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市町村支援課(財政)\02　特別交付税\【交付決定・現金交付】\02 ３月交付\R4 3月\04 プレスリリース\"/>
    </mc:Choice>
  </mc:AlternateContent>
  <xr:revisionPtr revIDLastSave="0" documentId="13_ncr:1_{EB87EB7A-3130-4C47-9999-E18EBCF68B55}" xr6:coauthVersionLast="36" xr6:coauthVersionMax="36" xr10:uidLastSave="{00000000-0000-0000-0000-000000000000}"/>
  <bookViews>
    <workbookView xWindow="10185" yWindow="-15" windowWidth="10320" windowHeight="3945" tabRatio="893" xr2:uid="{00000000-000D-0000-FFFF-FFFF00000000}"/>
  </bookViews>
  <sheets>
    <sheet name="R４" sheetId="31" r:id="rId1"/>
  </sheets>
  <definedNames>
    <definedName name="PRINT">#REF!</definedName>
    <definedName name="_xlnm.Print_Area" localSheetId="0">'R４'!$B$1:$I$27</definedName>
  </definedNames>
  <calcPr calcId="191029"/>
</workbook>
</file>

<file path=xl/calcChain.xml><?xml version="1.0" encoding="utf-8"?>
<calcChain xmlns="http://schemas.openxmlformats.org/spreadsheetml/2006/main">
  <c r="H21" i="31" l="1"/>
  <c r="H25" i="31" l="1"/>
  <c r="H24" i="31"/>
  <c r="H23" i="31"/>
  <c r="H22" i="31"/>
  <c r="H19" i="31"/>
  <c r="H18" i="31"/>
  <c r="H17" i="31"/>
  <c r="H16" i="31"/>
  <c r="H15" i="31"/>
  <c r="H14" i="31"/>
  <c r="H13" i="31"/>
  <c r="H12" i="31"/>
  <c r="H11" i="31"/>
  <c r="H10" i="31"/>
  <c r="G26" i="31" l="1"/>
  <c r="G20" i="31"/>
  <c r="G27" i="31" l="1"/>
  <c r="F26" i="31"/>
  <c r="F20" i="31" l="1"/>
  <c r="F27" i="31" s="1"/>
  <c r="H26" i="31" l="1"/>
  <c r="H20" i="31" l="1"/>
  <c r="H27" i="31" l="1"/>
</calcChain>
</file>

<file path=xl/sharedStrings.xml><?xml version="1.0" encoding="utf-8"?>
<sst xmlns="http://schemas.openxmlformats.org/spreadsheetml/2006/main" count="27" uniqueCount="27">
  <si>
    <t>市町村名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</si>
  <si>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</si>
  <si>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</si>
  <si>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</si>
  <si>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</si>
  <si>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</si>
  <si>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</si>
  <si>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</si>
  <si>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</si>
  <si>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市　計</t>
  </si>
  <si>
    <t>舟橋村</t>
  </si>
  <si>
    <t>上市町</t>
  </si>
  <si>
    <t>立山町</t>
  </si>
  <si>
    <t>入善町</t>
  </si>
  <si>
    <t>朝日町</t>
  </si>
  <si>
    <t>町村計</t>
  </si>
  <si>
    <t>合　計</t>
  </si>
  <si>
    <t>南砺市</t>
    <rPh sb="0" eb="3">
      <t>ナントシ</t>
    </rPh>
    <phoneticPr fontId="1"/>
  </si>
  <si>
    <t>射水市</t>
    <rPh sb="0" eb="3">
      <t>イミズシ</t>
    </rPh>
    <phoneticPr fontId="1"/>
  </si>
  <si>
    <t>計
（総額）</t>
    <rPh sb="3" eb="5">
      <t>ソウガク</t>
    </rPh>
    <phoneticPr fontId="7"/>
  </si>
  <si>
    <t>うち3月分</t>
    <phoneticPr fontId="7"/>
  </si>
  <si>
    <t>（単位：千円）</t>
    <phoneticPr fontId="1"/>
  </si>
  <si>
    <t>（市町村分）</t>
    <rPh sb="1" eb="4">
      <t>シチョウソン</t>
    </rPh>
    <rPh sb="4" eb="5">
      <t>ブン</t>
    </rPh>
    <phoneticPr fontId="1"/>
  </si>
  <si>
    <t>うち12月分</t>
    <phoneticPr fontId="7"/>
  </si>
  <si>
    <t>令和４年度特別交付税決定額</t>
    <rPh sb="0" eb="2">
      <t>レイワ</t>
    </rPh>
    <rPh sb="3" eb="5">
      <t>ネンド</t>
    </rPh>
    <rPh sb="5" eb="10">
      <t>トッコウ</t>
    </rPh>
    <rPh sb="10" eb="12">
      <t>ケッテイ</t>
    </rPh>
    <rPh sb="12" eb="13">
      <t>ガク</t>
    </rPh>
    <phoneticPr fontId="1"/>
  </si>
  <si>
    <t>令和４年度</t>
    <rPh sb="0" eb="2">
      <t>レイワ</t>
    </rPh>
    <phoneticPr fontId="7"/>
  </si>
  <si>
    <t>令和３年度
総額</t>
    <rPh sb="6" eb="8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</si>
</sst>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>
    <font>
      <sz val="14"/>
      <name val="Terminal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4"/>
      <name val="ＭＳ ゴシック"/>
      <family val="3"/>
      <charset val="128"/>
    </font>
    <font>
      <sz val="7"/>
      <name val="Terminal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distributed"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distributed" vertical="center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>
      <alignment vertical="center"/>
    </xf>
    <xf numFmtId="3" fontId="2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3" fontId="2" fillId="0" borderId="4" xfId="0" applyNumberFormat="1" applyFont="1" applyBorder="1" applyAlignment="1">
      <alignment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3" fontId="5" fillId="2" borderId="13" xfId="0" applyNumberFormat="1" applyFont="1" applyFill="1" applyBorder="1" applyAlignment="1" applyProtection="1">
      <alignment vertical="center"/>
      <protection locked="0"/>
    </xf>
    <xf numFmtId="3" fontId="5" fillId="2" borderId="14" xfId="0" applyNumberFormat="1" applyFont="1" applyFill="1" applyBorder="1" applyAlignment="1" applyProtection="1">
      <alignment vertical="center"/>
      <protection locked="0"/>
    </xf>
    <xf numFmtId="3" fontId="5" fillId="2" borderId="15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 applyProtection="1">
      <alignment vertical="center"/>
      <protection locked="0"/>
    </xf>
    <xf numFmtId="3" fontId="2" fillId="0" borderId="24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16" xfId="0" applyNumberFormat="1" applyFont="1" applyBorder="1" applyAlignment="1" applyProtection="1">
      <alignment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3" fontId="2" fillId="0" borderId="23" xfId="0" applyNumberFormat="1" applyFont="1" applyBorder="1" applyAlignment="1" applyProtection="1">
      <alignment vertical="center"/>
      <protection locked="0"/>
    </xf>
    <xf numFmtId="3" fontId="2" fillId="0" borderId="19" xfId="0" applyNumberFormat="1" applyFont="1" applyBorder="1" applyAlignment="1" applyProtection="1">
      <alignment vertical="center"/>
      <protection locked="0"/>
    </xf>
    <xf numFmtId="3" fontId="2" fillId="0" borderId="17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vertical="center"/>
      <protection locked="0"/>
    </xf>
    <xf numFmtId="3" fontId="2" fillId="3" borderId="2" xfId="0" applyNumberFormat="1" applyFont="1" applyFill="1" applyBorder="1" applyAlignment="1" applyProtection="1">
      <alignment vertical="center"/>
      <protection locked="0"/>
    </xf>
    <xf numFmtId="3" fontId="2" fillId="3" borderId="22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25" xfId="0" applyNumberFormat="1" applyFont="1" applyBorder="1" applyAlignment="1" applyProtection="1">
      <alignment horizontal="center" vertical="center" wrapText="1"/>
      <protection locked="0"/>
    </xf>
    <xf numFmtId="3" fontId="2" fillId="0" borderId="26" xfId="0" applyNumberFormat="1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4" fillId="0" borderId="30" xfId="0" applyNumberFormat="1" applyFont="1" applyBorder="1" applyAlignment="1" applyProtection="1">
      <alignment horizontal="center" vertical="center" wrapText="1"/>
      <protection locked="0"/>
    </xf>
    <xf numFmtId="3" fontId="4" fillId="0" borderId="32" xfId="0" applyNumberFormat="1" applyFont="1" applyBorder="1" applyAlignment="1" applyProtection="1">
      <alignment horizontal="center" vertical="center" wrapText="1"/>
      <protection locked="0"/>
    </xf>
    <xf numFmtId="3" fontId="4" fillId="0" borderId="31" xfId="0" applyNumberFormat="1" applyFont="1" applyBorder="1" applyAlignment="1" applyProtection="1">
      <alignment horizontal="center" vertical="center" wrapText="1"/>
      <protection locked="0"/>
    </xf>
    <xf numFmtId="3" fontId="5" fillId="0" borderId="28" xfId="0" applyNumberFormat="1" applyFont="1" applyBorder="1" applyAlignment="1" applyProtection="1">
      <alignment horizontal="center" vertical="center" wrapText="1"/>
      <protection locked="0"/>
    </xf>
    <xf numFmtId="3" fontId="5" fillId="0" borderId="29" xfId="0" applyNumberFormat="1" applyFont="1" applyBorder="1" applyAlignment="1" applyProtection="1">
      <alignment horizontal="center" vertical="center" wrapText="1"/>
      <protection locked="0"/>
    </xf>
    <xf numFmtId="3" fontId="4" fillId="0" borderId="33" xfId="0" applyNumberFormat="1" applyFont="1" applyBorder="1" applyAlignment="1" applyProtection="1">
      <alignment horizontal="center" vertical="center" wrapText="1"/>
      <protection locked="0"/>
    </xf>
    <xf numFmtId="3" fontId="4" fillId="0" borderId="22" xfId="0" applyNumberFormat="1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01"/>
  <sheetViews>
    <sheetView tabSelected="1" view="pageBreakPreview" topLeftCell="A3" zoomScaleNormal="100" zoomScaleSheetLayoutView="100" workbookViewId="0">
      <selection activeCell="M12" sqref="M12"/>
    </sheetView>
  </sheetViews>
  <sheetFormatPr defaultColWidth="11" defaultRowHeight="36" customHeight="1"/>
  <cols>
    <col min="1" max="1" width="3.625" style="12" customWidth="1"/>
    <col min="2" max="2" width="3.625" style="15" customWidth="1"/>
    <col min="3" max="3" width="0.625" style="12" customWidth="1"/>
    <col min="4" max="4" width="12.25" style="12" customWidth="1"/>
    <col min="5" max="5" width="0.625" style="12" customWidth="1"/>
    <col min="6" max="7" width="12.625" style="12" customWidth="1"/>
    <col min="8" max="9" width="14.875" style="12" customWidth="1"/>
    <col min="10" max="10" width="3.75" style="12" customWidth="1"/>
    <col min="11" max="16384" width="11" style="12"/>
  </cols>
  <sheetData>
    <row r="1" spans="2:10" ht="27" customHeight="1"/>
    <row r="2" spans="2:10" ht="24" customHeight="1">
      <c r="B2" s="60" t="s">
        <v>24</v>
      </c>
      <c r="C2" s="60"/>
      <c r="D2" s="60"/>
      <c r="E2" s="60"/>
      <c r="F2" s="60"/>
      <c r="G2" s="60"/>
      <c r="H2" s="60"/>
      <c r="I2" s="60"/>
    </row>
    <row r="3" spans="2:10" ht="24" customHeight="1">
      <c r="B3" s="61" t="s">
        <v>22</v>
      </c>
      <c r="C3" s="61"/>
      <c r="D3" s="61"/>
      <c r="E3" s="61"/>
      <c r="F3" s="61"/>
      <c r="G3" s="61"/>
      <c r="H3" s="61"/>
      <c r="I3" s="61"/>
      <c r="J3" s="15"/>
    </row>
    <row r="4" spans="2:10" ht="7.5" customHeight="1">
      <c r="C4" s="16"/>
      <c r="D4" s="16"/>
      <c r="E4" s="16"/>
      <c r="F4" s="17"/>
      <c r="G4" s="17"/>
      <c r="H4" s="17"/>
      <c r="I4" s="17"/>
    </row>
    <row r="5" spans="2:10" ht="15" thickBot="1">
      <c r="B5" s="40"/>
      <c r="C5" s="18"/>
      <c r="D5" s="19"/>
      <c r="E5" s="19"/>
      <c r="F5" s="19"/>
      <c r="G5" s="19"/>
      <c r="H5" s="19"/>
      <c r="I5" s="11" t="s">
        <v>21</v>
      </c>
    </row>
    <row r="6" spans="2:10" ht="25.5" customHeight="1">
      <c r="B6" s="43"/>
      <c r="C6" s="1"/>
      <c r="D6" s="5"/>
      <c r="E6" s="24"/>
      <c r="F6" s="57" t="s">
        <v>25</v>
      </c>
      <c r="G6" s="58"/>
      <c r="H6" s="59"/>
      <c r="I6" s="62" t="s">
        <v>26</v>
      </c>
      <c r="J6" s="15"/>
    </row>
    <row r="7" spans="2:10" ht="24" customHeight="1">
      <c r="B7" s="45"/>
      <c r="C7" s="65" t="s">
        <v>0</v>
      </c>
      <c r="D7" s="66"/>
      <c r="E7" s="67"/>
      <c r="F7" s="68" t="s">
        <v>23</v>
      </c>
      <c r="G7" s="73" t="s">
        <v>20</v>
      </c>
      <c r="H7" s="71" t="s">
        <v>19</v>
      </c>
      <c r="I7" s="63"/>
      <c r="J7" s="15"/>
    </row>
    <row r="8" spans="2:10" ht="31.5" customHeight="1">
      <c r="B8" s="45"/>
      <c r="C8" s="45"/>
      <c r="D8" s="46"/>
      <c r="E8" s="47"/>
      <c r="F8" s="69"/>
      <c r="G8" s="74"/>
      <c r="H8" s="71"/>
      <c r="I8" s="63"/>
      <c r="J8" s="15"/>
    </row>
    <row r="9" spans="2:10" ht="24" customHeight="1" thickBot="1">
      <c r="B9" s="45"/>
      <c r="C9" s="14"/>
      <c r="D9" s="6"/>
      <c r="E9" s="33"/>
      <c r="F9" s="70"/>
      <c r="G9" s="75"/>
      <c r="H9" s="72"/>
      <c r="I9" s="64"/>
      <c r="J9" s="15"/>
    </row>
    <row r="10" spans="2:10" ht="32.1" customHeight="1" thickTop="1">
      <c r="B10" s="43">
        <v>1</v>
      </c>
      <c r="C10" s="1"/>
      <c r="D10" s="9" t="s">
        <v>1</v>
      </c>
      <c r="E10" s="34"/>
      <c r="F10" s="48">
        <v>612984</v>
      </c>
      <c r="G10" s="54">
        <v>1631266</v>
      </c>
      <c r="H10" s="25">
        <f t="shared" ref="H10:H19" si="0">SUM(F10:G10)</f>
        <v>2244250</v>
      </c>
      <c r="I10" s="24">
        <v>2222699</v>
      </c>
      <c r="J10" s="20"/>
    </row>
    <row r="11" spans="2:10" ht="32.1" customHeight="1">
      <c r="B11" s="45">
        <v>2</v>
      </c>
      <c r="C11" s="14"/>
      <c r="D11" s="10" t="s">
        <v>2</v>
      </c>
      <c r="E11" s="35"/>
      <c r="F11" s="49">
        <v>206186</v>
      </c>
      <c r="G11" s="55">
        <v>1772328</v>
      </c>
      <c r="H11" s="26">
        <f t="shared" si="0"/>
        <v>1978514</v>
      </c>
      <c r="I11" s="33">
        <v>2048152</v>
      </c>
      <c r="J11" s="20"/>
    </row>
    <row r="12" spans="2:10" ht="32.1" customHeight="1">
      <c r="B12" s="45">
        <v>3</v>
      </c>
      <c r="C12" s="14"/>
      <c r="D12" s="10" t="s">
        <v>3</v>
      </c>
      <c r="E12" s="35"/>
      <c r="F12" s="49">
        <v>58163</v>
      </c>
      <c r="G12" s="55">
        <v>685667</v>
      </c>
      <c r="H12" s="26">
        <f t="shared" si="0"/>
        <v>743830</v>
      </c>
      <c r="I12" s="33">
        <v>677773</v>
      </c>
      <c r="J12" s="20"/>
    </row>
    <row r="13" spans="2:10" ht="32.1" customHeight="1">
      <c r="B13" s="45">
        <v>4</v>
      </c>
      <c r="C13" s="14"/>
      <c r="D13" s="10" t="s">
        <v>4</v>
      </c>
      <c r="E13" s="35"/>
      <c r="F13" s="49">
        <v>177278</v>
      </c>
      <c r="G13" s="55">
        <v>1068984</v>
      </c>
      <c r="H13" s="26">
        <f t="shared" si="0"/>
        <v>1246262</v>
      </c>
      <c r="I13" s="33">
        <v>1173871</v>
      </c>
      <c r="J13" s="20"/>
    </row>
    <row r="14" spans="2:10" ht="32.1" customHeight="1">
      <c r="B14" s="45">
        <v>5</v>
      </c>
      <c r="C14" s="14"/>
      <c r="D14" s="10" t="s">
        <v>5</v>
      </c>
      <c r="E14" s="35"/>
      <c r="F14" s="49">
        <v>75134</v>
      </c>
      <c r="G14" s="55">
        <v>491523</v>
      </c>
      <c r="H14" s="26">
        <f t="shared" si="0"/>
        <v>566657</v>
      </c>
      <c r="I14" s="33">
        <v>552978</v>
      </c>
      <c r="J14" s="20"/>
    </row>
    <row r="15" spans="2:10" ht="32.1" customHeight="1">
      <c r="B15" s="45">
        <v>6</v>
      </c>
      <c r="C15" s="14"/>
      <c r="D15" s="10" t="s">
        <v>6</v>
      </c>
      <c r="E15" s="35"/>
      <c r="F15" s="49">
        <v>205283</v>
      </c>
      <c r="G15" s="55">
        <v>656451</v>
      </c>
      <c r="H15" s="26">
        <f t="shared" si="0"/>
        <v>861734</v>
      </c>
      <c r="I15" s="33">
        <v>813704</v>
      </c>
      <c r="J15" s="20"/>
    </row>
    <row r="16" spans="2:10" ht="32.1" customHeight="1">
      <c r="B16" s="45">
        <v>7</v>
      </c>
      <c r="C16" s="14"/>
      <c r="D16" s="10" t="s">
        <v>7</v>
      </c>
      <c r="E16" s="35"/>
      <c r="F16" s="49">
        <v>241594</v>
      </c>
      <c r="G16" s="55">
        <v>1006696</v>
      </c>
      <c r="H16" s="26">
        <f t="shared" si="0"/>
        <v>1248290</v>
      </c>
      <c r="I16" s="33">
        <v>1221549</v>
      </c>
      <c r="J16" s="20"/>
    </row>
    <row r="17" spans="2:10" ht="32.1" customHeight="1">
      <c r="B17" s="45">
        <v>8</v>
      </c>
      <c r="C17" s="14"/>
      <c r="D17" s="10" t="s">
        <v>8</v>
      </c>
      <c r="E17" s="35"/>
      <c r="F17" s="49">
        <v>112698</v>
      </c>
      <c r="G17" s="55">
        <v>699099</v>
      </c>
      <c r="H17" s="26">
        <f t="shared" si="0"/>
        <v>811797</v>
      </c>
      <c r="I17" s="33">
        <v>777163</v>
      </c>
      <c r="J17" s="20"/>
    </row>
    <row r="18" spans="2:10" ht="32.1" customHeight="1">
      <c r="B18" s="45">
        <v>9</v>
      </c>
      <c r="C18" s="14"/>
      <c r="D18" s="10" t="s">
        <v>17</v>
      </c>
      <c r="E18" s="35"/>
      <c r="F18" s="49">
        <v>348350</v>
      </c>
      <c r="G18" s="55">
        <v>2035159</v>
      </c>
      <c r="H18" s="26">
        <f t="shared" si="0"/>
        <v>2383509</v>
      </c>
      <c r="I18" s="33">
        <v>2352036</v>
      </c>
      <c r="J18" s="20"/>
    </row>
    <row r="19" spans="2:10" ht="32.1" customHeight="1" thickBot="1">
      <c r="B19" s="45">
        <v>10</v>
      </c>
      <c r="C19" s="14"/>
      <c r="D19" s="10" t="s">
        <v>18</v>
      </c>
      <c r="E19" s="35"/>
      <c r="F19" s="49">
        <v>74819</v>
      </c>
      <c r="G19" s="55">
        <v>1384072</v>
      </c>
      <c r="H19" s="26">
        <f t="shared" si="0"/>
        <v>1458891</v>
      </c>
      <c r="I19" s="33">
        <v>1505818</v>
      </c>
      <c r="J19" s="20"/>
    </row>
    <row r="20" spans="2:10" ht="32.1" customHeight="1" thickBot="1">
      <c r="B20" s="43"/>
      <c r="C20" s="1"/>
      <c r="D20" s="7" t="s">
        <v>9</v>
      </c>
      <c r="E20" s="34"/>
      <c r="F20" s="48">
        <f t="shared" ref="F20" si="1">SUM(F10:F19)</f>
        <v>2112489</v>
      </c>
      <c r="G20" s="2">
        <f t="shared" ref="G20" si="2">SUM(G10:G19)</f>
        <v>11431245</v>
      </c>
      <c r="H20" s="27">
        <f>SUM(H10:H19)</f>
        <v>13543734</v>
      </c>
      <c r="I20" s="24">
        <v>13345743</v>
      </c>
      <c r="J20" s="30"/>
    </row>
    <row r="21" spans="2:10" ht="32.1" customHeight="1">
      <c r="B21" s="43">
        <v>11</v>
      </c>
      <c r="C21" s="1"/>
      <c r="D21" s="9" t="s">
        <v>10</v>
      </c>
      <c r="E21" s="34"/>
      <c r="F21" s="48">
        <v>8795</v>
      </c>
      <c r="G21" s="2">
        <v>53076</v>
      </c>
      <c r="H21" s="27">
        <f t="shared" ref="H21:H25" si="3">SUM(F21:G21)</f>
        <v>61871</v>
      </c>
      <c r="I21" s="24">
        <v>64510</v>
      </c>
      <c r="J21" s="30"/>
    </row>
    <row r="22" spans="2:10" ht="32.1" customHeight="1">
      <c r="B22" s="45">
        <v>12</v>
      </c>
      <c r="C22" s="14"/>
      <c r="D22" s="10" t="s">
        <v>11</v>
      </c>
      <c r="E22" s="35"/>
      <c r="F22" s="49">
        <v>257765</v>
      </c>
      <c r="G22" s="38">
        <v>452450</v>
      </c>
      <c r="H22" s="26">
        <f t="shared" si="3"/>
        <v>710215</v>
      </c>
      <c r="I22" s="33">
        <v>663231</v>
      </c>
      <c r="J22" s="30"/>
    </row>
    <row r="23" spans="2:10" ht="32.1" customHeight="1">
      <c r="B23" s="45">
        <v>13</v>
      </c>
      <c r="C23" s="14"/>
      <c r="D23" s="10" t="s">
        <v>12</v>
      </c>
      <c r="E23" s="35"/>
      <c r="F23" s="49">
        <v>67447</v>
      </c>
      <c r="G23" s="38">
        <v>334920</v>
      </c>
      <c r="H23" s="26">
        <f t="shared" si="3"/>
        <v>402367</v>
      </c>
      <c r="I23" s="33">
        <v>415743</v>
      </c>
      <c r="J23" s="30"/>
    </row>
    <row r="24" spans="2:10" ht="32.1" customHeight="1">
      <c r="B24" s="45">
        <v>14</v>
      </c>
      <c r="C24" s="14"/>
      <c r="D24" s="10" t="s">
        <v>13</v>
      </c>
      <c r="E24" s="35"/>
      <c r="F24" s="49">
        <v>40496</v>
      </c>
      <c r="G24" s="38">
        <v>328895</v>
      </c>
      <c r="H24" s="26">
        <f t="shared" si="3"/>
        <v>369391</v>
      </c>
      <c r="I24" s="33">
        <v>342735</v>
      </c>
      <c r="J24" s="30"/>
    </row>
    <row r="25" spans="2:10" ht="32.1" customHeight="1" thickBot="1">
      <c r="B25" s="41">
        <v>15</v>
      </c>
      <c r="C25" s="21"/>
      <c r="D25" s="13" t="s">
        <v>14</v>
      </c>
      <c r="E25" s="36"/>
      <c r="F25" s="50">
        <v>141819</v>
      </c>
      <c r="G25" s="39">
        <v>387592</v>
      </c>
      <c r="H25" s="28">
        <f t="shared" si="3"/>
        <v>529411</v>
      </c>
      <c r="I25" s="51">
        <v>532307</v>
      </c>
      <c r="J25" s="30"/>
    </row>
    <row r="26" spans="2:10" ht="32.1" customHeight="1" thickBot="1">
      <c r="B26" s="43"/>
      <c r="C26" s="1"/>
      <c r="D26" s="7" t="s">
        <v>15</v>
      </c>
      <c r="E26" s="34"/>
      <c r="F26" s="48">
        <f>SUM(F21:F25)</f>
        <v>516322</v>
      </c>
      <c r="G26" s="23">
        <f>SUM(G21:G25)</f>
        <v>1556933</v>
      </c>
      <c r="H26" s="27">
        <f>SUM(H21:H25)</f>
        <v>2073255</v>
      </c>
      <c r="I26" s="24">
        <v>2018526</v>
      </c>
      <c r="J26" s="30"/>
    </row>
    <row r="27" spans="2:10" ht="32.1" customHeight="1" thickBot="1">
      <c r="B27" s="42"/>
      <c r="C27" s="3"/>
      <c r="D27" s="8" t="s">
        <v>16</v>
      </c>
      <c r="E27" s="37"/>
      <c r="F27" s="52">
        <f>F20+F26</f>
        <v>2628811</v>
      </c>
      <c r="G27" s="4">
        <f>G20+G26</f>
        <v>12988178</v>
      </c>
      <c r="H27" s="29">
        <f>H20+H26</f>
        <v>15616989</v>
      </c>
      <c r="I27" s="53">
        <v>15364269</v>
      </c>
      <c r="J27" s="30"/>
    </row>
    <row r="28" spans="2:10" ht="36" customHeight="1">
      <c r="B28" s="44"/>
      <c r="C28" s="5"/>
      <c r="D28" s="56"/>
      <c r="E28" s="5"/>
      <c r="F28" s="5"/>
      <c r="G28" s="5"/>
      <c r="H28" s="6"/>
      <c r="I28" s="5"/>
    </row>
    <row r="54" spans="11:17" ht="36" customHeight="1">
      <c r="L54" s="19"/>
      <c r="M54" s="19"/>
      <c r="N54" s="19"/>
      <c r="O54" s="19"/>
      <c r="P54" s="19"/>
      <c r="Q54" s="19"/>
    </row>
    <row r="55" spans="11:17" ht="36" customHeight="1">
      <c r="K55" s="19"/>
      <c r="L55" s="19"/>
      <c r="M55" s="19"/>
      <c r="N55" s="19"/>
      <c r="O55" s="19"/>
      <c r="P55" s="19"/>
      <c r="Q55" s="19"/>
    </row>
    <row r="56" spans="11:17" ht="36" customHeight="1">
      <c r="K56" s="19"/>
      <c r="L56" s="19"/>
      <c r="M56" s="19"/>
      <c r="N56" s="19"/>
      <c r="O56" s="19"/>
      <c r="P56" s="19"/>
      <c r="Q56" s="19"/>
    </row>
    <row r="57" spans="11:17" ht="36" customHeight="1">
      <c r="K57" s="19"/>
      <c r="L57" s="19"/>
      <c r="M57" s="19"/>
      <c r="N57" s="19"/>
      <c r="O57" s="19"/>
      <c r="P57" s="19"/>
      <c r="Q57" s="19"/>
    </row>
    <row r="58" spans="11:17" ht="36" customHeight="1">
      <c r="K58" s="19"/>
      <c r="L58" s="19"/>
      <c r="M58" s="19"/>
      <c r="N58" s="19"/>
      <c r="O58" s="19"/>
      <c r="P58" s="19"/>
      <c r="Q58" s="19"/>
    </row>
    <row r="59" spans="11:17" ht="36" customHeight="1">
      <c r="K59" s="19"/>
      <c r="L59" s="19"/>
      <c r="M59" s="19"/>
      <c r="N59" s="19"/>
      <c r="O59" s="19"/>
      <c r="P59" s="19"/>
      <c r="Q59" s="19"/>
    </row>
    <row r="60" spans="11:17" ht="36" customHeight="1">
      <c r="K60" s="19"/>
      <c r="L60" s="19"/>
      <c r="M60" s="19"/>
      <c r="N60" s="19"/>
      <c r="O60" s="19"/>
      <c r="P60" s="19"/>
      <c r="Q60" s="19"/>
    </row>
    <row r="61" spans="11:17" ht="36" customHeight="1">
      <c r="K61" s="19"/>
      <c r="L61" s="19"/>
      <c r="M61" s="19"/>
      <c r="N61" s="19"/>
      <c r="O61" s="19"/>
      <c r="P61" s="19"/>
      <c r="Q61" s="19"/>
    </row>
    <row r="62" spans="11:17" ht="36" customHeight="1">
      <c r="K62" s="19"/>
      <c r="L62" s="19"/>
      <c r="M62" s="19"/>
      <c r="N62" s="19"/>
      <c r="O62" s="19"/>
      <c r="P62" s="19"/>
      <c r="Q62" s="19"/>
    </row>
    <row r="63" spans="11:17" ht="36" customHeight="1">
      <c r="K63" s="19"/>
      <c r="L63" s="19"/>
      <c r="M63" s="19"/>
      <c r="N63" s="19"/>
      <c r="O63" s="19"/>
      <c r="P63" s="19"/>
      <c r="Q63" s="19"/>
    </row>
    <row r="64" spans="11:17" ht="36" customHeight="1">
      <c r="K64" s="19"/>
      <c r="L64" s="19"/>
      <c r="M64" s="19"/>
      <c r="N64" s="19"/>
      <c r="O64" s="19"/>
      <c r="P64" s="19"/>
      <c r="Q64" s="19"/>
    </row>
    <row r="65" spans="11:17" ht="36" customHeight="1">
      <c r="K65" s="19"/>
      <c r="L65" s="19"/>
      <c r="M65" s="19"/>
      <c r="N65" s="19"/>
      <c r="O65" s="19"/>
      <c r="P65" s="19"/>
      <c r="Q65" s="19"/>
    </row>
    <row r="66" spans="11:17" ht="36" customHeight="1">
      <c r="K66" s="19"/>
      <c r="L66" s="19"/>
      <c r="M66" s="19"/>
      <c r="N66" s="19"/>
      <c r="O66" s="19"/>
      <c r="P66" s="19"/>
      <c r="Q66" s="19"/>
    </row>
    <row r="67" spans="11:17" ht="36" customHeight="1">
      <c r="K67" s="19"/>
      <c r="L67" s="19"/>
      <c r="M67" s="19"/>
      <c r="N67" s="19"/>
      <c r="O67" s="19"/>
      <c r="P67" s="19"/>
      <c r="Q67" s="19"/>
    </row>
    <row r="68" spans="11:17" ht="36" customHeight="1">
      <c r="K68" s="19"/>
      <c r="L68" s="19"/>
      <c r="M68" s="19"/>
      <c r="N68" s="19"/>
      <c r="O68" s="19"/>
      <c r="P68" s="19"/>
      <c r="Q68" s="19"/>
    </row>
    <row r="69" spans="11:17" ht="36" customHeight="1">
      <c r="K69" s="19"/>
      <c r="L69" s="19"/>
      <c r="M69" s="19"/>
      <c r="N69" s="19"/>
      <c r="O69" s="19"/>
      <c r="P69" s="19"/>
      <c r="Q69" s="19"/>
    </row>
    <row r="70" spans="11:17" ht="36" customHeight="1">
      <c r="K70" s="19"/>
      <c r="L70" s="19"/>
      <c r="M70" s="19"/>
      <c r="N70" s="19"/>
      <c r="O70" s="19"/>
      <c r="P70" s="19"/>
      <c r="Q70" s="19"/>
    </row>
    <row r="71" spans="11:17" ht="36" customHeight="1">
      <c r="K71" s="19"/>
      <c r="L71" s="19"/>
      <c r="M71" s="19"/>
      <c r="N71" s="19"/>
      <c r="O71" s="19"/>
      <c r="P71" s="19"/>
      <c r="Q71" s="19"/>
    </row>
    <row r="72" spans="11:17" ht="36" customHeight="1">
      <c r="K72" s="19"/>
      <c r="L72" s="19"/>
      <c r="M72" s="19"/>
      <c r="N72" s="19"/>
      <c r="O72" s="19"/>
      <c r="P72" s="19"/>
      <c r="Q72" s="19"/>
    </row>
    <row r="73" spans="11:17" ht="36" customHeight="1">
      <c r="K73" s="19"/>
      <c r="L73" s="19"/>
      <c r="M73" s="19"/>
      <c r="N73" s="19"/>
      <c r="O73" s="19"/>
      <c r="P73" s="19"/>
      <c r="Q73" s="19"/>
    </row>
    <row r="74" spans="11:17" ht="36" customHeight="1">
      <c r="K74" s="19"/>
      <c r="L74" s="19"/>
      <c r="M74" s="19"/>
      <c r="N74" s="19"/>
      <c r="O74" s="19"/>
      <c r="P74" s="19"/>
      <c r="Q74" s="19"/>
    </row>
    <row r="75" spans="11:17" ht="36" customHeight="1">
      <c r="K75" s="19"/>
      <c r="L75" s="19"/>
      <c r="M75" s="19"/>
      <c r="N75" s="19"/>
      <c r="O75" s="19"/>
      <c r="P75" s="19"/>
      <c r="Q75" s="19"/>
    </row>
    <row r="76" spans="11:17" ht="36" customHeight="1">
      <c r="K76" s="19"/>
      <c r="L76" s="19"/>
      <c r="M76" s="19"/>
      <c r="N76" s="19"/>
      <c r="O76" s="19"/>
      <c r="P76" s="19"/>
      <c r="Q76" s="19"/>
    </row>
    <row r="77" spans="11:17" ht="36" customHeight="1">
      <c r="K77" s="19"/>
      <c r="L77" s="19"/>
      <c r="M77" s="19"/>
      <c r="N77" s="19"/>
      <c r="O77" s="19"/>
      <c r="P77" s="19"/>
      <c r="Q77" s="19"/>
    </row>
    <row r="78" spans="11:17" ht="36" customHeight="1">
      <c r="K78" s="19"/>
      <c r="L78" s="19"/>
      <c r="M78" s="19"/>
      <c r="N78" s="19"/>
      <c r="O78" s="19"/>
      <c r="P78" s="19"/>
      <c r="Q78" s="19"/>
    </row>
    <row r="79" spans="11:17" ht="36" customHeight="1">
      <c r="K79" s="19"/>
      <c r="L79" s="19"/>
      <c r="M79" s="19"/>
      <c r="N79" s="19"/>
      <c r="O79" s="19"/>
      <c r="P79" s="19"/>
      <c r="Q79" s="19"/>
    </row>
    <row r="80" spans="11:17" ht="36" customHeight="1">
      <c r="K80" s="19"/>
      <c r="L80" s="19"/>
      <c r="M80" s="19"/>
      <c r="N80" s="19"/>
      <c r="O80" s="19"/>
      <c r="P80" s="19"/>
      <c r="Q80" s="19"/>
    </row>
    <row r="81" spans="11:17" ht="36" customHeight="1">
      <c r="K81" s="19"/>
      <c r="L81" s="22"/>
      <c r="M81" s="19"/>
      <c r="N81" s="19"/>
      <c r="O81" s="19"/>
      <c r="P81" s="19"/>
      <c r="Q81" s="19"/>
    </row>
    <row r="82" spans="11:17" ht="36" customHeight="1">
      <c r="K82" s="19"/>
      <c r="L82" s="19"/>
      <c r="M82" s="19"/>
      <c r="N82" s="19"/>
      <c r="O82" s="19"/>
      <c r="P82" s="19"/>
      <c r="Q82" s="19"/>
    </row>
    <row r="83" spans="11:17" ht="36" customHeight="1">
      <c r="K83" s="19"/>
      <c r="L83" s="19"/>
      <c r="M83" s="19"/>
      <c r="N83" s="19"/>
      <c r="O83" s="19"/>
    </row>
    <row r="84" spans="11:17" ht="36" customHeight="1">
      <c r="K84" s="32"/>
      <c r="L84" s="6"/>
      <c r="M84" s="32"/>
      <c r="N84" s="19"/>
      <c r="O84" s="19"/>
    </row>
    <row r="85" spans="11:17" ht="36" customHeight="1">
      <c r="K85" s="31"/>
      <c r="L85" s="31"/>
      <c r="M85" s="31"/>
      <c r="N85" s="19"/>
      <c r="O85" s="19"/>
    </row>
    <row r="86" spans="11:17" ht="36" customHeight="1">
      <c r="K86" s="19"/>
      <c r="L86" s="19"/>
      <c r="M86" s="19"/>
      <c r="N86" s="19"/>
      <c r="O86" s="19"/>
    </row>
    <row r="87" spans="11:17" ht="36" customHeight="1">
      <c r="K87" s="19"/>
      <c r="L87" s="19"/>
      <c r="M87" s="19"/>
      <c r="N87" s="19"/>
      <c r="O87" s="19"/>
    </row>
    <row r="88" spans="11:17" ht="36" customHeight="1">
      <c r="K88" s="19"/>
      <c r="L88" s="19"/>
      <c r="M88" s="19"/>
      <c r="N88" s="19"/>
      <c r="O88" s="19"/>
    </row>
    <row r="89" spans="11:17" ht="36" customHeight="1">
      <c r="K89" s="19"/>
      <c r="L89" s="19"/>
      <c r="M89" s="19"/>
      <c r="N89" s="19"/>
      <c r="O89" s="19"/>
    </row>
    <row r="90" spans="11:17" ht="36" customHeight="1">
      <c r="K90" s="19"/>
      <c r="L90" s="19"/>
      <c r="M90" s="19"/>
      <c r="N90" s="19"/>
      <c r="O90" s="19"/>
    </row>
    <row r="91" spans="11:17" ht="36" customHeight="1">
      <c r="K91" s="19"/>
      <c r="L91" s="19"/>
      <c r="M91" s="19"/>
      <c r="N91" s="19"/>
      <c r="O91" s="19"/>
    </row>
    <row r="92" spans="11:17" ht="36" customHeight="1">
      <c r="K92" s="19"/>
      <c r="L92" s="19"/>
      <c r="M92" s="19"/>
      <c r="N92" s="19"/>
      <c r="O92" s="19"/>
    </row>
    <row r="93" spans="11:17" ht="36" customHeight="1">
      <c r="K93" s="19"/>
      <c r="L93" s="19"/>
      <c r="M93" s="19"/>
      <c r="N93" s="19"/>
      <c r="O93" s="19"/>
    </row>
    <row r="100" spans="16:16" ht="36" customHeight="1">
      <c r="P100" s="18"/>
    </row>
    <row r="101" spans="16:16" ht="36" customHeight="1">
      <c r="P101" s="18"/>
    </row>
  </sheetData>
  <mergeCells count="8">
    <mergeCell ref="F6:H6"/>
    <mergeCell ref="B2:I2"/>
    <mergeCell ref="B3:I3"/>
    <mergeCell ref="I6:I9"/>
    <mergeCell ref="C7:E7"/>
    <mergeCell ref="F7:F9"/>
    <mergeCell ref="H7:H9"/>
    <mergeCell ref="G7:G9"/>
  </mergeCells>
  <phoneticPr fontId="7"/>
  <printOptions horizontalCentered="1"/>
  <pageMargins left="0.27559055118110237" right="0.43307086614173229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R４</vt:lpstr>
      <vt:lpstr>'R４'!Print_Area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ｵｸﾞﾘｷｬｯﾌﾟ</dc:creator>
  <cp:keywords/>
  <dc:description/>
  <cp:lastModifiedBy> </cp:lastModifiedBy>
  <cp:lastPrinted>2023-03-20T02:00:03Z</cp:lastPrinted>
  <dcterms:created xsi:type="dcterms:W3CDTF">2002-03-08T04:00:34Z</dcterms:created>
  <dcterms:modified xsi:type="dcterms:W3CDTF">2023-03-22T06:25:14Z</dcterms:modified>
</cp:coreProperties>
</file>