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4DD01459-C063-4E27-8D48-7E10D0F432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" sheetId="3" r:id="rId2"/>
    <sheet name="第２-2" sheetId="5" r:id="rId3"/>
    <sheet name="第２面別添" sheetId="4" r:id="rId4"/>
    <sheet name="第３面" sheetId="2" r:id="rId5"/>
  </sheets>
  <definedNames>
    <definedName name="_xlnm.Print_Area" localSheetId="0">第１面!$A$1:$Y$58</definedName>
    <definedName name="_xlnm.Print_Area" localSheetId="2">'第２-2'!$A$1:$AM$41</definedName>
    <definedName name="_xlnm.Print_Area" localSheetId="1">第２面!$B$1:$AM$39</definedName>
    <definedName name="_xlnm.Print_Area" localSheetId="3">第２面別添!$A$2:$R$34</definedName>
    <definedName name="_xlnm.Print_Area" localSheetId="4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0" i="5" l="1"/>
  <c r="V18" i="5"/>
  <c r="P18" i="5"/>
  <c r="AH16" i="3" l="1"/>
  <c r="AB26" i="3"/>
  <c r="I36" i="5" l="1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<sst xmlns="http://schemas.openxmlformats.org/spreadsheetml/2006/main" count="269" uniqueCount="210">
  <si>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</si>
  <si>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</si>
  <si>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</si>
  <si>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</si>
  <si>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</si>
  <si>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</si>
  <si>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</si>
  <si>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</si>
  <si>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</si>
  <si>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</si>
  <si>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</si>
  <si>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</si>
  <si>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</si>
  <si>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</si>
  <si>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</si>
  <si>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</si>
  <si>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</si>
  <si>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</si>
  <si>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</si>
  <si>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</si>
  <si>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</si>
  <si>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</si>
  <si>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</si>
  <si>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</si>
  <si>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</si>
  <si>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</si>
  <si>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</si>
  <si>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</si>
  <si>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</si>
  <si>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</si>
  <si>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</si>
  <si>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</si>
  <si>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</si>
  <si>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</si>
  <si>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</si>
  <si>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</si>
  <si>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</si>
  <si>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</si>
  <si>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</si>
  <si>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</si>
  <si>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</si>
  <si>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</si>
  <si>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</si>
  <si>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</si>
  <si>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</si>
  <si>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</si>
  <si>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</si>
  <si>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</si>
  <si>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</si>
  <si>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</si>
  <si>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</si>
  <si>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</si>
  <si>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</si>
  <si>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</si>
  <si>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</si>
  <si>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</si>
  <si>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</si>
  <si>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</si>
  <si>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</si>
  <si>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</si>
  <si>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</si>
  <si>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</si>
  <si>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</si>
  <si>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</si>
  <si>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</si>
  <si>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</si>
  <si>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</si>
  <si>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</si>
  <si>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</si>
  <si>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</si>
  <si>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</si>
  <si>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</si>
  <si>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</si>
  <si>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</si>
  <si>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</si>
  <si>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</si>
  <si>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</si>
  <si>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</si>
  <si>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</si>
  <si>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</si>
  <si>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</si>
  <si>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</si>
  <si>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</si>
  <si>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</si>
  <si>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</si>
  <si>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</si>
  <si>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</si>
  <si>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</si>
  <si>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</si>
  <si>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</si>
  <si>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</si>
  <si>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</si>
  <si>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</si>
  <si>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</si>
  <si>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</si>
  <si>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</si>
  <si>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</si>
  <si>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</si>
  <si>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</si>
  <si>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</si>
  <si>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</si>
  <si>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</si>
  <si>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</si>
  <si>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</si>
  <si>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</si>
  <si>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</si>
  <si>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</si>
  <si>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</si>
  <si>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</si>
  <si>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</si>
  <si>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</si>
  <si>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</si>
  <si>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</si>
  <si>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</si>
  <si>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</si>
  <si>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</si>
  <si>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</si>
  <si>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</si>
  <si>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</si>
  <si>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</si>
  <si>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</si>
  <si>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</si>
  <si>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</si>
  <si>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</si>
  <si>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</si>
  <si>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</si>
  <si>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</si>
  <si>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</si>
  <si>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</si>
  <si>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</si>
  <si>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</si>
  <si>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</si>
  <si>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</si>
  <si>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</si>
  <si>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</si>
  <si>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</si>
  <si>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</si>
  <si>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</si>
  <si>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</si>
  <si>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</si>
  <si>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</si>
  <si>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</si>
  <si>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</si>
  <si>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</si>
  <si>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</si>
  <si>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</si>
  <si>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</si>
  <si>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</si>
  <si>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</si>
  <si>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</si>
  <si>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</si>
  <si>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</si>
  <si>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</si>
  <si>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</si>
  <si>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</si>
  <si>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</si>
  <si>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</si>
  <si>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</si>
  <si>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</si>
  <si>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</si>
  <si>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</si>
  <si>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</si>
  <si>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</si>
  <si>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</si>
  <si>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</si>
  <si>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</si>
  <si>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</si>
  <si>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</si>
  <si>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</si>
  <si>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</si>
  <si>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</si>
  <si>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</si>
  <si>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</si>
  <si>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</si>
  <si>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</si>
  <si>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</si>
  <si>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</si>
  <si>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</si>
  <si>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</si>
  <si>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</si>
  <si>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</si>
  <si>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</si>
  <si>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</si>
  <si>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</si>
  <si>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</si>
  <si>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</si>
  <si>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</si>
  <si>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</si>
  <si>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</si>
  <si>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</si>
  <si>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</si>
  <si>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</si>
  <si>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</si>
  <si>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</si>
  <si>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</si>
  <si>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三協生コン株式会社</t>
    <rPh sb="0" eb="3">
      <t>サンキョウナマ</t>
    </rPh>
    <rPh sb="5" eb="9">
      <t>カブシキガイシャ</t>
    </rPh>
    <phoneticPr fontId="2"/>
  </si>
  <si>
    <t>富山県小矢部市柳原５５番地</t>
    <rPh sb="0" eb="13">
      <t>トヤマケンオヤベシヤナギバラ55バンチ</t>
    </rPh>
    <phoneticPr fontId="2"/>
  </si>
  <si>
    <t>第三種事業（窯業・土石製品製造業）</t>
    <rPh sb="0" eb="3">
      <t>ダイサンシュ</t>
    </rPh>
    <rPh sb="3" eb="5">
      <t>ジギョウ</t>
    </rPh>
    <rPh sb="6" eb="8">
      <t>ヨウギョウ</t>
    </rPh>
    <rPh sb="9" eb="11">
      <t>ドセキ</t>
    </rPh>
    <rPh sb="11" eb="13">
      <t>セイヒン</t>
    </rPh>
    <rPh sb="13" eb="16">
      <t>セイゾウギョウ</t>
    </rPh>
    <phoneticPr fontId="2"/>
  </si>
  <si>
    <t>富山県小矢部市柳原５５番地</t>
    <phoneticPr fontId="2"/>
  </si>
  <si>
    <t>三協生コン株式会社</t>
    <phoneticPr fontId="2"/>
  </si>
  <si>
    <r>
      <t>代表取締役　</t>
    </r>
    <r>
      <rPr>
        <sz val="14"/>
        <rFont val="ＭＳ 明朝"/>
        <family val="1"/>
        <charset val="128"/>
      </rPr>
      <t>前田 智嗣</t>
    </r>
    <rPh sb="0" eb="2">
      <t>ダイヒョウ</t>
    </rPh>
    <rPh sb="2" eb="5">
      <t>トリシマリヤク</t>
    </rPh>
    <rPh sb="6" eb="8">
      <t>マエダ</t>
    </rPh>
    <rPh sb="9" eb="10">
      <t>サトシ</t>
    </rPh>
    <rPh sb="10" eb="11">
      <t>シ</t>
    </rPh>
    <phoneticPr fontId="2"/>
  </si>
  <si>
    <t>0766-67-3886</t>
  </si>
  <si>
    <t xml:space="preserve"> 　廃棄物の処理及び清掃に関する法律第12条第10項の規定に基づき、 令和 ５ 年度  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5" eb="37">
      <t>レイワ</t>
    </rPh>
    <phoneticPr fontId="2"/>
  </si>
  <si>
    <t>無機性汚泥　　　7000</t>
    <rPh sb="0" eb="5">
      <t>ムキセイオデイ</t>
    </rPh>
    <phoneticPr fontId="2"/>
  </si>
  <si>
    <t>ｺﾝｸﾘｰﾄくず　　　　850</t>
    <phoneticPr fontId="2"/>
  </si>
  <si>
    <t>コンクリートくず</t>
    <phoneticPr fontId="2"/>
  </si>
  <si>
    <t>無機性汚泥</t>
    <phoneticPr fontId="2"/>
  </si>
  <si>
    <t>無機性汚泥　　　7000</t>
    <phoneticPr fontId="2"/>
  </si>
  <si>
    <t>令和　５年４月１日～令和　６年３月３１日</t>
    <rPh sb="0" eb="2">
      <t>レイワ</t>
    </rPh>
    <rPh sb="4" eb="5">
      <t>ネン</t>
    </rPh>
    <rPh sb="6" eb="7">
      <t>ガツ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2"/>
  </si>
  <si>
    <t>令和　6</t>
    <rPh sb="0" eb="2">
      <t>レイワ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</si>
</sst>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9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  <xf numFmtId="0" fontId="12" fillId="0" borderId="0"/>
  </cellStyleXfs>
  <cellXfs count="3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3" fillId="0" borderId="0" xfId="0" applyFont="1" applyAlignment="1" applyProtection="1">
      <alignment vertical="center" wrapText="1"/>
      <protection locked="0"/>
    </xf>
    <xf numFmtId="0" fontId="23" fillId="0" borderId="0" xfId="6" applyFont="1" applyAlignment="1">
      <alignment horizontal="right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7" xfId="1" applyFont="1" applyFill="1" applyBorder="1" applyAlignment="1">
      <alignment horizontal="center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3" fillId="0" borderId="2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 wrapText="1"/>
    </xf>
    <xf numFmtId="38" fontId="3" fillId="0" borderId="7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7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  <cellStyle name="標準_実績報告鏡" xfId="6" xr:uid="{9EB5AC96-931C-4F33-9775-13E352F458F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342900</xdr:colOff>
      <xdr:row>35</xdr:row>
      <xdr:rowOff>4763</xdr:rowOff>
    </xdr:from>
    <xdr:to>
      <xdr:col>29</xdr:col>
      <xdr:colOff>620713</xdr:colOff>
      <xdr:row>37</xdr:row>
      <xdr:rowOff>255588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42213" y="6132513"/>
          <a:ext cx="2325688" cy="584200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0F3BA2D-B115-4369-B9FF-104E26D7F977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42</xdr:col>
      <xdr:colOff>0</xdr:colOff>
      <xdr:row>6</xdr:row>
      <xdr:rowOff>66675</xdr:rowOff>
    </xdr:from>
    <xdr:to>
      <xdr:col>45</xdr:col>
      <xdr:colOff>276225</xdr:colOff>
      <xdr:row>16</xdr:row>
      <xdr:rowOff>104775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3B63181-BBAC-422A-B8E1-AFB9EC80649B}"/>
            </a:ext>
          </a:extLst>
        </xdr:cNvPr>
        <xdr:cNvSpPr/>
      </xdr:nvSpPr>
      <xdr:spPr>
        <a:xfrm>
          <a:off x="11791950" y="1000125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8"/>
  <sheetViews>
    <sheetView tabSelected="1" zoomScale="120" zoomScaleNormal="120" zoomScaleSheetLayoutView="100" workbookViewId="0">
      <selection activeCell="K8" sqref="K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35">
      <c r="A1" t="s">
        <v>0</v>
      </c>
    </row>
    <row r="2" spans="1:35">
      <c r="J2" s="1"/>
      <c r="K2" s="1"/>
      <c r="L2" s="1"/>
      <c r="M2" s="2" t="s">
        <v>1</v>
      </c>
    </row>
    <row r="3" spans="1:35" ht="7.7" customHeight="1"/>
    <row r="4" spans="1:3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3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3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3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/>
      <c r="S7" s="129" t="s">
        <v>209</v>
      </c>
      <c r="T7" s="71" t="s">
        <v>3</v>
      </c>
      <c r="U7" s="72">
        <v>6</v>
      </c>
      <c r="V7" s="71" t="s">
        <v>4</v>
      </c>
      <c r="W7" s="72">
        <v>22</v>
      </c>
      <c r="X7" s="71" t="s">
        <v>5</v>
      </c>
      <c r="Y7" s="8"/>
    </row>
    <row r="8" spans="1:35" s="1" customFormat="1" ht="14.25">
      <c r="A8" s="6"/>
      <c r="B8" s="71" t="s">
        <v>192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35" s="1" customFormat="1" ht="14.25">
      <c r="A9" s="6"/>
      <c r="B9" s="71"/>
      <c r="C9" s="71" t="s">
        <v>193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3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3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Y11" s="8"/>
      <c r="AB11" s="71"/>
      <c r="AC11" s="71"/>
      <c r="AD11" s="71"/>
      <c r="AE11" s="71"/>
      <c r="AF11" s="71"/>
      <c r="AG11" s="71"/>
      <c r="AH11" s="71"/>
      <c r="AI11" s="7"/>
    </row>
    <row r="12" spans="1:35" s="1" customFormat="1" ht="14.25" customHeight="1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6" t="s">
        <v>54</v>
      </c>
      <c r="O12" s="71"/>
      <c r="P12" s="71"/>
      <c r="R12" s="71" t="s">
        <v>198</v>
      </c>
      <c r="Y12" s="8"/>
      <c r="AB12" s="128"/>
      <c r="AC12" s="128"/>
      <c r="AD12" s="128"/>
      <c r="AE12" s="128"/>
      <c r="AF12" s="128"/>
      <c r="AG12" s="128"/>
      <c r="AH12" s="128"/>
      <c r="AI12" s="128"/>
    </row>
    <row r="13" spans="1:35" s="1" customFormat="1" ht="20.2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75"/>
      <c r="R13" s="138" t="s">
        <v>199</v>
      </c>
      <c r="S13" s="138"/>
      <c r="T13" s="138"/>
      <c r="U13" s="138"/>
      <c r="V13" s="138"/>
      <c r="W13" s="138"/>
      <c r="X13" s="138"/>
      <c r="Y13" s="8"/>
      <c r="AB13" s="125"/>
      <c r="AC13" s="126"/>
      <c r="AD13" s="126"/>
      <c r="AE13" s="126"/>
      <c r="AF13" s="126"/>
      <c r="AG13" s="71"/>
      <c r="AH13" s="71"/>
      <c r="AI13" s="7"/>
    </row>
    <row r="14" spans="1:35" s="1" customFormat="1" ht="17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4" t="s">
        <v>115</v>
      </c>
      <c r="O14" s="71"/>
      <c r="P14" s="71"/>
      <c r="Q14" s="71"/>
      <c r="R14" s="125" t="s">
        <v>200</v>
      </c>
      <c r="S14" s="71"/>
      <c r="T14" s="71"/>
      <c r="U14" s="71"/>
      <c r="V14" s="71"/>
      <c r="W14" s="71"/>
      <c r="X14" s="7"/>
      <c r="Y14" s="8"/>
    </row>
    <row r="15" spans="1:3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127"/>
      <c r="S15" s="71"/>
      <c r="T15" s="71"/>
      <c r="U15" s="71"/>
      <c r="V15" s="71"/>
      <c r="W15" s="71"/>
      <c r="X15" s="7"/>
      <c r="Y15" s="8"/>
    </row>
    <row r="16" spans="1:3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71"/>
      <c r="R16" s="71" t="s">
        <v>201</v>
      </c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202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7" t="s">
        <v>195</v>
      </c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1"/>
    </row>
    <row r="23" spans="1:25" s="1" customFormat="1">
      <c r="A23" s="6"/>
      <c r="B23" s="132" t="s">
        <v>49</v>
      </c>
      <c r="C23" s="132"/>
      <c r="D23" s="132"/>
      <c r="E23" s="132"/>
      <c r="F23" s="132"/>
      <c r="G23" s="132"/>
      <c r="H23" s="132"/>
      <c r="I23" s="8"/>
      <c r="J23" s="7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8"/>
    </row>
    <row r="24" spans="1:25" s="1" customFormat="1" ht="14.45" customHeight="1">
      <c r="A24" s="6"/>
      <c r="B24" s="132"/>
      <c r="C24" s="132"/>
      <c r="D24" s="132"/>
      <c r="E24" s="132"/>
      <c r="F24" s="132"/>
      <c r="G24" s="132"/>
      <c r="H24" s="132"/>
      <c r="I24" s="8"/>
      <c r="J24" s="7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7" t="s">
        <v>196</v>
      </c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1"/>
    </row>
    <row r="27" spans="1:25" s="1" customFormat="1">
      <c r="A27" s="6"/>
      <c r="B27" s="132" t="s">
        <v>48</v>
      </c>
      <c r="C27" s="133"/>
      <c r="D27" s="133"/>
      <c r="E27" s="133"/>
      <c r="F27" s="133"/>
      <c r="G27" s="133"/>
      <c r="H27" s="133"/>
      <c r="I27" s="8"/>
      <c r="J27" s="7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8"/>
    </row>
    <row r="28" spans="1:25" s="1" customFormat="1" ht="14.45" customHeight="1">
      <c r="A28" s="6"/>
      <c r="B28" s="133"/>
      <c r="C28" s="133"/>
      <c r="D28" s="133"/>
      <c r="E28" s="133"/>
      <c r="F28" s="133"/>
      <c r="G28" s="133"/>
      <c r="H28" s="133"/>
      <c r="I28" s="8"/>
      <c r="J28" s="7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7" t="s">
        <v>197</v>
      </c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1"/>
    </row>
    <row r="31" spans="1:25" s="1" customFormat="1">
      <c r="A31" s="6"/>
      <c r="B31" s="132" t="s">
        <v>47</v>
      </c>
      <c r="C31" s="133"/>
      <c r="D31" s="133"/>
      <c r="E31" s="133"/>
      <c r="F31" s="133"/>
      <c r="G31" s="133"/>
      <c r="H31" s="133"/>
      <c r="I31" s="8"/>
      <c r="J31" s="7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8"/>
    </row>
    <row r="32" spans="1:25" s="1" customFormat="1" ht="14.45" customHeight="1">
      <c r="A32" s="6"/>
      <c r="B32" s="133"/>
      <c r="C32" s="133"/>
      <c r="D32" s="133"/>
      <c r="E32" s="133"/>
      <c r="F32" s="133"/>
      <c r="G32" s="133"/>
      <c r="H32" s="133"/>
      <c r="I32" s="8"/>
      <c r="J32" s="7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7" t="s">
        <v>208</v>
      </c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1"/>
    </row>
    <row r="35" spans="1:25" s="1" customFormat="1">
      <c r="A35" s="6"/>
      <c r="B35" s="130" t="s">
        <v>118</v>
      </c>
      <c r="C35" s="131"/>
      <c r="D35" s="131"/>
      <c r="E35" s="131"/>
      <c r="F35" s="131"/>
      <c r="G35" s="131"/>
      <c r="H35" s="131"/>
      <c r="I35" s="8"/>
      <c r="J35" s="7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8"/>
    </row>
    <row r="36" spans="1:25" s="1" customFormat="1" ht="13.35" customHeight="1">
      <c r="A36" s="6"/>
      <c r="B36" s="131"/>
      <c r="C36" s="131"/>
      <c r="D36" s="131"/>
      <c r="E36" s="131"/>
      <c r="F36" s="131"/>
      <c r="G36" s="131"/>
      <c r="H36" s="131"/>
      <c r="I36" s="8"/>
      <c r="J36" s="7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4"/>
    </row>
    <row r="38" spans="1:25" s="7" customFormat="1" ht="21.2" customHeight="1">
      <c r="A38" s="6" t="s">
        <v>119</v>
      </c>
      <c r="B38" s="71"/>
      <c r="Y38" s="8"/>
    </row>
    <row r="39" spans="1:25" s="7" customFormat="1" ht="18" customHeight="1">
      <c r="A39" s="6"/>
      <c r="B39" s="134" t="s">
        <v>6</v>
      </c>
      <c r="C39" s="135"/>
      <c r="D39" s="135"/>
      <c r="E39" s="135"/>
      <c r="F39" s="135"/>
      <c r="G39" s="135"/>
      <c r="H39" s="136"/>
      <c r="I39" s="134" t="s">
        <v>7</v>
      </c>
      <c r="J39" s="135"/>
      <c r="K39" s="135"/>
      <c r="L39" s="135"/>
      <c r="M39" s="136"/>
      <c r="N39" s="134" t="s">
        <v>6</v>
      </c>
      <c r="O39" s="135"/>
      <c r="P39" s="135"/>
      <c r="Q39" s="135"/>
      <c r="R39" s="135"/>
      <c r="S39" s="135"/>
      <c r="T39" s="136"/>
      <c r="U39" s="134" t="s">
        <v>7</v>
      </c>
      <c r="V39" s="135"/>
      <c r="W39" s="135"/>
      <c r="X39" s="135"/>
      <c r="Y39" s="136"/>
    </row>
    <row r="40" spans="1:25" s="7" customFormat="1" ht="13.5" customHeight="1">
      <c r="A40" s="6"/>
      <c r="B40" s="140" t="s">
        <v>50</v>
      </c>
      <c r="C40" s="141"/>
      <c r="D40" s="141"/>
      <c r="E40" s="141"/>
      <c r="F40" s="141"/>
      <c r="G40" s="141"/>
      <c r="H40" s="142"/>
      <c r="I40" s="202" t="s">
        <v>203</v>
      </c>
      <c r="J40" s="203"/>
      <c r="K40" s="203"/>
      <c r="L40" s="203"/>
      <c r="M40" s="45"/>
      <c r="N40" s="149" t="s">
        <v>62</v>
      </c>
      <c r="O40" s="150"/>
      <c r="P40" s="150"/>
      <c r="Q40" s="150"/>
      <c r="R40" s="150"/>
      <c r="S40" s="150"/>
      <c r="T40" s="151"/>
      <c r="U40" s="46"/>
      <c r="V40" s="166">
        <v>850</v>
      </c>
      <c r="W40" s="166"/>
      <c r="X40" s="166"/>
      <c r="Y40" s="16"/>
    </row>
    <row r="41" spans="1:25" s="7" customFormat="1" ht="13.5" customHeight="1">
      <c r="A41" s="6"/>
      <c r="B41" s="143"/>
      <c r="C41" s="144"/>
      <c r="D41" s="144"/>
      <c r="E41" s="144"/>
      <c r="F41" s="144"/>
      <c r="G41" s="144"/>
      <c r="H41" s="145"/>
      <c r="I41" s="204"/>
      <c r="J41" s="205"/>
      <c r="K41" s="205"/>
      <c r="L41" s="205"/>
      <c r="M41" s="47" t="s">
        <v>37</v>
      </c>
      <c r="N41" s="152"/>
      <c r="O41" s="153"/>
      <c r="P41" s="153"/>
      <c r="Q41" s="153"/>
      <c r="R41" s="153"/>
      <c r="S41" s="153"/>
      <c r="T41" s="154"/>
      <c r="U41" s="48"/>
      <c r="V41" s="167"/>
      <c r="W41" s="167"/>
      <c r="X41" s="167"/>
      <c r="Y41" s="8" t="s">
        <v>37</v>
      </c>
    </row>
    <row r="42" spans="1:25" s="7" customFormat="1" ht="13.5" customHeight="1">
      <c r="A42" s="6"/>
      <c r="B42" s="143"/>
      <c r="C42" s="144"/>
      <c r="D42" s="144"/>
      <c r="E42" s="144"/>
      <c r="F42" s="144"/>
      <c r="G42" s="144"/>
      <c r="H42" s="145"/>
      <c r="I42" s="206" t="s">
        <v>204</v>
      </c>
      <c r="J42" s="207"/>
      <c r="K42" s="207"/>
      <c r="L42" s="207"/>
      <c r="M42" s="47"/>
      <c r="N42" s="152"/>
      <c r="O42" s="153"/>
      <c r="P42" s="153"/>
      <c r="Q42" s="153"/>
      <c r="R42" s="153"/>
      <c r="S42" s="153"/>
      <c r="T42" s="154"/>
      <c r="U42" s="48"/>
      <c r="V42" s="167"/>
      <c r="W42" s="167"/>
      <c r="X42" s="167"/>
      <c r="Y42" s="8"/>
    </row>
    <row r="43" spans="1:25" s="7" customFormat="1" ht="13.5" customHeight="1">
      <c r="A43" s="6"/>
      <c r="B43" s="146"/>
      <c r="C43" s="147"/>
      <c r="D43" s="147"/>
      <c r="E43" s="147"/>
      <c r="F43" s="147"/>
      <c r="G43" s="147"/>
      <c r="H43" s="148"/>
      <c r="I43" s="208"/>
      <c r="J43" s="209"/>
      <c r="K43" s="209"/>
      <c r="L43" s="209"/>
      <c r="M43" s="49"/>
      <c r="N43" s="155"/>
      <c r="O43" s="156"/>
      <c r="P43" s="156"/>
      <c r="Q43" s="156"/>
      <c r="R43" s="156"/>
      <c r="S43" s="156"/>
      <c r="T43" s="157"/>
      <c r="U43" s="50"/>
      <c r="V43" s="168"/>
      <c r="W43" s="168"/>
      <c r="X43" s="168"/>
      <c r="Y43" s="19"/>
    </row>
    <row r="44" spans="1:25" s="7" customFormat="1" ht="13.5" customHeight="1">
      <c r="A44" s="6"/>
      <c r="B44" s="158" t="s">
        <v>61</v>
      </c>
      <c r="C44" s="159"/>
      <c r="D44" s="159"/>
      <c r="E44" s="159"/>
      <c r="F44" s="159"/>
      <c r="G44" s="159"/>
      <c r="H44" s="160"/>
      <c r="I44" s="15"/>
      <c r="J44" s="169"/>
      <c r="K44" s="169"/>
      <c r="L44" s="169"/>
      <c r="M44" s="45"/>
      <c r="N44" s="181" t="s">
        <v>64</v>
      </c>
      <c r="O44" s="182"/>
      <c r="P44" s="182"/>
      <c r="Q44" s="182"/>
      <c r="R44" s="182"/>
      <c r="S44" s="182"/>
      <c r="T44" s="183"/>
      <c r="U44" s="51"/>
      <c r="V44" s="169"/>
      <c r="W44" s="169"/>
      <c r="X44" s="169"/>
      <c r="Y44" s="16"/>
    </row>
    <row r="45" spans="1:25" s="7" customFormat="1" ht="13.5" customHeight="1">
      <c r="A45" s="6"/>
      <c r="B45" s="161"/>
      <c r="C45" s="132"/>
      <c r="D45" s="132"/>
      <c r="E45" s="132"/>
      <c r="F45" s="132"/>
      <c r="G45" s="132"/>
      <c r="H45" s="162"/>
      <c r="I45" s="17"/>
      <c r="J45" s="170"/>
      <c r="K45" s="170"/>
      <c r="L45" s="170"/>
      <c r="M45" s="47" t="s">
        <v>38</v>
      </c>
      <c r="N45" s="184"/>
      <c r="O45" s="185"/>
      <c r="P45" s="185"/>
      <c r="Q45" s="185"/>
      <c r="R45" s="185"/>
      <c r="S45" s="185"/>
      <c r="T45" s="186"/>
      <c r="U45" s="48"/>
      <c r="V45" s="170"/>
      <c r="W45" s="170"/>
      <c r="X45" s="170"/>
      <c r="Y45" s="8" t="s">
        <v>38</v>
      </c>
    </row>
    <row r="46" spans="1:25" s="7" customFormat="1" ht="13.5" customHeight="1">
      <c r="A46" s="6"/>
      <c r="B46" s="163"/>
      <c r="C46" s="164"/>
      <c r="D46" s="164"/>
      <c r="E46" s="164"/>
      <c r="F46" s="164"/>
      <c r="G46" s="164"/>
      <c r="H46" s="165"/>
      <c r="I46" s="18"/>
      <c r="J46" s="171"/>
      <c r="K46" s="171"/>
      <c r="L46" s="171"/>
      <c r="M46" s="49"/>
      <c r="N46" s="187"/>
      <c r="O46" s="188"/>
      <c r="P46" s="188"/>
      <c r="Q46" s="188"/>
      <c r="R46" s="188"/>
      <c r="S46" s="188"/>
      <c r="T46" s="189"/>
      <c r="U46" s="50"/>
      <c r="V46" s="171"/>
      <c r="W46" s="171"/>
      <c r="X46" s="171"/>
      <c r="Y46" s="19"/>
    </row>
    <row r="47" spans="1:25" s="7" customFormat="1" ht="13.5" customHeight="1">
      <c r="A47" s="6"/>
      <c r="B47" s="158" t="s">
        <v>63</v>
      </c>
      <c r="C47" s="159"/>
      <c r="D47" s="159"/>
      <c r="E47" s="159"/>
      <c r="F47" s="159"/>
      <c r="G47" s="159"/>
      <c r="H47" s="160"/>
      <c r="I47" s="15"/>
      <c r="J47" s="169"/>
      <c r="K47" s="169"/>
      <c r="L47" s="169"/>
      <c r="M47" s="45"/>
      <c r="N47" s="181" t="s">
        <v>65</v>
      </c>
      <c r="O47" s="182"/>
      <c r="P47" s="182"/>
      <c r="Q47" s="182"/>
      <c r="R47" s="182"/>
      <c r="S47" s="182"/>
      <c r="T47" s="183"/>
      <c r="U47" s="51"/>
      <c r="V47" s="166">
        <v>850</v>
      </c>
      <c r="W47" s="166"/>
      <c r="X47" s="166"/>
      <c r="Y47" s="16"/>
    </row>
    <row r="48" spans="1:25" s="7" customFormat="1" ht="13.5" customHeight="1">
      <c r="A48" s="6"/>
      <c r="B48" s="161"/>
      <c r="C48" s="132"/>
      <c r="D48" s="132"/>
      <c r="E48" s="132"/>
      <c r="F48" s="132"/>
      <c r="G48" s="132"/>
      <c r="H48" s="162"/>
      <c r="I48" s="17"/>
      <c r="J48" s="170"/>
      <c r="K48" s="170"/>
      <c r="L48" s="170"/>
      <c r="M48" s="47" t="s">
        <v>39</v>
      </c>
      <c r="N48" s="184"/>
      <c r="O48" s="185"/>
      <c r="P48" s="185"/>
      <c r="Q48" s="185"/>
      <c r="R48" s="185"/>
      <c r="S48" s="185"/>
      <c r="T48" s="186"/>
      <c r="U48" s="48"/>
      <c r="V48" s="167"/>
      <c r="W48" s="167"/>
      <c r="X48" s="167"/>
      <c r="Y48" s="8" t="s">
        <v>39</v>
      </c>
    </row>
    <row r="49" spans="1:25" s="7" customFormat="1" ht="13.5" customHeight="1">
      <c r="A49" s="6"/>
      <c r="B49" s="163"/>
      <c r="C49" s="164"/>
      <c r="D49" s="164"/>
      <c r="E49" s="164"/>
      <c r="F49" s="164"/>
      <c r="G49" s="164"/>
      <c r="H49" s="165"/>
      <c r="I49" s="18"/>
      <c r="J49" s="171"/>
      <c r="K49" s="171"/>
      <c r="L49" s="171"/>
      <c r="M49" s="49"/>
      <c r="N49" s="187"/>
      <c r="O49" s="188"/>
      <c r="P49" s="188"/>
      <c r="Q49" s="188"/>
      <c r="R49" s="188"/>
      <c r="S49" s="188"/>
      <c r="T49" s="189"/>
      <c r="U49" s="50"/>
      <c r="V49" s="168"/>
      <c r="W49" s="168"/>
      <c r="X49" s="168"/>
      <c r="Y49" s="19"/>
    </row>
    <row r="50" spans="1:25" s="7" customFormat="1" ht="13.5" customHeight="1">
      <c r="A50" s="6"/>
      <c r="B50" s="172" t="s">
        <v>69</v>
      </c>
      <c r="C50" s="173"/>
      <c r="D50" s="173"/>
      <c r="E50" s="173"/>
      <c r="F50" s="173"/>
      <c r="G50" s="173"/>
      <c r="H50" s="174"/>
      <c r="I50" s="15"/>
      <c r="J50" s="199" t="s">
        <v>207</v>
      </c>
      <c r="K50" s="199"/>
      <c r="L50" s="199"/>
      <c r="M50" s="45"/>
      <c r="N50" s="181" t="s">
        <v>66</v>
      </c>
      <c r="O50" s="182"/>
      <c r="P50" s="182"/>
      <c r="Q50" s="182"/>
      <c r="R50" s="182"/>
      <c r="S50" s="182"/>
      <c r="T50" s="183"/>
      <c r="U50" s="51"/>
      <c r="V50" s="169"/>
      <c r="W50" s="169"/>
      <c r="X50" s="169"/>
      <c r="Y50" s="16"/>
    </row>
    <row r="51" spans="1:25" s="7" customFormat="1" ht="13.5" customHeight="1">
      <c r="A51" s="6"/>
      <c r="B51" s="175"/>
      <c r="C51" s="176"/>
      <c r="D51" s="176"/>
      <c r="E51" s="176"/>
      <c r="F51" s="176"/>
      <c r="G51" s="176"/>
      <c r="H51" s="177"/>
      <c r="I51" s="17"/>
      <c r="J51" s="200"/>
      <c r="K51" s="200"/>
      <c r="L51" s="200"/>
      <c r="M51" s="47" t="s">
        <v>40</v>
      </c>
      <c r="N51" s="184"/>
      <c r="O51" s="185"/>
      <c r="P51" s="185"/>
      <c r="Q51" s="185"/>
      <c r="R51" s="185"/>
      <c r="S51" s="185"/>
      <c r="T51" s="186"/>
      <c r="U51" s="48"/>
      <c r="V51" s="170"/>
      <c r="W51" s="170"/>
      <c r="X51" s="170"/>
      <c r="Y51" s="8" t="s">
        <v>40</v>
      </c>
    </row>
    <row r="52" spans="1:25" s="7" customFormat="1" ht="13.5" customHeight="1">
      <c r="A52" s="6"/>
      <c r="B52" s="178"/>
      <c r="C52" s="179"/>
      <c r="D52" s="179"/>
      <c r="E52" s="179"/>
      <c r="F52" s="179"/>
      <c r="G52" s="179"/>
      <c r="H52" s="180"/>
      <c r="I52" s="18"/>
      <c r="J52" s="201"/>
      <c r="K52" s="201"/>
      <c r="L52" s="201"/>
      <c r="M52" s="49"/>
      <c r="N52" s="187"/>
      <c r="O52" s="188"/>
      <c r="P52" s="188"/>
      <c r="Q52" s="188"/>
      <c r="R52" s="188"/>
      <c r="S52" s="188"/>
      <c r="T52" s="189"/>
      <c r="U52" s="50"/>
      <c r="V52" s="171"/>
      <c r="W52" s="171"/>
      <c r="X52" s="171"/>
      <c r="Y52" s="19"/>
    </row>
    <row r="53" spans="1:25" s="7" customFormat="1" ht="13.5" customHeight="1">
      <c r="A53" s="6"/>
      <c r="B53" s="172" t="s">
        <v>67</v>
      </c>
      <c r="C53" s="173"/>
      <c r="D53" s="173"/>
      <c r="E53" s="173"/>
      <c r="F53" s="173"/>
      <c r="G53" s="173"/>
      <c r="H53" s="174"/>
      <c r="I53" s="17"/>
      <c r="J53" s="169"/>
      <c r="K53" s="169"/>
      <c r="L53" s="169"/>
      <c r="M53" s="45"/>
      <c r="N53" s="190" t="s">
        <v>68</v>
      </c>
      <c r="O53" s="191"/>
      <c r="P53" s="191"/>
      <c r="Q53" s="191"/>
      <c r="R53" s="191"/>
      <c r="S53" s="191"/>
      <c r="T53" s="192"/>
      <c r="U53" s="48"/>
      <c r="V53" s="169"/>
      <c r="W53" s="169"/>
      <c r="X53" s="169"/>
      <c r="Y53" s="16"/>
    </row>
    <row r="54" spans="1:25" s="7" customFormat="1" ht="13.5" customHeight="1">
      <c r="A54" s="6"/>
      <c r="B54" s="175"/>
      <c r="C54" s="176"/>
      <c r="D54" s="176"/>
      <c r="E54" s="176"/>
      <c r="F54" s="176"/>
      <c r="G54" s="176"/>
      <c r="H54" s="177"/>
      <c r="I54" s="17"/>
      <c r="J54" s="170"/>
      <c r="K54" s="170"/>
      <c r="L54" s="170"/>
      <c r="M54" s="47" t="s">
        <v>40</v>
      </c>
      <c r="N54" s="193"/>
      <c r="O54" s="194"/>
      <c r="P54" s="194"/>
      <c r="Q54" s="194"/>
      <c r="R54" s="194"/>
      <c r="S54" s="194"/>
      <c r="T54" s="195"/>
      <c r="U54" s="48"/>
      <c r="V54" s="170"/>
      <c r="W54" s="170"/>
      <c r="X54" s="170"/>
      <c r="Y54" s="8" t="s">
        <v>40</v>
      </c>
    </row>
    <row r="55" spans="1:25" s="7" customFormat="1" ht="13.5" customHeight="1">
      <c r="A55" s="6"/>
      <c r="B55" s="178"/>
      <c r="C55" s="179"/>
      <c r="D55" s="179"/>
      <c r="E55" s="179"/>
      <c r="F55" s="179"/>
      <c r="G55" s="179"/>
      <c r="H55" s="180"/>
      <c r="I55" s="17"/>
      <c r="J55" s="171"/>
      <c r="K55" s="171"/>
      <c r="L55" s="171"/>
      <c r="M55" s="49"/>
      <c r="N55" s="196"/>
      <c r="O55" s="197"/>
      <c r="P55" s="197"/>
      <c r="Q55" s="197"/>
      <c r="R55" s="197"/>
      <c r="S55" s="197"/>
      <c r="T55" s="198"/>
      <c r="U55" s="50"/>
      <c r="V55" s="171"/>
      <c r="W55" s="171"/>
      <c r="X55" s="171"/>
      <c r="Y55" s="19"/>
    </row>
    <row r="56" spans="1:25" s="7" customFormat="1" ht="27" customHeight="1">
      <c r="A56" s="20" t="s">
        <v>53</v>
      </c>
      <c r="B56" s="20"/>
      <c r="C56" s="21"/>
      <c r="D56" s="21"/>
      <c r="E56" s="21"/>
      <c r="F56" s="21"/>
      <c r="G56" s="21"/>
      <c r="H56" s="22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2"/>
    </row>
    <row r="57" spans="1:25" ht="6" customHeight="1"/>
    <row r="58" spans="1:25">
      <c r="S58" s="1" t="s">
        <v>194</v>
      </c>
    </row>
  </sheetData>
  <mergeCells count="34">
    <mergeCell ref="R13:X13"/>
    <mergeCell ref="I40:L41"/>
    <mergeCell ref="I42:L43"/>
    <mergeCell ref="V40:X43"/>
    <mergeCell ref="V44:X46"/>
    <mergeCell ref="V47:X49"/>
    <mergeCell ref="V50:X52"/>
    <mergeCell ref="V53:X55"/>
    <mergeCell ref="B53:H55"/>
    <mergeCell ref="N44:T46"/>
    <mergeCell ref="N47:T49"/>
    <mergeCell ref="N50:T52"/>
    <mergeCell ref="N53:T55"/>
    <mergeCell ref="B50:H52"/>
    <mergeCell ref="J44:L46"/>
    <mergeCell ref="J47:L49"/>
    <mergeCell ref="J50:L52"/>
    <mergeCell ref="J53:L55"/>
    <mergeCell ref="B40:H43"/>
    <mergeCell ref="N40:T43"/>
    <mergeCell ref="B44:H46"/>
    <mergeCell ref="B47:H49"/>
    <mergeCell ref="B39:H39"/>
    <mergeCell ref="N39:T39"/>
    <mergeCell ref="I39:M39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zoomScale="130" zoomScaleNormal="130" zoomScaleSheetLayoutView="10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59" t="s">
        <v>15</v>
      </c>
      <c r="D2" s="260"/>
      <c r="E2" s="260"/>
      <c r="F2" s="260"/>
      <c r="G2" s="260"/>
      <c r="H2" s="260"/>
      <c r="I2" s="260"/>
      <c r="J2" s="260"/>
      <c r="K2" s="260"/>
      <c r="L2" s="260"/>
      <c r="M2" s="261"/>
      <c r="N2" s="1" t="s">
        <v>16</v>
      </c>
      <c r="T2" s="263" t="s">
        <v>205</v>
      </c>
      <c r="U2" s="263"/>
      <c r="V2" s="263"/>
      <c r="W2" s="263"/>
      <c r="X2" s="263"/>
      <c r="Y2" s="263"/>
      <c r="Z2" s="263"/>
      <c r="AA2" s="263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4"/>
      <c r="P3" s="284"/>
      <c r="Q3" s="284"/>
      <c r="R3" s="284"/>
      <c r="S3" s="284"/>
      <c r="T3" s="284"/>
      <c r="U3" s="284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7" t="s">
        <v>18</v>
      </c>
      <c r="P6" s="288"/>
      <c r="Q6" s="288"/>
      <c r="R6" s="289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37" t="s">
        <v>17</v>
      </c>
      <c r="J7" s="238"/>
      <c r="K7" s="238"/>
      <c r="L7" s="239"/>
      <c r="M7" s="34"/>
      <c r="N7" s="34"/>
      <c r="O7" s="290"/>
      <c r="P7" s="291"/>
      <c r="Q7" s="291"/>
      <c r="R7" s="292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40"/>
      <c r="J8" s="241"/>
      <c r="K8" s="241"/>
      <c r="L8" s="242"/>
      <c r="M8" s="34"/>
      <c r="N8" s="97"/>
      <c r="O8" s="55" t="s">
        <v>42</v>
      </c>
      <c r="P8" s="216">
        <v>0</v>
      </c>
      <c r="Q8" s="216"/>
      <c r="R8" s="217"/>
      <c r="W8" s="34"/>
      <c r="X8" s="34"/>
      <c r="Y8" s="34"/>
      <c r="Z8" s="34"/>
      <c r="AA8" s="293" t="s">
        <v>19</v>
      </c>
      <c r="AB8" s="294"/>
      <c r="AC8" s="294"/>
      <c r="AD8" s="295"/>
      <c r="AE8" s="34"/>
      <c r="AF8" s="34"/>
      <c r="AK8" s="7"/>
      <c r="AL8" s="8"/>
    </row>
    <row r="9" spans="2:39">
      <c r="B9" s="6"/>
      <c r="C9" s="237" t="s">
        <v>20</v>
      </c>
      <c r="D9" s="238"/>
      <c r="E9" s="238"/>
      <c r="F9" s="239"/>
      <c r="G9" s="38"/>
      <c r="H9" s="39"/>
      <c r="I9" s="34"/>
      <c r="J9" s="34"/>
      <c r="K9" s="34"/>
      <c r="L9" s="34"/>
      <c r="M9" s="34"/>
      <c r="N9" s="98"/>
      <c r="O9" s="59"/>
      <c r="P9" s="218"/>
      <c r="Q9" s="218"/>
      <c r="R9" s="219"/>
      <c r="W9" s="34"/>
      <c r="X9" s="34"/>
      <c r="Y9" s="34"/>
      <c r="Z9" s="38"/>
      <c r="AA9" s="296"/>
      <c r="AB9" s="297"/>
      <c r="AC9" s="297"/>
      <c r="AD9" s="298"/>
      <c r="AE9" s="34"/>
      <c r="AF9" s="86"/>
      <c r="AK9" s="7"/>
      <c r="AL9" s="8"/>
    </row>
    <row r="10" spans="2:39">
      <c r="B10" s="6"/>
      <c r="C10" s="240"/>
      <c r="D10" s="241"/>
      <c r="E10" s="241"/>
      <c r="F10" s="242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3" t="s">
        <v>50</v>
      </c>
      <c r="J11" s="244"/>
      <c r="K11" s="244"/>
      <c r="L11" s="245"/>
      <c r="M11" s="53"/>
      <c r="N11" s="57"/>
      <c r="O11" s="278" t="s">
        <v>22</v>
      </c>
      <c r="P11" s="279"/>
      <c r="Q11" s="279"/>
      <c r="R11" s="280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6"/>
      <c r="J12" s="247"/>
      <c r="K12" s="247"/>
      <c r="L12" s="248"/>
      <c r="M12" s="60"/>
      <c r="N12" s="59"/>
      <c r="O12" s="281"/>
      <c r="P12" s="282"/>
      <c r="Q12" s="282"/>
      <c r="R12" s="283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6">
        <v>825.04</v>
      </c>
      <c r="K13" s="216"/>
      <c r="L13" s="217"/>
      <c r="M13" s="62"/>
      <c r="N13" s="56"/>
      <c r="O13" s="55" t="s">
        <v>24</v>
      </c>
      <c r="P13" s="216">
        <v>0</v>
      </c>
      <c r="Q13" s="216"/>
      <c r="R13" s="217"/>
      <c r="S13" s="52"/>
      <c r="T13" s="52"/>
      <c r="Y13" s="53"/>
      <c r="AE13" s="52"/>
      <c r="AF13" s="52"/>
      <c r="AG13" s="299" t="s">
        <v>58</v>
      </c>
      <c r="AH13" s="300"/>
      <c r="AI13" s="300"/>
      <c r="AJ13" s="301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8"/>
      <c r="K14" s="218"/>
      <c r="L14" s="219"/>
      <c r="M14" s="53"/>
      <c r="N14" s="82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302"/>
      <c r="AH14" s="303"/>
      <c r="AI14" s="303"/>
      <c r="AJ14" s="304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5"/>
      <c r="AH15" s="306"/>
      <c r="AI15" s="306"/>
      <c r="AJ15" s="307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2" t="s">
        <v>55</v>
      </c>
      <c r="P16" s="244"/>
      <c r="Q16" s="244"/>
      <c r="R16" s="245"/>
      <c r="S16" s="52"/>
      <c r="T16" s="52"/>
      <c r="U16" s="272" t="s">
        <v>27</v>
      </c>
      <c r="V16" s="273"/>
      <c r="W16" s="273"/>
      <c r="X16" s="274"/>
      <c r="Y16" s="53"/>
      <c r="Z16" s="57"/>
      <c r="AA16" s="220" t="s">
        <v>23</v>
      </c>
      <c r="AB16" s="264"/>
      <c r="AC16" s="264"/>
      <c r="AD16" s="265"/>
      <c r="AE16" s="53"/>
      <c r="AF16" s="56"/>
      <c r="AG16" s="57" t="s">
        <v>44</v>
      </c>
      <c r="AH16" s="216">
        <f>+J13</f>
        <v>825.04</v>
      </c>
      <c r="AI16" s="216"/>
      <c r="AJ16" s="217"/>
      <c r="AK16" s="58"/>
      <c r="AL16" s="8"/>
    </row>
    <row r="17" spans="1:38">
      <c r="B17" s="6"/>
      <c r="C17" s="226" t="s">
        <v>6</v>
      </c>
      <c r="D17" s="227"/>
      <c r="E17" s="227"/>
      <c r="F17" s="227"/>
      <c r="G17" s="227"/>
      <c r="H17" s="228"/>
      <c r="I17" s="229" t="s">
        <v>26</v>
      </c>
      <c r="J17" s="230"/>
      <c r="K17" s="231"/>
      <c r="L17" s="52"/>
      <c r="M17" s="53"/>
      <c r="N17" s="57"/>
      <c r="O17" s="246"/>
      <c r="P17" s="247"/>
      <c r="Q17" s="247"/>
      <c r="R17" s="248"/>
      <c r="S17" s="64"/>
      <c r="T17" s="65"/>
      <c r="U17" s="275"/>
      <c r="V17" s="276"/>
      <c r="W17" s="276"/>
      <c r="X17" s="277"/>
      <c r="Y17" s="63"/>
      <c r="Z17" s="63"/>
      <c r="AA17" s="266"/>
      <c r="AB17" s="267"/>
      <c r="AC17" s="267"/>
      <c r="AD17" s="268"/>
      <c r="AE17" s="53"/>
      <c r="AF17" s="67"/>
      <c r="AG17" s="59"/>
      <c r="AH17" s="218"/>
      <c r="AI17" s="218"/>
      <c r="AJ17" s="219"/>
      <c r="AK17" s="48"/>
      <c r="AL17" s="8"/>
    </row>
    <row r="18" spans="1:38">
      <c r="B18" s="6"/>
      <c r="C18" s="232" t="s">
        <v>70</v>
      </c>
      <c r="D18" s="232"/>
      <c r="E18" s="232"/>
      <c r="F18" s="232"/>
      <c r="G18" s="232"/>
      <c r="H18" s="232"/>
      <c r="I18" s="233">
        <f>J13</f>
        <v>825.04</v>
      </c>
      <c r="J18" s="233"/>
      <c r="K18" s="234"/>
      <c r="L18" s="52"/>
      <c r="M18" s="53"/>
      <c r="N18" s="56"/>
      <c r="O18" s="55" t="s">
        <v>29</v>
      </c>
      <c r="P18" s="216">
        <v>0</v>
      </c>
      <c r="Q18" s="216"/>
      <c r="R18" s="217"/>
      <c r="S18" s="62"/>
      <c r="T18" s="56"/>
      <c r="U18" s="55" t="s">
        <v>30</v>
      </c>
      <c r="V18" s="216">
        <v>0</v>
      </c>
      <c r="W18" s="216"/>
      <c r="X18" s="217"/>
      <c r="Y18" s="53"/>
      <c r="Z18" s="56"/>
      <c r="AA18" s="269"/>
      <c r="AB18" s="270"/>
      <c r="AC18" s="270"/>
      <c r="AD18" s="271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2"/>
      <c r="D19" s="232"/>
      <c r="E19" s="232"/>
      <c r="F19" s="232"/>
      <c r="G19" s="232"/>
      <c r="H19" s="232"/>
      <c r="I19" s="235"/>
      <c r="J19" s="235"/>
      <c r="K19" s="236"/>
      <c r="L19" s="52"/>
      <c r="M19" s="53"/>
      <c r="N19" s="82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53"/>
      <c r="Z19" s="57"/>
      <c r="AA19" s="57" t="s">
        <v>25</v>
      </c>
      <c r="AB19" s="285">
        <v>0</v>
      </c>
      <c r="AC19" s="285"/>
      <c r="AD19" s="286"/>
      <c r="AE19" s="53"/>
      <c r="AF19" s="57"/>
      <c r="AK19" s="58"/>
      <c r="AL19" s="8"/>
    </row>
    <row r="20" spans="1:38" ht="12.95" customHeight="1">
      <c r="B20" s="6"/>
      <c r="C20" s="249" t="s">
        <v>113</v>
      </c>
      <c r="D20" s="232"/>
      <c r="E20" s="232"/>
      <c r="F20" s="232"/>
      <c r="G20" s="232"/>
      <c r="H20" s="232"/>
      <c r="I20" s="233">
        <f>P8+AB10</f>
        <v>0</v>
      </c>
      <c r="J20" s="233"/>
      <c r="K20" s="234"/>
      <c r="L20" s="52"/>
      <c r="M20" s="53"/>
      <c r="N20" s="57"/>
      <c r="P20" s="99"/>
      <c r="T20" s="91"/>
      <c r="Y20" s="53"/>
      <c r="Z20" s="57"/>
      <c r="AA20" s="59"/>
      <c r="AB20" s="214"/>
      <c r="AC20" s="214"/>
      <c r="AD20" s="215"/>
      <c r="AE20" s="53"/>
      <c r="AF20" s="57"/>
      <c r="AG20" s="220" t="s">
        <v>59</v>
      </c>
      <c r="AH20" s="264"/>
      <c r="AI20" s="264"/>
      <c r="AJ20" s="265"/>
      <c r="AK20" s="58"/>
      <c r="AL20" s="8"/>
    </row>
    <row r="21" spans="1:38" ht="13.5" customHeight="1">
      <c r="B21" s="6"/>
      <c r="C21" s="232"/>
      <c r="D21" s="232"/>
      <c r="E21" s="232"/>
      <c r="F21" s="232"/>
      <c r="G21" s="232"/>
      <c r="H21" s="232"/>
      <c r="I21" s="235"/>
      <c r="J21" s="235"/>
      <c r="K21" s="236"/>
      <c r="L21" s="52"/>
      <c r="M21" s="53"/>
      <c r="N21" s="57"/>
      <c r="O21" s="262" t="s">
        <v>31</v>
      </c>
      <c r="P21" s="244"/>
      <c r="Q21" s="244"/>
      <c r="R21" s="245"/>
      <c r="S21" s="53"/>
      <c r="T21" s="57"/>
      <c r="U21" s="262" t="s">
        <v>120</v>
      </c>
      <c r="V21" s="244"/>
      <c r="W21" s="244"/>
      <c r="X21" s="245"/>
      <c r="Y21" s="53"/>
      <c r="Z21" s="57"/>
      <c r="AA21" s="52"/>
      <c r="AB21" s="52"/>
      <c r="AC21" s="52"/>
      <c r="AD21" s="52"/>
      <c r="AE21" s="53"/>
      <c r="AF21" s="57"/>
      <c r="AG21" s="266"/>
      <c r="AH21" s="267"/>
      <c r="AI21" s="267"/>
      <c r="AJ21" s="268"/>
      <c r="AK21" s="58"/>
      <c r="AL21" s="8"/>
    </row>
    <row r="22" spans="1:38">
      <c r="B22" s="6"/>
      <c r="C22" s="232" t="s">
        <v>71</v>
      </c>
      <c r="D22" s="232"/>
      <c r="E22" s="232"/>
      <c r="F22" s="232"/>
      <c r="G22" s="232"/>
      <c r="H22" s="232"/>
      <c r="I22" s="233">
        <f>P23</f>
        <v>0</v>
      </c>
      <c r="J22" s="233"/>
      <c r="K22" s="234"/>
      <c r="L22" s="52"/>
      <c r="M22" s="53"/>
      <c r="N22" s="57"/>
      <c r="O22" s="246"/>
      <c r="P22" s="247"/>
      <c r="Q22" s="247"/>
      <c r="R22" s="248"/>
      <c r="S22" s="53"/>
      <c r="T22" s="60"/>
      <c r="U22" s="246"/>
      <c r="V22" s="247"/>
      <c r="W22" s="247"/>
      <c r="X22" s="248"/>
      <c r="Y22" s="53"/>
      <c r="Z22" s="57"/>
      <c r="AE22" s="53"/>
      <c r="AF22" s="57"/>
      <c r="AG22" s="269"/>
      <c r="AH22" s="270"/>
      <c r="AI22" s="270"/>
      <c r="AJ22" s="271"/>
      <c r="AK22" s="58"/>
      <c r="AL22" s="8"/>
    </row>
    <row r="23" spans="1:38" ht="13.5" customHeight="1">
      <c r="B23" s="6"/>
      <c r="C23" s="232"/>
      <c r="D23" s="232"/>
      <c r="E23" s="232"/>
      <c r="F23" s="232"/>
      <c r="G23" s="232"/>
      <c r="H23" s="232"/>
      <c r="I23" s="235"/>
      <c r="J23" s="235"/>
      <c r="K23" s="236"/>
      <c r="L23" s="52"/>
      <c r="M23" s="53"/>
      <c r="N23" s="57"/>
      <c r="O23" s="55" t="s">
        <v>33</v>
      </c>
      <c r="P23" s="216">
        <v>0</v>
      </c>
      <c r="Q23" s="216"/>
      <c r="R23" s="217"/>
      <c r="S23" s="52"/>
      <c r="T23" s="62"/>
      <c r="U23" s="55" t="s">
        <v>34</v>
      </c>
      <c r="V23" s="216">
        <v>0</v>
      </c>
      <c r="W23" s="216"/>
      <c r="X23" s="217"/>
      <c r="Y23" s="53"/>
      <c r="Z23" s="57"/>
      <c r="AA23" s="220" t="s">
        <v>56</v>
      </c>
      <c r="AB23" s="264"/>
      <c r="AC23" s="264"/>
      <c r="AD23" s="265"/>
      <c r="AE23" s="53"/>
      <c r="AF23" s="56"/>
      <c r="AG23" s="57" t="s">
        <v>28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49" t="s">
        <v>107</v>
      </c>
      <c r="D24" s="232"/>
      <c r="E24" s="232"/>
      <c r="F24" s="232"/>
      <c r="G24" s="232"/>
      <c r="H24" s="232"/>
      <c r="I24" s="233">
        <f>V23</f>
        <v>0</v>
      </c>
      <c r="J24" s="233"/>
      <c r="K24" s="234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66"/>
      <c r="AB24" s="267"/>
      <c r="AC24" s="267"/>
      <c r="AD24" s="268"/>
      <c r="AE24" s="53"/>
      <c r="AF24" s="67"/>
      <c r="AG24" s="59"/>
      <c r="AH24" s="218"/>
      <c r="AI24" s="218"/>
      <c r="AJ24" s="219"/>
      <c r="AK24" s="58"/>
      <c r="AL24" s="8"/>
    </row>
    <row r="25" spans="1:38">
      <c r="A25" t="s">
        <v>32</v>
      </c>
      <c r="B25" s="6"/>
      <c r="C25" s="232"/>
      <c r="D25" s="232"/>
      <c r="E25" s="232"/>
      <c r="F25" s="232"/>
      <c r="G25" s="232"/>
      <c r="H25" s="232"/>
      <c r="I25" s="235"/>
      <c r="J25" s="235"/>
      <c r="K25" s="236"/>
      <c r="L25" s="52"/>
      <c r="M25" s="53"/>
      <c r="N25" s="57"/>
      <c r="Y25" s="53"/>
      <c r="Z25" s="57"/>
      <c r="AA25" s="266"/>
      <c r="AB25" s="267"/>
      <c r="AC25" s="267"/>
      <c r="AD25" s="268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9" t="s">
        <v>108</v>
      </c>
      <c r="D26" s="232"/>
      <c r="E26" s="232"/>
      <c r="F26" s="232"/>
      <c r="G26" s="232"/>
      <c r="H26" s="232"/>
      <c r="I26" s="233">
        <f>P13+AB19</f>
        <v>0</v>
      </c>
      <c r="J26" s="233"/>
      <c r="K26" s="234"/>
      <c r="L26" s="52"/>
      <c r="M26" s="53"/>
      <c r="N26" s="57"/>
      <c r="Y26" s="53"/>
      <c r="Z26" s="57"/>
      <c r="AA26" s="54" t="s">
        <v>45</v>
      </c>
      <c r="AB26" s="210">
        <f>+J13</f>
        <v>825.04</v>
      </c>
      <c r="AC26" s="210"/>
      <c r="AD26" s="211"/>
      <c r="AE26" s="53"/>
      <c r="AF26" s="57"/>
      <c r="AG26" s="44"/>
      <c r="AJ26" s="44"/>
      <c r="AK26" s="58"/>
      <c r="AL26" s="8"/>
    </row>
    <row r="27" spans="1:38">
      <c r="B27" s="6"/>
      <c r="C27" s="232"/>
      <c r="D27" s="232"/>
      <c r="E27" s="232"/>
      <c r="F27" s="232"/>
      <c r="G27" s="232"/>
      <c r="H27" s="232"/>
      <c r="I27" s="235"/>
      <c r="J27" s="235"/>
      <c r="K27" s="236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212"/>
      <c r="AC27" s="212"/>
      <c r="AD27" s="213"/>
      <c r="AE27" s="82"/>
      <c r="AF27" s="57"/>
      <c r="AG27" s="220" t="s">
        <v>116</v>
      </c>
      <c r="AH27" s="264"/>
      <c r="AI27" s="264"/>
      <c r="AJ27" s="265"/>
      <c r="AK27" s="58"/>
      <c r="AL27" s="8"/>
    </row>
    <row r="28" spans="1:38">
      <c r="B28" s="6"/>
      <c r="C28" s="232" t="s">
        <v>72</v>
      </c>
      <c r="D28" s="232"/>
      <c r="E28" s="232"/>
      <c r="F28" s="232"/>
      <c r="G28" s="232"/>
      <c r="H28" s="232"/>
      <c r="I28" s="233">
        <f>AB26</f>
        <v>825.04</v>
      </c>
      <c r="J28" s="233"/>
      <c r="K28" s="234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14"/>
      <c r="AC28" s="214"/>
      <c r="AD28" s="215"/>
      <c r="AE28" s="52"/>
      <c r="AF28" s="67"/>
      <c r="AG28" s="266"/>
      <c r="AH28" s="267"/>
      <c r="AI28" s="267"/>
      <c r="AJ28" s="268"/>
      <c r="AK28" s="58"/>
      <c r="AL28" s="8"/>
    </row>
    <row r="29" spans="1:38" ht="13.5" customHeight="1">
      <c r="B29" s="6"/>
      <c r="C29" s="232"/>
      <c r="D29" s="232"/>
      <c r="E29" s="232"/>
      <c r="F29" s="232"/>
      <c r="G29" s="232"/>
      <c r="H29" s="232"/>
      <c r="I29" s="235"/>
      <c r="J29" s="235"/>
      <c r="K29" s="236"/>
      <c r="L29" s="52"/>
      <c r="M29" s="52"/>
      <c r="N29" s="52"/>
      <c r="Y29" s="52"/>
      <c r="Z29" s="52"/>
      <c r="AB29" s="31"/>
      <c r="AE29" s="52"/>
      <c r="AF29" s="63"/>
      <c r="AG29" s="269"/>
      <c r="AH29" s="270"/>
      <c r="AI29" s="270"/>
      <c r="AJ29" s="271"/>
      <c r="AK29" s="79" t="s">
        <v>46</v>
      </c>
      <c r="AL29" s="8"/>
    </row>
    <row r="30" spans="1:38" ht="12.95" customHeight="1">
      <c r="B30" s="6"/>
      <c r="C30" s="249" t="s">
        <v>109</v>
      </c>
      <c r="D30" s="232"/>
      <c r="E30" s="232"/>
      <c r="F30" s="232"/>
      <c r="G30" s="232"/>
      <c r="H30" s="232"/>
      <c r="I30" s="233">
        <f>AB34</f>
        <v>0</v>
      </c>
      <c r="J30" s="233"/>
      <c r="K30" s="234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32"/>
      <c r="D31" s="232"/>
      <c r="E31" s="232"/>
      <c r="F31" s="232"/>
      <c r="G31" s="232"/>
      <c r="H31" s="232"/>
      <c r="I31" s="235"/>
      <c r="J31" s="235"/>
      <c r="K31" s="236"/>
      <c r="L31" s="52"/>
      <c r="M31" s="52"/>
      <c r="N31" s="61"/>
      <c r="Y31" s="61"/>
      <c r="Z31" s="52"/>
      <c r="AA31" s="220" t="s">
        <v>57</v>
      </c>
      <c r="AB31" s="221"/>
      <c r="AC31" s="221"/>
      <c r="AD31" s="222"/>
      <c r="AE31" s="52"/>
      <c r="AF31" s="80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49" t="s">
        <v>110</v>
      </c>
      <c r="D32" s="232"/>
      <c r="E32" s="232"/>
      <c r="F32" s="232"/>
      <c r="G32" s="232"/>
      <c r="H32" s="232"/>
      <c r="I32" s="233">
        <f>AH16</f>
        <v>825.04</v>
      </c>
      <c r="J32" s="233"/>
      <c r="K32" s="234"/>
      <c r="L32" s="52"/>
      <c r="M32" s="61"/>
      <c r="N32" s="52"/>
      <c r="Y32" s="61"/>
      <c r="Z32" s="52"/>
      <c r="AA32" s="223"/>
      <c r="AB32" s="224"/>
      <c r="AC32" s="224"/>
      <c r="AD32" s="225"/>
      <c r="AE32" s="52"/>
      <c r="AF32" s="52"/>
      <c r="AK32" s="58"/>
      <c r="AL32" s="8"/>
    </row>
    <row r="33" spans="2:38">
      <c r="B33" s="6"/>
      <c r="C33" s="232"/>
      <c r="D33" s="232"/>
      <c r="E33" s="232"/>
      <c r="F33" s="232"/>
      <c r="G33" s="232"/>
      <c r="H33" s="232"/>
      <c r="I33" s="235"/>
      <c r="J33" s="235"/>
      <c r="K33" s="236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23"/>
      <c r="AB33" s="224"/>
      <c r="AC33" s="224"/>
      <c r="AD33" s="225"/>
      <c r="AE33" s="52"/>
      <c r="AF33" s="52"/>
      <c r="AK33" s="58"/>
      <c r="AL33" s="8"/>
    </row>
    <row r="34" spans="2:38" ht="12.95" customHeight="1">
      <c r="B34" s="6"/>
      <c r="C34" s="249" t="s">
        <v>111</v>
      </c>
      <c r="D34" s="232"/>
      <c r="E34" s="232"/>
      <c r="F34" s="232"/>
      <c r="G34" s="232"/>
      <c r="H34" s="232"/>
      <c r="I34" s="233">
        <f>AH23</f>
        <v>0</v>
      </c>
      <c r="J34" s="233"/>
      <c r="K34" s="234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210">
        <v>0</v>
      </c>
      <c r="AC34" s="210"/>
      <c r="AD34" s="211"/>
      <c r="AE34" s="52"/>
      <c r="AF34" s="52"/>
      <c r="AK34" s="58"/>
      <c r="AL34" s="8"/>
    </row>
    <row r="35" spans="2:38" ht="13.5" customHeight="1">
      <c r="B35" s="6"/>
      <c r="C35" s="232"/>
      <c r="D35" s="232"/>
      <c r="E35" s="232"/>
      <c r="F35" s="232"/>
      <c r="G35" s="232"/>
      <c r="H35" s="232"/>
      <c r="I35" s="235"/>
      <c r="J35" s="235"/>
      <c r="K35" s="236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212"/>
      <c r="AC35" s="212"/>
      <c r="AD35" s="213"/>
      <c r="AE35" s="52"/>
      <c r="AF35" s="52"/>
      <c r="AK35" s="58"/>
      <c r="AL35" s="8"/>
    </row>
    <row r="36" spans="2:38" ht="13.5" customHeight="1">
      <c r="B36" s="6"/>
      <c r="C36" s="249" t="s">
        <v>112</v>
      </c>
      <c r="D36" s="249"/>
      <c r="E36" s="249"/>
      <c r="F36" s="249"/>
      <c r="G36" s="249"/>
      <c r="H36" s="249"/>
      <c r="I36" s="250">
        <f>AH30</f>
        <v>0</v>
      </c>
      <c r="J36" s="251"/>
      <c r="K36" s="252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212"/>
      <c r="AC36" s="212"/>
      <c r="AD36" s="213"/>
      <c r="AE36" s="66"/>
      <c r="AF36" s="61"/>
      <c r="AK36" s="58"/>
      <c r="AL36" s="8"/>
    </row>
    <row r="37" spans="2:38" ht="13.5" customHeight="1">
      <c r="B37" s="6"/>
      <c r="C37" s="249"/>
      <c r="D37" s="249"/>
      <c r="E37" s="249"/>
      <c r="F37" s="249"/>
      <c r="G37" s="249"/>
      <c r="H37" s="249"/>
      <c r="I37" s="253"/>
      <c r="J37" s="254"/>
      <c r="K37" s="255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214"/>
      <c r="AC37" s="214"/>
      <c r="AD37" s="215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9"/>
      <c r="D38" s="249"/>
      <c r="E38" s="249"/>
      <c r="F38" s="249"/>
      <c r="G38" s="249"/>
      <c r="H38" s="249"/>
      <c r="I38" s="256"/>
      <c r="J38" s="257"/>
      <c r="K38" s="258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0224C-79C7-4553-A70A-16D27E96B63F}">
  <dimension ref="A1:AM43"/>
  <sheetViews>
    <sheetView zoomScale="130" zoomScaleNormal="130" zoomScaleSheetLayoutView="90" workbookViewId="0">
      <selection activeCell="AO30" sqref="AO30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59" t="s">
        <v>15</v>
      </c>
      <c r="D2" s="260"/>
      <c r="E2" s="260"/>
      <c r="F2" s="260"/>
      <c r="G2" s="260"/>
      <c r="H2" s="260"/>
      <c r="I2" s="260"/>
      <c r="J2" s="260"/>
      <c r="K2" s="260"/>
      <c r="L2" s="260"/>
      <c r="M2" s="261"/>
      <c r="N2" s="1" t="s">
        <v>16</v>
      </c>
      <c r="T2" s="308" t="s">
        <v>206</v>
      </c>
      <c r="U2" s="308"/>
      <c r="V2" s="308"/>
      <c r="W2" s="308"/>
      <c r="X2" s="308"/>
      <c r="Y2" s="308"/>
      <c r="Z2" s="308"/>
      <c r="AA2" s="308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4"/>
      <c r="P3" s="284"/>
      <c r="Q3" s="284"/>
      <c r="R3" s="284"/>
      <c r="S3" s="284"/>
      <c r="T3" s="284"/>
      <c r="U3" s="284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7" t="s">
        <v>18</v>
      </c>
      <c r="P6" s="288"/>
      <c r="Q6" s="288"/>
      <c r="R6" s="289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37" t="s">
        <v>17</v>
      </c>
      <c r="J7" s="238"/>
      <c r="K7" s="238"/>
      <c r="L7" s="239"/>
      <c r="M7" s="34"/>
      <c r="N7" s="34"/>
      <c r="O7" s="290"/>
      <c r="P7" s="291"/>
      <c r="Q7" s="291"/>
      <c r="R7" s="292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40"/>
      <c r="J8" s="241"/>
      <c r="K8" s="241"/>
      <c r="L8" s="242"/>
      <c r="M8" s="34"/>
      <c r="N8" s="97"/>
      <c r="O8" s="55" t="s">
        <v>42</v>
      </c>
      <c r="P8" s="216">
        <v>0</v>
      </c>
      <c r="Q8" s="216"/>
      <c r="R8" s="217"/>
      <c r="W8" s="34"/>
      <c r="X8" s="34"/>
      <c r="Y8" s="34"/>
      <c r="Z8" s="34"/>
      <c r="AA8" s="293" t="s">
        <v>19</v>
      </c>
      <c r="AB8" s="294"/>
      <c r="AC8" s="294"/>
      <c r="AD8" s="295"/>
      <c r="AE8" s="34"/>
      <c r="AF8" s="34"/>
      <c r="AK8" s="7"/>
      <c r="AL8" s="8"/>
    </row>
    <row r="9" spans="2:39">
      <c r="B9" s="6"/>
      <c r="C9" s="237" t="s">
        <v>20</v>
      </c>
      <c r="D9" s="238"/>
      <c r="E9" s="238"/>
      <c r="F9" s="239"/>
      <c r="G9" s="38"/>
      <c r="H9" s="39"/>
      <c r="I9" s="34"/>
      <c r="J9" s="34"/>
      <c r="K9" s="34"/>
      <c r="L9" s="34"/>
      <c r="M9" s="34"/>
      <c r="N9" s="98"/>
      <c r="O9" s="59"/>
      <c r="P9" s="218"/>
      <c r="Q9" s="218"/>
      <c r="R9" s="219"/>
      <c r="W9" s="34"/>
      <c r="X9" s="34"/>
      <c r="Y9" s="34"/>
      <c r="Z9" s="38"/>
      <c r="AA9" s="296"/>
      <c r="AB9" s="297"/>
      <c r="AC9" s="297"/>
      <c r="AD9" s="298"/>
      <c r="AE9" s="34"/>
      <c r="AF9" s="86"/>
      <c r="AK9" s="7"/>
      <c r="AL9" s="8"/>
    </row>
    <row r="10" spans="2:39">
      <c r="B10" s="6"/>
      <c r="C10" s="240"/>
      <c r="D10" s="241"/>
      <c r="E10" s="241"/>
      <c r="F10" s="242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6">
        <f>+J13</f>
        <v>6312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43" t="s">
        <v>50</v>
      </c>
      <c r="J11" s="244"/>
      <c r="K11" s="244"/>
      <c r="L11" s="245"/>
      <c r="M11" s="53"/>
      <c r="N11" s="57"/>
      <c r="O11" s="278" t="s">
        <v>22</v>
      </c>
      <c r="P11" s="279"/>
      <c r="Q11" s="279"/>
      <c r="R11" s="280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6"/>
      <c r="J12" s="247"/>
      <c r="K12" s="247"/>
      <c r="L12" s="248"/>
      <c r="M12" s="60"/>
      <c r="N12" s="59"/>
      <c r="O12" s="281"/>
      <c r="P12" s="282"/>
      <c r="Q12" s="282"/>
      <c r="R12" s="283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6">
        <v>6312</v>
      </c>
      <c r="K13" s="216"/>
      <c r="L13" s="217"/>
      <c r="M13" s="62"/>
      <c r="N13" s="56"/>
      <c r="O13" s="55" t="s">
        <v>24</v>
      </c>
      <c r="P13" s="216">
        <v>0</v>
      </c>
      <c r="Q13" s="216"/>
      <c r="R13" s="217"/>
      <c r="S13" s="52"/>
      <c r="T13" s="52"/>
      <c r="Y13" s="53"/>
      <c r="AE13" s="52"/>
      <c r="AF13" s="52"/>
      <c r="AG13" s="299" t="s">
        <v>58</v>
      </c>
      <c r="AH13" s="300"/>
      <c r="AI13" s="300"/>
      <c r="AJ13" s="301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8"/>
      <c r="K14" s="218"/>
      <c r="L14" s="219"/>
      <c r="M14" s="53"/>
      <c r="N14" s="82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302"/>
      <c r="AH14" s="303"/>
      <c r="AI14" s="303"/>
      <c r="AJ14" s="304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5"/>
      <c r="AH15" s="306"/>
      <c r="AI15" s="306"/>
      <c r="AJ15" s="307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2" t="s">
        <v>55</v>
      </c>
      <c r="P16" s="244"/>
      <c r="Q16" s="244"/>
      <c r="R16" s="245"/>
      <c r="S16" s="52"/>
      <c r="T16" s="52"/>
      <c r="U16" s="272" t="s">
        <v>27</v>
      </c>
      <c r="V16" s="273"/>
      <c r="W16" s="273"/>
      <c r="X16" s="274"/>
      <c r="Y16" s="53"/>
      <c r="Z16" s="57"/>
      <c r="AA16" s="220" t="s">
        <v>23</v>
      </c>
      <c r="AB16" s="264"/>
      <c r="AC16" s="264"/>
      <c r="AD16" s="265"/>
      <c r="AE16" s="53"/>
      <c r="AF16" s="56"/>
      <c r="AG16" s="57" t="s">
        <v>44</v>
      </c>
      <c r="AH16" s="216">
        <v>0</v>
      </c>
      <c r="AI16" s="216"/>
      <c r="AJ16" s="217"/>
      <c r="AK16" s="58"/>
      <c r="AL16" s="8"/>
    </row>
    <row r="17" spans="1:38">
      <c r="B17" s="6"/>
      <c r="C17" s="226" t="s">
        <v>6</v>
      </c>
      <c r="D17" s="227"/>
      <c r="E17" s="227"/>
      <c r="F17" s="227"/>
      <c r="G17" s="227"/>
      <c r="H17" s="228"/>
      <c r="I17" s="229" t="s">
        <v>26</v>
      </c>
      <c r="J17" s="230"/>
      <c r="K17" s="231"/>
      <c r="L17" s="52"/>
      <c r="M17" s="53"/>
      <c r="N17" s="57"/>
      <c r="O17" s="246"/>
      <c r="P17" s="247"/>
      <c r="Q17" s="247"/>
      <c r="R17" s="248"/>
      <c r="S17" s="64"/>
      <c r="T17" s="65"/>
      <c r="U17" s="275"/>
      <c r="V17" s="276"/>
      <c r="W17" s="276"/>
      <c r="X17" s="277"/>
      <c r="Y17" s="63"/>
      <c r="Z17" s="63"/>
      <c r="AA17" s="266"/>
      <c r="AB17" s="267"/>
      <c r="AC17" s="267"/>
      <c r="AD17" s="268"/>
      <c r="AE17" s="53"/>
      <c r="AF17" s="67"/>
      <c r="AG17" s="59"/>
      <c r="AH17" s="218"/>
      <c r="AI17" s="218"/>
      <c r="AJ17" s="219"/>
      <c r="AK17" s="48"/>
      <c r="AL17" s="8"/>
    </row>
    <row r="18" spans="1:38">
      <c r="B18" s="6"/>
      <c r="C18" s="232" t="s">
        <v>70</v>
      </c>
      <c r="D18" s="232"/>
      <c r="E18" s="232"/>
      <c r="F18" s="232"/>
      <c r="G18" s="232"/>
      <c r="H18" s="232"/>
      <c r="I18" s="233">
        <f>J13</f>
        <v>6312</v>
      </c>
      <c r="J18" s="233"/>
      <c r="K18" s="234"/>
      <c r="L18" s="52"/>
      <c r="M18" s="53"/>
      <c r="N18" s="56"/>
      <c r="O18" s="55" t="s">
        <v>29</v>
      </c>
      <c r="P18" s="216">
        <f>+J13</f>
        <v>6312</v>
      </c>
      <c r="Q18" s="216"/>
      <c r="R18" s="217"/>
      <c r="S18" s="62"/>
      <c r="T18" s="56"/>
      <c r="U18" s="55" t="s">
        <v>30</v>
      </c>
      <c r="V18" s="216">
        <f>+J13</f>
        <v>6312</v>
      </c>
      <c r="W18" s="216"/>
      <c r="X18" s="217"/>
      <c r="Y18" s="53"/>
      <c r="Z18" s="56"/>
      <c r="AA18" s="269"/>
      <c r="AB18" s="270"/>
      <c r="AC18" s="270"/>
      <c r="AD18" s="271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32"/>
      <c r="D19" s="232"/>
      <c r="E19" s="232"/>
      <c r="F19" s="232"/>
      <c r="G19" s="232"/>
      <c r="H19" s="232"/>
      <c r="I19" s="235"/>
      <c r="J19" s="235"/>
      <c r="K19" s="236"/>
      <c r="L19" s="52"/>
      <c r="M19" s="53"/>
      <c r="N19" s="82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53"/>
      <c r="Z19" s="57"/>
      <c r="AA19" s="57" t="s">
        <v>25</v>
      </c>
      <c r="AB19" s="285">
        <v>0</v>
      </c>
      <c r="AC19" s="285"/>
      <c r="AD19" s="286"/>
      <c r="AE19" s="53"/>
      <c r="AF19" s="57"/>
      <c r="AK19" s="58"/>
      <c r="AL19" s="8"/>
    </row>
    <row r="20" spans="1:38" ht="12.95" customHeight="1">
      <c r="B20" s="6"/>
      <c r="C20" s="249" t="s">
        <v>113</v>
      </c>
      <c r="D20" s="232"/>
      <c r="E20" s="232"/>
      <c r="F20" s="232"/>
      <c r="G20" s="232"/>
      <c r="H20" s="232"/>
      <c r="I20" s="233">
        <f>P8+AB10</f>
        <v>6312</v>
      </c>
      <c r="J20" s="233"/>
      <c r="K20" s="234"/>
      <c r="L20" s="52"/>
      <c r="M20" s="53"/>
      <c r="N20" s="57"/>
      <c r="P20" s="99"/>
      <c r="T20" s="91"/>
      <c r="Y20" s="53"/>
      <c r="Z20" s="57"/>
      <c r="AA20" s="59"/>
      <c r="AB20" s="214"/>
      <c r="AC20" s="214"/>
      <c r="AD20" s="215"/>
      <c r="AE20" s="53"/>
      <c r="AF20" s="57"/>
      <c r="AG20" s="220" t="s">
        <v>59</v>
      </c>
      <c r="AH20" s="264"/>
      <c r="AI20" s="264"/>
      <c r="AJ20" s="265"/>
      <c r="AK20" s="58"/>
      <c r="AL20" s="8"/>
    </row>
    <row r="21" spans="1:38" ht="13.5" customHeight="1">
      <c r="B21" s="6"/>
      <c r="C21" s="232"/>
      <c r="D21" s="232"/>
      <c r="E21" s="232"/>
      <c r="F21" s="232"/>
      <c r="G21" s="232"/>
      <c r="H21" s="232"/>
      <c r="I21" s="235"/>
      <c r="J21" s="235"/>
      <c r="K21" s="236"/>
      <c r="L21" s="52"/>
      <c r="M21" s="53"/>
      <c r="N21" s="57"/>
      <c r="O21" s="262" t="s">
        <v>31</v>
      </c>
      <c r="P21" s="244"/>
      <c r="Q21" s="244"/>
      <c r="R21" s="245"/>
      <c r="S21" s="53"/>
      <c r="T21" s="57"/>
      <c r="U21" s="262" t="s">
        <v>120</v>
      </c>
      <c r="V21" s="244"/>
      <c r="W21" s="244"/>
      <c r="X21" s="245"/>
      <c r="Y21" s="53"/>
      <c r="Z21" s="57"/>
      <c r="AA21" s="52"/>
      <c r="AB21" s="52"/>
      <c r="AC21" s="52"/>
      <c r="AD21" s="52"/>
      <c r="AE21" s="53"/>
      <c r="AF21" s="57"/>
      <c r="AG21" s="266"/>
      <c r="AH21" s="267"/>
      <c r="AI21" s="267"/>
      <c r="AJ21" s="268"/>
      <c r="AK21" s="58"/>
      <c r="AL21" s="8"/>
    </row>
    <row r="22" spans="1:38">
      <c r="B22" s="6"/>
      <c r="C22" s="232" t="s">
        <v>71</v>
      </c>
      <c r="D22" s="232"/>
      <c r="E22" s="232"/>
      <c r="F22" s="232"/>
      <c r="G22" s="232"/>
      <c r="H22" s="232"/>
      <c r="I22" s="233">
        <f>P23</f>
        <v>0</v>
      </c>
      <c r="J22" s="233"/>
      <c r="K22" s="234"/>
      <c r="L22" s="52"/>
      <c r="M22" s="53"/>
      <c r="N22" s="57"/>
      <c r="O22" s="246"/>
      <c r="P22" s="247"/>
      <c r="Q22" s="247"/>
      <c r="R22" s="248"/>
      <c r="S22" s="53"/>
      <c r="T22" s="60"/>
      <c r="U22" s="246"/>
      <c r="V22" s="247"/>
      <c r="W22" s="247"/>
      <c r="X22" s="248"/>
      <c r="Y22" s="53"/>
      <c r="Z22" s="57"/>
      <c r="AE22" s="53"/>
      <c r="AF22" s="57"/>
      <c r="AG22" s="269"/>
      <c r="AH22" s="270"/>
      <c r="AI22" s="270"/>
      <c r="AJ22" s="271"/>
      <c r="AK22" s="58"/>
      <c r="AL22" s="8"/>
    </row>
    <row r="23" spans="1:38" ht="13.5" customHeight="1">
      <c r="B23" s="6"/>
      <c r="C23" s="232"/>
      <c r="D23" s="232"/>
      <c r="E23" s="232"/>
      <c r="F23" s="232"/>
      <c r="G23" s="232"/>
      <c r="H23" s="232"/>
      <c r="I23" s="235"/>
      <c r="J23" s="235"/>
      <c r="K23" s="236"/>
      <c r="L23" s="52"/>
      <c r="M23" s="53"/>
      <c r="N23" s="57"/>
      <c r="O23" s="55" t="s">
        <v>33</v>
      </c>
      <c r="P23" s="216">
        <v>0</v>
      </c>
      <c r="Q23" s="216"/>
      <c r="R23" s="217"/>
      <c r="S23" s="52"/>
      <c r="T23" s="62"/>
      <c r="U23" s="55" t="s">
        <v>34</v>
      </c>
      <c r="V23" s="216">
        <v>0</v>
      </c>
      <c r="W23" s="216"/>
      <c r="X23" s="217"/>
      <c r="Y23" s="53"/>
      <c r="Z23" s="57"/>
      <c r="AA23" s="220" t="s">
        <v>56</v>
      </c>
      <c r="AB23" s="264"/>
      <c r="AC23" s="264"/>
      <c r="AD23" s="265"/>
      <c r="AE23" s="53"/>
      <c r="AF23" s="56"/>
      <c r="AG23" s="57" t="s">
        <v>28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49" t="s">
        <v>107</v>
      </c>
      <c r="D24" s="232"/>
      <c r="E24" s="232"/>
      <c r="F24" s="232"/>
      <c r="G24" s="232"/>
      <c r="H24" s="232"/>
      <c r="I24" s="233">
        <f>V23</f>
        <v>0</v>
      </c>
      <c r="J24" s="233"/>
      <c r="K24" s="234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66"/>
      <c r="AB24" s="267"/>
      <c r="AC24" s="267"/>
      <c r="AD24" s="268"/>
      <c r="AE24" s="53"/>
      <c r="AF24" s="67"/>
      <c r="AG24" s="59"/>
      <c r="AH24" s="218"/>
      <c r="AI24" s="218"/>
      <c r="AJ24" s="219"/>
      <c r="AK24" s="58"/>
      <c r="AL24" s="8"/>
    </row>
    <row r="25" spans="1:38">
      <c r="A25" t="s">
        <v>32</v>
      </c>
      <c r="B25" s="6"/>
      <c r="C25" s="232"/>
      <c r="D25" s="232"/>
      <c r="E25" s="232"/>
      <c r="F25" s="232"/>
      <c r="G25" s="232"/>
      <c r="H25" s="232"/>
      <c r="I25" s="235"/>
      <c r="J25" s="235"/>
      <c r="K25" s="236"/>
      <c r="L25" s="52"/>
      <c r="M25" s="53"/>
      <c r="N25" s="57"/>
      <c r="Y25" s="53"/>
      <c r="Z25" s="57"/>
      <c r="AA25" s="266"/>
      <c r="AB25" s="267"/>
      <c r="AC25" s="267"/>
      <c r="AD25" s="268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9" t="s">
        <v>108</v>
      </c>
      <c r="D26" s="232"/>
      <c r="E26" s="232"/>
      <c r="F26" s="232"/>
      <c r="G26" s="232"/>
      <c r="H26" s="232"/>
      <c r="I26" s="233">
        <f>P13+AB19</f>
        <v>0</v>
      </c>
      <c r="J26" s="233"/>
      <c r="K26" s="234"/>
      <c r="L26" s="52"/>
      <c r="M26" s="53"/>
      <c r="N26" s="57"/>
      <c r="Y26" s="53"/>
      <c r="Z26" s="57"/>
      <c r="AA26" s="54" t="s">
        <v>45</v>
      </c>
      <c r="AB26" s="210">
        <v>0</v>
      </c>
      <c r="AC26" s="210"/>
      <c r="AD26" s="211"/>
      <c r="AE26" s="53"/>
      <c r="AF26" s="57"/>
      <c r="AG26" s="44"/>
      <c r="AJ26" s="44"/>
      <c r="AK26" s="58"/>
      <c r="AL26" s="8"/>
    </row>
    <row r="27" spans="1:38">
      <c r="B27" s="6"/>
      <c r="C27" s="232"/>
      <c r="D27" s="232"/>
      <c r="E27" s="232"/>
      <c r="F27" s="232"/>
      <c r="G27" s="232"/>
      <c r="H27" s="232"/>
      <c r="I27" s="235"/>
      <c r="J27" s="235"/>
      <c r="K27" s="236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212"/>
      <c r="AC27" s="212"/>
      <c r="AD27" s="213"/>
      <c r="AE27" s="82"/>
      <c r="AF27" s="57"/>
      <c r="AG27" s="220" t="s">
        <v>116</v>
      </c>
      <c r="AH27" s="264"/>
      <c r="AI27" s="264"/>
      <c r="AJ27" s="265"/>
      <c r="AK27" s="58"/>
      <c r="AL27" s="8"/>
    </row>
    <row r="28" spans="1:38">
      <c r="B28" s="6"/>
      <c r="C28" s="232" t="s">
        <v>72</v>
      </c>
      <c r="D28" s="232"/>
      <c r="E28" s="232"/>
      <c r="F28" s="232"/>
      <c r="G28" s="232"/>
      <c r="H28" s="232"/>
      <c r="I28" s="233">
        <f>AB26</f>
        <v>0</v>
      </c>
      <c r="J28" s="233"/>
      <c r="K28" s="234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14"/>
      <c r="AC28" s="214"/>
      <c r="AD28" s="215"/>
      <c r="AE28" s="52"/>
      <c r="AF28" s="67"/>
      <c r="AG28" s="266"/>
      <c r="AH28" s="267"/>
      <c r="AI28" s="267"/>
      <c r="AJ28" s="268"/>
      <c r="AK28" s="58"/>
      <c r="AL28" s="8"/>
    </row>
    <row r="29" spans="1:38" ht="13.5" customHeight="1">
      <c r="B29" s="6"/>
      <c r="C29" s="232"/>
      <c r="D29" s="232"/>
      <c r="E29" s="232"/>
      <c r="F29" s="232"/>
      <c r="G29" s="232"/>
      <c r="H29" s="232"/>
      <c r="I29" s="235"/>
      <c r="J29" s="235"/>
      <c r="K29" s="236"/>
      <c r="L29" s="52"/>
      <c r="M29" s="52"/>
      <c r="N29" s="52"/>
      <c r="Y29" s="52"/>
      <c r="Z29" s="52"/>
      <c r="AB29" s="31"/>
      <c r="AE29" s="52"/>
      <c r="AF29" s="63"/>
      <c r="AG29" s="269"/>
      <c r="AH29" s="270"/>
      <c r="AI29" s="270"/>
      <c r="AJ29" s="271"/>
      <c r="AK29" s="79" t="s">
        <v>46</v>
      </c>
      <c r="AL29" s="8"/>
    </row>
    <row r="30" spans="1:38" ht="12.95" customHeight="1">
      <c r="B30" s="6"/>
      <c r="C30" s="249" t="s">
        <v>109</v>
      </c>
      <c r="D30" s="232"/>
      <c r="E30" s="232"/>
      <c r="F30" s="232"/>
      <c r="G30" s="232"/>
      <c r="H30" s="232"/>
      <c r="I30" s="233">
        <f>AB34</f>
        <v>0</v>
      </c>
      <c r="J30" s="233"/>
      <c r="K30" s="234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32"/>
      <c r="D31" s="232"/>
      <c r="E31" s="232"/>
      <c r="F31" s="232"/>
      <c r="G31" s="232"/>
      <c r="H31" s="232"/>
      <c r="I31" s="235"/>
      <c r="J31" s="235"/>
      <c r="K31" s="236"/>
      <c r="L31" s="52"/>
      <c r="M31" s="52"/>
      <c r="N31" s="61"/>
      <c r="Y31" s="61"/>
      <c r="Z31" s="52"/>
      <c r="AA31" s="220" t="s">
        <v>57</v>
      </c>
      <c r="AB31" s="221"/>
      <c r="AC31" s="221"/>
      <c r="AD31" s="222"/>
      <c r="AE31" s="52"/>
      <c r="AF31" s="80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49" t="s">
        <v>110</v>
      </c>
      <c r="D32" s="232"/>
      <c r="E32" s="232"/>
      <c r="F32" s="232"/>
      <c r="G32" s="232"/>
      <c r="H32" s="232"/>
      <c r="I32" s="233">
        <f>AH16</f>
        <v>0</v>
      </c>
      <c r="J32" s="233"/>
      <c r="K32" s="234"/>
      <c r="L32" s="52"/>
      <c r="M32" s="61"/>
      <c r="N32" s="52"/>
      <c r="Y32" s="61"/>
      <c r="Z32" s="52"/>
      <c r="AA32" s="223"/>
      <c r="AB32" s="224"/>
      <c r="AC32" s="224"/>
      <c r="AD32" s="225"/>
      <c r="AE32" s="52"/>
      <c r="AF32" s="52"/>
      <c r="AK32" s="58"/>
      <c r="AL32" s="8"/>
    </row>
    <row r="33" spans="2:38">
      <c r="B33" s="6"/>
      <c r="C33" s="232"/>
      <c r="D33" s="232"/>
      <c r="E33" s="232"/>
      <c r="F33" s="232"/>
      <c r="G33" s="232"/>
      <c r="H33" s="232"/>
      <c r="I33" s="235"/>
      <c r="J33" s="235"/>
      <c r="K33" s="236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23"/>
      <c r="AB33" s="224"/>
      <c r="AC33" s="224"/>
      <c r="AD33" s="225"/>
      <c r="AE33" s="52"/>
      <c r="AF33" s="52"/>
      <c r="AK33" s="58"/>
      <c r="AL33" s="8"/>
    </row>
    <row r="34" spans="2:38" ht="12.95" customHeight="1">
      <c r="B34" s="6"/>
      <c r="C34" s="249" t="s">
        <v>111</v>
      </c>
      <c r="D34" s="232"/>
      <c r="E34" s="232"/>
      <c r="F34" s="232"/>
      <c r="G34" s="232"/>
      <c r="H34" s="232"/>
      <c r="I34" s="233">
        <f>AH23</f>
        <v>0</v>
      </c>
      <c r="J34" s="233"/>
      <c r="K34" s="234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210">
        <v>0</v>
      </c>
      <c r="AC34" s="210"/>
      <c r="AD34" s="211"/>
      <c r="AE34" s="52"/>
      <c r="AF34" s="52"/>
      <c r="AK34" s="58"/>
      <c r="AL34" s="8"/>
    </row>
    <row r="35" spans="2:38" ht="13.5" customHeight="1">
      <c r="B35" s="6"/>
      <c r="C35" s="232"/>
      <c r="D35" s="232"/>
      <c r="E35" s="232"/>
      <c r="F35" s="232"/>
      <c r="G35" s="232"/>
      <c r="H35" s="232"/>
      <c r="I35" s="235"/>
      <c r="J35" s="235"/>
      <c r="K35" s="236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212"/>
      <c r="AC35" s="212"/>
      <c r="AD35" s="213"/>
      <c r="AE35" s="52"/>
      <c r="AF35" s="52"/>
      <c r="AK35" s="58"/>
      <c r="AL35" s="8"/>
    </row>
    <row r="36" spans="2:38" ht="13.5" customHeight="1">
      <c r="B36" s="6"/>
      <c r="C36" s="249" t="s">
        <v>112</v>
      </c>
      <c r="D36" s="249"/>
      <c r="E36" s="249"/>
      <c r="F36" s="249"/>
      <c r="G36" s="249"/>
      <c r="H36" s="249"/>
      <c r="I36" s="250">
        <f>AH30</f>
        <v>0</v>
      </c>
      <c r="J36" s="251"/>
      <c r="K36" s="252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212"/>
      <c r="AC36" s="212"/>
      <c r="AD36" s="213"/>
      <c r="AE36" s="66"/>
      <c r="AF36" s="61"/>
      <c r="AK36" s="58"/>
      <c r="AL36" s="8"/>
    </row>
    <row r="37" spans="2:38" ht="13.5" customHeight="1">
      <c r="B37" s="6"/>
      <c r="C37" s="249"/>
      <c r="D37" s="249"/>
      <c r="E37" s="249"/>
      <c r="F37" s="249"/>
      <c r="G37" s="249"/>
      <c r="H37" s="249"/>
      <c r="I37" s="253"/>
      <c r="J37" s="254"/>
      <c r="K37" s="255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214"/>
      <c r="AC37" s="214"/>
      <c r="AD37" s="215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9"/>
      <c r="D38" s="249"/>
      <c r="E38" s="249"/>
      <c r="F38" s="249"/>
      <c r="G38" s="249"/>
      <c r="H38" s="249"/>
      <c r="I38" s="256"/>
      <c r="J38" s="257"/>
      <c r="K38" s="258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0866141732283472" right="0.70866141732283472" top="0.70866141732283472" bottom="0.39370078740157483" header="0.31496062992125984" footer="0.31496062992125984"/>
  <colBreaks count="1" manualBreakCount="1">
    <brk id="39" max="42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100" zoomScaleSheetLayoutView="80" workbookViewId="0">
      <selection activeCell="O14" sqref="O14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8" ht="22.5" customHeight="1">
      <c r="A2" s="120" t="s">
        <v>191</v>
      </c>
      <c r="L2" s="121"/>
      <c r="M2" s="121"/>
      <c r="N2" s="122"/>
      <c r="O2" s="122"/>
      <c r="P2" s="122"/>
      <c r="Q2" s="122"/>
      <c r="R2" s="119" t="s">
        <v>190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189</v>
      </c>
    </row>
    <row r="4" spans="1:18" ht="17.25" customHeight="1">
      <c r="B4" s="116"/>
      <c r="C4" s="115"/>
      <c r="D4" s="320" t="s">
        <v>188</v>
      </c>
      <c r="E4" s="114" t="s">
        <v>187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321"/>
      <c r="E5" s="311" t="s">
        <v>186</v>
      </c>
      <c r="F5" s="311" t="s">
        <v>185</v>
      </c>
      <c r="G5" s="311" t="s">
        <v>184</v>
      </c>
      <c r="H5" s="318" t="s">
        <v>183</v>
      </c>
      <c r="I5" s="110"/>
      <c r="J5" s="311" t="s">
        <v>182</v>
      </c>
      <c r="K5" s="311" t="s">
        <v>181</v>
      </c>
      <c r="L5" s="311" t="s">
        <v>180</v>
      </c>
      <c r="M5" s="316" t="s">
        <v>179</v>
      </c>
      <c r="N5" s="318" t="s">
        <v>178</v>
      </c>
      <c r="O5" s="111"/>
      <c r="P5" s="111"/>
      <c r="Q5" s="111"/>
      <c r="R5" s="110"/>
    </row>
    <row r="6" spans="1:18" ht="95.25" customHeight="1">
      <c r="B6" s="109" t="s">
        <v>177</v>
      </c>
      <c r="C6" s="108"/>
      <c r="D6" s="322"/>
      <c r="E6" s="312"/>
      <c r="F6" s="312"/>
      <c r="G6" s="312"/>
      <c r="H6" s="312"/>
      <c r="I6" s="107" t="s">
        <v>176</v>
      </c>
      <c r="J6" s="312"/>
      <c r="K6" s="312"/>
      <c r="L6" s="312"/>
      <c r="M6" s="317"/>
      <c r="N6" s="312"/>
      <c r="O6" s="107" t="s">
        <v>175</v>
      </c>
      <c r="P6" s="107" t="s">
        <v>174</v>
      </c>
      <c r="Q6" s="107" t="s">
        <v>173</v>
      </c>
      <c r="R6" s="107" t="s">
        <v>172</v>
      </c>
    </row>
    <row r="7" spans="1:18" ht="20.25" customHeight="1">
      <c r="B7" s="309" t="s">
        <v>171</v>
      </c>
      <c r="C7" s="310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309" t="s">
        <v>170</v>
      </c>
      <c r="C8" s="310"/>
      <c r="D8" s="123">
        <v>7000</v>
      </c>
      <c r="E8" s="124">
        <v>6312</v>
      </c>
      <c r="F8" s="124"/>
      <c r="G8" s="124"/>
      <c r="H8" s="124">
        <v>6312</v>
      </c>
      <c r="I8" s="124"/>
      <c r="J8" s="124">
        <v>6312</v>
      </c>
      <c r="K8" s="124"/>
      <c r="L8" s="124">
        <v>6312</v>
      </c>
      <c r="M8" s="124"/>
      <c r="N8" s="124"/>
      <c r="O8" s="124"/>
      <c r="P8" s="124"/>
      <c r="Q8" s="124"/>
      <c r="R8" s="124"/>
    </row>
    <row r="9" spans="1:18" ht="20.25" customHeight="1">
      <c r="B9" s="309" t="s">
        <v>169</v>
      </c>
      <c r="C9" s="310"/>
      <c r="D9" s="123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ht="20.25" customHeight="1">
      <c r="B10" s="309" t="s">
        <v>168</v>
      </c>
      <c r="C10" s="310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ht="20.25" customHeight="1">
      <c r="B11" s="309" t="s">
        <v>167</v>
      </c>
      <c r="C11" s="310"/>
      <c r="D11" s="12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8" ht="20.25" customHeight="1">
      <c r="B12" s="309" t="s">
        <v>166</v>
      </c>
      <c r="C12" s="310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</row>
    <row r="13" spans="1:18" ht="20.25" customHeight="1">
      <c r="B13" s="309" t="s">
        <v>165</v>
      </c>
      <c r="C13" s="310"/>
      <c r="D13" s="123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309" t="s">
        <v>164</v>
      </c>
      <c r="C14" s="310"/>
      <c r="D14" s="123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</row>
    <row r="15" spans="1:18" ht="20.25" customHeight="1">
      <c r="B15" s="309" t="s">
        <v>163</v>
      </c>
      <c r="C15" s="310"/>
      <c r="D15" s="123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</row>
    <row r="16" spans="1:18" ht="20.25" customHeight="1">
      <c r="B16" s="309" t="s">
        <v>162</v>
      </c>
      <c r="C16" s="310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309" t="s">
        <v>161</v>
      </c>
      <c r="C17" s="310"/>
      <c r="D17" s="123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309" t="s">
        <v>160</v>
      </c>
      <c r="C18" s="310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309" t="s">
        <v>159</v>
      </c>
      <c r="C19" s="310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</row>
    <row r="20" spans="2:18" ht="25.5" customHeight="1">
      <c r="B20" s="309" t="s">
        <v>158</v>
      </c>
      <c r="C20" s="310"/>
      <c r="D20" s="123">
        <v>850</v>
      </c>
      <c r="E20" s="124">
        <v>825</v>
      </c>
      <c r="F20" s="124"/>
      <c r="G20" s="124"/>
      <c r="H20" s="124"/>
      <c r="I20" s="124"/>
      <c r="J20" s="124"/>
      <c r="K20" s="124"/>
      <c r="L20" s="124"/>
      <c r="M20" s="124"/>
      <c r="N20" s="124">
        <v>825</v>
      </c>
      <c r="O20" s="124"/>
      <c r="P20" s="124">
        <v>825</v>
      </c>
      <c r="Q20" s="124"/>
      <c r="R20" s="124"/>
    </row>
    <row r="21" spans="2:18" ht="20.25" customHeight="1">
      <c r="B21" s="309" t="s">
        <v>157</v>
      </c>
      <c r="C21" s="310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</row>
    <row r="22" spans="2:18" ht="20.25" customHeight="1">
      <c r="B22" s="309" t="s">
        <v>156</v>
      </c>
      <c r="C22" s="310"/>
      <c r="D22" s="123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</row>
    <row r="23" spans="2:18" ht="20.25" customHeight="1">
      <c r="B23" s="309" t="s">
        <v>155</v>
      </c>
      <c r="C23" s="310"/>
      <c r="D23" s="123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309" t="s">
        <v>154</v>
      </c>
      <c r="C24" s="310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309" t="s">
        <v>153</v>
      </c>
      <c r="C25" s="310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ht="20.25" customHeight="1">
      <c r="B26" s="313"/>
      <c r="C26" s="314"/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</row>
    <row r="27" spans="2:18" ht="20.25" customHeight="1">
      <c r="B27" s="315"/>
      <c r="C27" s="314"/>
      <c r="D27" s="123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</row>
    <row r="28" spans="2:18" ht="20.25" customHeight="1">
      <c r="B28" s="315"/>
      <c r="C28" s="314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2:18" ht="20.25" customHeight="1">
      <c r="B29" s="315"/>
      <c r="C29" s="314"/>
      <c r="D29" s="123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</row>
    <row r="30" spans="2:18" ht="20.25" customHeight="1">
      <c r="B30" s="315"/>
      <c r="C30" s="314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152</v>
      </c>
      <c r="C31" s="105"/>
      <c r="D31" s="124">
        <f>SUM(D7:D30)</f>
        <v>7850</v>
      </c>
      <c r="E31" s="123">
        <f t="shared" ref="E31:R31" si="0">SUM(E7:E30)</f>
        <v>7137</v>
      </c>
      <c r="F31" s="123">
        <f t="shared" si="0"/>
        <v>0</v>
      </c>
      <c r="G31" s="123">
        <f t="shared" si="0"/>
        <v>0</v>
      </c>
      <c r="H31" s="123">
        <f t="shared" si="0"/>
        <v>6312</v>
      </c>
      <c r="I31" s="123">
        <f t="shared" si="0"/>
        <v>0</v>
      </c>
      <c r="J31" s="123">
        <f t="shared" si="0"/>
        <v>6312</v>
      </c>
      <c r="K31" s="123">
        <f t="shared" si="0"/>
        <v>0</v>
      </c>
      <c r="L31" s="123">
        <f t="shared" si="0"/>
        <v>6312</v>
      </c>
      <c r="M31" s="123">
        <f t="shared" si="0"/>
        <v>0</v>
      </c>
      <c r="N31" s="123">
        <f t="shared" si="0"/>
        <v>825</v>
      </c>
      <c r="O31" s="123">
        <f t="shared" si="0"/>
        <v>0</v>
      </c>
      <c r="P31" s="123">
        <f t="shared" si="0"/>
        <v>825</v>
      </c>
      <c r="Q31" s="123">
        <f t="shared" si="0"/>
        <v>0</v>
      </c>
      <c r="R31" s="123">
        <f t="shared" si="0"/>
        <v>0</v>
      </c>
    </row>
    <row r="32" spans="2:18">
      <c r="B32" s="103" t="s">
        <v>151</v>
      </c>
      <c r="C32" s="103" t="s">
        <v>150</v>
      </c>
    </row>
    <row r="33" spans="2:3">
      <c r="B33" s="103" t="s">
        <v>149</v>
      </c>
      <c r="C33" s="103" t="s">
        <v>148</v>
      </c>
    </row>
    <row r="34" spans="2:3">
      <c r="B34" s="103" t="s">
        <v>147</v>
      </c>
      <c r="C34" s="103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51181102362204722" right="0.51181102362204722" top="0.78740157480314965" bottom="0.39370078740157483" header="0.31496062992125984" footer="0.31496062992125984"/>
  <pageSetup paperSize="9"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zoomScaleNormal="100" zoomScaleSheetLayoutView="100" workbookViewId="0">
      <selection activeCell="V33" sqref="V33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76</v>
      </c>
      <c r="C12" s="325" t="s">
        <v>121</v>
      </c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6"/>
    </row>
    <row r="13" spans="1:25" s="1" customFormat="1">
      <c r="A13" s="6"/>
      <c r="B13" s="23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6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77</v>
      </c>
      <c r="C15" s="325" t="s">
        <v>92</v>
      </c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6"/>
    </row>
    <row r="16" spans="1:25" s="1" customFormat="1">
      <c r="A16" s="6"/>
      <c r="B16" s="23"/>
      <c r="C16" s="325"/>
      <c r="D16" s="325"/>
      <c r="E16" s="325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6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134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88</v>
      </c>
      <c r="D38" s="1" t="s">
        <v>133</v>
      </c>
      <c r="F38" s="328" t="s">
        <v>136</v>
      </c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8"/>
      <c r="R38" s="328"/>
      <c r="S38" s="328"/>
      <c r="T38" s="328"/>
      <c r="U38" s="328"/>
      <c r="V38" s="328"/>
      <c r="W38" s="328"/>
      <c r="X38" s="328"/>
      <c r="Y38" s="329"/>
    </row>
    <row r="39" spans="1:48" s="1" customFormat="1">
      <c r="A39" s="6"/>
      <c r="B39" s="23"/>
      <c r="C39" s="327" t="s">
        <v>135</v>
      </c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327"/>
      <c r="U39" s="327"/>
      <c r="V39" s="327"/>
      <c r="W39" s="327"/>
      <c r="X39" s="327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90</v>
      </c>
      <c r="D43" s="1" t="s">
        <v>137</v>
      </c>
      <c r="F43" s="328" t="s">
        <v>138</v>
      </c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8"/>
      <c r="V43" s="328"/>
      <c r="W43" s="328"/>
      <c r="X43" s="328"/>
      <c r="Y43" s="329"/>
      <c r="AA43" s="100" t="s">
        <v>139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140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91</v>
      </c>
      <c r="D46" s="1" t="s">
        <v>141</v>
      </c>
      <c r="F46" s="1" t="s">
        <v>142</v>
      </c>
      <c r="Y46" s="102"/>
      <c r="AA46" s="100" t="s">
        <v>143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144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102</v>
      </c>
      <c r="C49" s="323" t="s">
        <v>101</v>
      </c>
      <c r="D49" s="323"/>
      <c r="E49" s="323"/>
      <c r="F49" s="323"/>
      <c r="G49" s="323"/>
      <c r="H49" s="323"/>
      <c r="I49" s="323"/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4"/>
    </row>
    <row r="50" spans="1:25" s="7" customFormat="1" ht="13.5" customHeight="1">
      <c r="A50" s="6"/>
      <c r="B50" s="23"/>
      <c r="C50" s="323"/>
      <c r="D50" s="323"/>
      <c r="E50" s="323"/>
      <c r="F50" s="323"/>
      <c r="G50" s="323"/>
      <c r="H50" s="323"/>
      <c r="I50" s="323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  <c r="W50" s="323"/>
      <c r="X50" s="323"/>
      <c r="Y50" s="324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103</v>
      </c>
      <c r="C52" s="325" t="s">
        <v>145</v>
      </c>
      <c r="D52" s="325"/>
      <c r="E52" s="325"/>
      <c r="F52" s="325"/>
      <c r="G52" s="325"/>
      <c r="H52" s="325"/>
      <c r="I52" s="325"/>
      <c r="J52" s="325"/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6"/>
    </row>
    <row r="53" spans="1:25" s="7" customFormat="1" ht="13.5" customHeight="1">
      <c r="A53" s="6"/>
      <c r="B53" s="23"/>
      <c r="C53" s="325"/>
      <c r="D53" s="325"/>
      <c r="E53" s="325"/>
      <c r="F53" s="325"/>
      <c r="G53" s="325"/>
      <c r="H53" s="325"/>
      <c r="I53" s="325"/>
      <c r="J53" s="325"/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6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第１面</vt:lpstr>
      <vt:lpstr>第２面</vt:lpstr>
      <vt:lpstr>第２-2</vt:lpstr>
      <vt:lpstr>第２面別添</vt:lpstr>
      <vt:lpstr>第３面</vt:lpstr>
      <vt:lpstr>第１面!Print_Area</vt:lpstr>
      <vt:lpstr>'第２-2'!Print_Area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2024-06-22T00:17:09Z</cp:lastPrinted>
  <dcterms:created xsi:type="dcterms:W3CDTF">2011-04-22T10:54:58Z</dcterms:created>
  <dcterms:modified xsi:type="dcterms:W3CDTF">2024-06-24T07:39:45Z</dcterms:modified>
</cp:coreProperties>
</file>