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　1209 障害福祉課\障害福祉\事業者指定\●平均障害支援区分\"/>
    </mc:Choice>
  </mc:AlternateContent>
  <bookViews>
    <workbookView xWindow="240" yWindow="105" windowWidth="14895" windowHeight="8505"/>
  </bookViews>
  <sheets>
    <sheet name="様式" sheetId="4" r:id="rId1"/>
    <sheet name="様式（計算式入）" sheetId="1" r:id="rId2"/>
  </sheets>
  <definedNames>
    <definedName name="_xlnm.Print_Area" localSheetId="0">様式!$A$1:$P$41</definedName>
    <definedName name="_xlnm.Print_Area" localSheetId="1">'様式（計算式入）'!$A$1:$P$41</definedName>
  </definedNames>
  <calcPr calcId="152511"/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H35" i="1"/>
  <c r="I35" i="1"/>
  <c r="J35" i="1"/>
  <c r="K35" i="1"/>
  <c r="L35" i="1"/>
  <c r="M35" i="1"/>
  <c r="N35" i="1"/>
  <c r="O35" i="1"/>
  <c r="C17" i="1"/>
  <c r="D17" i="1"/>
  <c r="O17" i="1"/>
  <c r="E17" i="1"/>
  <c r="F17" i="1"/>
  <c r="F36" i="1"/>
  <c r="G17" i="1"/>
  <c r="H17" i="1"/>
  <c r="H36" i="1"/>
  <c r="I17" i="1"/>
  <c r="J17" i="1"/>
  <c r="J36" i="1"/>
  <c r="K17" i="1"/>
  <c r="L17" i="1"/>
  <c r="L36" i="1"/>
  <c r="M17" i="1"/>
  <c r="N17" i="1"/>
  <c r="N36" i="1"/>
  <c r="C23" i="1"/>
  <c r="D23" i="1"/>
  <c r="E23" i="1"/>
  <c r="E37" i="1"/>
  <c r="F23" i="1"/>
  <c r="G23" i="1"/>
  <c r="G37" i="1"/>
  <c r="H23" i="1"/>
  <c r="I23" i="1"/>
  <c r="I37" i="1"/>
  <c r="J23" i="1"/>
  <c r="K23" i="1"/>
  <c r="K37" i="1"/>
  <c r="L23" i="1"/>
  <c r="M23" i="1"/>
  <c r="M37" i="1"/>
  <c r="N23" i="1"/>
  <c r="O23" i="1"/>
  <c r="C29" i="1"/>
  <c r="D29" i="1"/>
  <c r="O29" i="1"/>
  <c r="E29" i="1"/>
  <c r="F29" i="1"/>
  <c r="G29" i="1"/>
  <c r="H29" i="1"/>
  <c r="I29" i="1"/>
  <c r="J29" i="1"/>
  <c r="K29" i="1"/>
  <c r="L29" i="1"/>
  <c r="M29" i="1"/>
  <c r="N29" i="1"/>
  <c r="O12" i="1"/>
  <c r="P12" i="1"/>
  <c r="O13" i="1"/>
  <c r="P13" i="1"/>
  <c r="O14" i="1"/>
  <c r="P14" i="1"/>
  <c r="O15" i="1"/>
  <c r="P15" i="1"/>
  <c r="O16" i="1"/>
  <c r="P16" i="1"/>
  <c r="O18" i="1"/>
  <c r="P18" i="1"/>
  <c r="P23" i="1"/>
  <c r="O19" i="1"/>
  <c r="P19" i="1"/>
  <c r="O20" i="1"/>
  <c r="P20" i="1"/>
  <c r="O21" i="1"/>
  <c r="P21" i="1"/>
  <c r="O22" i="1"/>
  <c r="P22" i="1"/>
  <c r="O24" i="1"/>
  <c r="P24" i="1"/>
  <c r="O25" i="1"/>
  <c r="P25" i="1"/>
  <c r="O26" i="1"/>
  <c r="P26" i="1"/>
  <c r="O27" i="1"/>
  <c r="P27" i="1"/>
  <c r="O28" i="1"/>
  <c r="P28" i="1"/>
  <c r="O30" i="1"/>
  <c r="P30" i="1"/>
  <c r="P35" i="1"/>
  <c r="O31" i="1"/>
  <c r="P31" i="1"/>
  <c r="O32" i="1"/>
  <c r="P32" i="1"/>
  <c r="O33" i="1"/>
  <c r="P33" i="1"/>
  <c r="O34" i="1"/>
  <c r="P34" i="1"/>
  <c r="C37" i="1"/>
  <c r="C8" i="1"/>
  <c r="C11" i="1"/>
  <c r="C36" i="1"/>
  <c r="O6" i="1"/>
  <c r="P6" i="1"/>
  <c r="P8" i="1"/>
  <c r="O7" i="1"/>
  <c r="P7" i="1"/>
  <c r="O9" i="1"/>
  <c r="P9" i="1"/>
  <c r="P11" i="1"/>
  <c r="O10" i="1"/>
  <c r="P10" i="1"/>
  <c r="D8" i="1"/>
  <c r="E8" i="1"/>
  <c r="F8" i="1"/>
  <c r="G8" i="1"/>
  <c r="H8" i="1"/>
  <c r="I8" i="1"/>
  <c r="J8" i="1"/>
  <c r="K8" i="1"/>
  <c r="L8" i="1"/>
  <c r="M8" i="1"/>
  <c r="N8" i="1"/>
  <c r="O8" i="1"/>
  <c r="D11" i="1"/>
  <c r="E11" i="1"/>
  <c r="F11" i="1"/>
  <c r="G11" i="1"/>
  <c r="H11" i="1"/>
  <c r="I11" i="1"/>
  <c r="J11" i="1"/>
  <c r="K11" i="1"/>
  <c r="L11" i="1"/>
  <c r="M11" i="1"/>
  <c r="N11" i="1"/>
  <c r="O11" i="1"/>
  <c r="D37" i="1"/>
  <c r="F37" i="1"/>
  <c r="H37" i="1"/>
  <c r="J37" i="1"/>
  <c r="L37" i="1"/>
  <c r="N37" i="1"/>
  <c r="E36" i="1"/>
  <c r="G36" i="1"/>
  <c r="I36" i="1"/>
  <c r="K36" i="1"/>
  <c r="M36" i="1"/>
  <c r="O5" i="1"/>
  <c r="P29" i="1"/>
  <c r="O36" i="1"/>
  <c r="P17" i="1"/>
  <c r="O37" i="1"/>
  <c r="O40" i="1"/>
  <c r="D36" i="1"/>
  <c r="O41" i="1"/>
  <c r="P37" i="1"/>
  <c r="E40" i="1"/>
  <c r="P36" i="1"/>
</calcChain>
</file>

<file path=xl/sharedStrings.xml><?xml version="1.0" encoding="utf-8"?>
<sst xmlns="http://schemas.openxmlformats.org/spreadsheetml/2006/main" count="64" uniqueCount="34">
  <si>
    <t>10月</t>
    <rPh sb="2" eb="3">
      <t>ツキ</t>
    </rPh>
    <phoneticPr fontId="2"/>
  </si>
  <si>
    <t>氏名</t>
    <rPh sb="0" eb="2">
      <t>シメイ</t>
    </rPh>
    <phoneticPr fontId="2"/>
  </si>
  <si>
    <t>区分1計</t>
    <rPh sb="0" eb="2">
      <t>クブン</t>
    </rPh>
    <rPh sb="3" eb="4">
      <t>ケイ</t>
    </rPh>
    <phoneticPr fontId="2"/>
  </si>
  <si>
    <t>区分2計</t>
    <rPh sb="0" eb="2">
      <t>クブン</t>
    </rPh>
    <rPh sb="3" eb="4">
      <t>ケイ</t>
    </rPh>
    <phoneticPr fontId="2"/>
  </si>
  <si>
    <t>区分3計</t>
    <rPh sb="0" eb="2">
      <t>クブン</t>
    </rPh>
    <rPh sb="3" eb="4">
      <t>ケイ</t>
    </rPh>
    <phoneticPr fontId="2"/>
  </si>
  <si>
    <t>区分4計</t>
    <rPh sb="0" eb="2">
      <t>クブン</t>
    </rPh>
    <rPh sb="3" eb="4">
      <t>ケイ</t>
    </rPh>
    <phoneticPr fontId="2"/>
  </si>
  <si>
    <t>区分5計</t>
    <rPh sb="0" eb="2">
      <t>クブン</t>
    </rPh>
    <rPh sb="3" eb="4">
      <t>ケイ</t>
    </rPh>
    <phoneticPr fontId="2"/>
  </si>
  <si>
    <t>区分6計</t>
    <rPh sb="0" eb="2">
      <t>クブン</t>
    </rPh>
    <rPh sb="3" eb="4">
      <t>ケイ</t>
    </rPh>
    <phoneticPr fontId="2"/>
  </si>
  <si>
    <t>4月</t>
  </si>
  <si>
    <t>5月</t>
  </si>
  <si>
    <t>6月</t>
  </si>
  <si>
    <t>7月</t>
  </si>
  <si>
    <t>8月</t>
  </si>
  <si>
    <t>9月</t>
  </si>
  <si>
    <t>合計</t>
    <rPh sb="0" eb="2">
      <t>ゴウケイ</t>
    </rPh>
    <phoneticPr fontId="2"/>
  </si>
  <si>
    <t>合計（経過措置除く）</t>
    <rPh sb="0" eb="2">
      <t>ゴウケイ</t>
    </rPh>
    <rPh sb="3" eb="5">
      <t>ケイカ</t>
    </rPh>
    <rPh sb="5" eb="7">
      <t>ソチ</t>
    </rPh>
    <rPh sb="7" eb="8">
      <t>ノゾ</t>
    </rPh>
    <phoneticPr fontId="2"/>
  </si>
  <si>
    <t>計②</t>
    <rPh sb="0" eb="1">
      <t>ケイ</t>
    </rPh>
    <phoneticPr fontId="2"/>
  </si>
  <si>
    <t>（参考様式）</t>
    <rPh sb="1" eb="3">
      <t>サンコウ</t>
    </rPh>
    <rPh sb="3" eb="5">
      <t>ヨウシキ</t>
    </rPh>
    <phoneticPr fontId="2"/>
  </si>
  <si>
    <t>平成　　年度利用実績（下段：開設日数）</t>
    <rPh sb="0" eb="2">
      <t>ヘイセイ</t>
    </rPh>
    <rPh sb="4" eb="6">
      <t>ネンド</t>
    </rPh>
    <rPh sb="6" eb="8">
      <t>リヨウ</t>
    </rPh>
    <rPh sb="8" eb="10">
      <t>ジッセキ</t>
    </rPh>
    <rPh sb="11" eb="13">
      <t>ゲダン</t>
    </rPh>
    <rPh sb="14" eb="16">
      <t>カイセツ</t>
    </rPh>
    <rPh sb="16" eb="18">
      <t>ニッスウ</t>
    </rPh>
    <phoneticPr fontId="2"/>
  </si>
  <si>
    <t>区分5・6の者の割合＝区分5・6の延利用日数計÷Ａ ＝</t>
    <rPh sb="0" eb="2">
      <t>クブン</t>
    </rPh>
    <rPh sb="6" eb="7">
      <t>モノ</t>
    </rPh>
    <rPh sb="8" eb="10">
      <t>ワリアイ</t>
    </rPh>
    <rPh sb="11" eb="13">
      <t>クブン</t>
    </rPh>
    <rPh sb="17" eb="18">
      <t>ノ</t>
    </rPh>
    <rPh sb="18" eb="20">
      <t>リヨウ</t>
    </rPh>
    <rPh sb="20" eb="22">
      <t>ニッスウ</t>
    </rPh>
    <rPh sb="22" eb="23">
      <t>ケイ</t>
    </rPh>
    <phoneticPr fontId="2"/>
  </si>
  <si>
    <t>平均障害支援区分算定シート</t>
    <rPh sb="0" eb="2">
      <t>ヘイキン</t>
    </rPh>
    <rPh sb="8" eb="10">
      <t>サンテイ</t>
    </rPh>
    <phoneticPr fontId="2"/>
  </si>
  <si>
    <t>平均障害支援区分　＝　Ｂ÷Ａ　＝</t>
    <rPh sb="0" eb="2">
      <t>ヘイキン</t>
    </rPh>
    <phoneticPr fontId="2"/>
  </si>
  <si>
    <t>平成○○年度利用実績（下段：開設日数）</t>
    <rPh sb="0" eb="2">
      <t>ヘイセイ</t>
    </rPh>
    <rPh sb="4" eb="6">
      <t>ネンド</t>
    </rPh>
    <rPh sb="6" eb="8">
      <t>リヨウ</t>
    </rPh>
    <rPh sb="8" eb="10">
      <t>ジッセキ</t>
    </rPh>
    <rPh sb="11" eb="13">
      <t>ゲダン</t>
    </rPh>
    <rPh sb="14" eb="16">
      <t>カイセツ</t>
    </rPh>
    <rPh sb="16" eb="18">
      <t>ニッスウ</t>
    </rPh>
    <phoneticPr fontId="2"/>
  </si>
  <si>
    <t>支援
区分
①</t>
    <rPh sb="0" eb="2">
      <t>シエン</t>
    </rPh>
    <rPh sb="3" eb="5">
      <t>クブン</t>
    </rPh>
    <phoneticPr fontId="2"/>
  </si>
  <si>
    <t>①×②</t>
    <phoneticPr fontId="2"/>
  </si>
  <si>
    <t>11月</t>
    <phoneticPr fontId="2"/>
  </si>
  <si>
    <t>12月</t>
    <phoneticPr fontId="2"/>
  </si>
  <si>
    <t>1月</t>
    <phoneticPr fontId="2"/>
  </si>
  <si>
    <t>2月</t>
    <phoneticPr fontId="2"/>
  </si>
  <si>
    <t>3月</t>
    <phoneticPr fontId="2"/>
  </si>
  <si>
    <t>A</t>
    <phoneticPr fontId="2"/>
  </si>
  <si>
    <t>B</t>
    <phoneticPr fontId="2"/>
  </si>
  <si>
    <t>区分6の者の割合　＝区分6の延利用日数計÷Ａ ＝</t>
    <rPh sb="0" eb="2">
      <t>クブン</t>
    </rPh>
    <rPh sb="4" eb="5">
      <t>モノ</t>
    </rPh>
    <rPh sb="6" eb="8">
      <t>ワリアイ</t>
    </rPh>
    <rPh sb="10" eb="12">
      <t>クブン</t>
    </rPh>
    <rPh sb="14" eb="15">
      <t>ノ</t>
    </rPh>
    <rPh sb="15" eb="17">
      <t>リヨウ</t>
    </rPh>
    <rPh sb="17" eb="19">
      <t>ニッスウ</t>
    </rPh>
    <rPh sb="19" eb="20">
      <t>ケイ</t>
    </rPh>
    <phoneticPr fontId="2"/>
  </si>
  <si>
    <t>区分5・6の者の割合＝区分5・6の延利用日数計÷Ａ＝</t>
    <rPh sb="0" eb="2">
      <t>クブン</t>
    </rPh>
    <rPh sb="6" eb="7">
      <t>モノ</t>
    </rPh>
    <rPh sb="8" eb="10">
      <t>ワリアイ</t>
    </rPh>
    <rPh sb="11" eb="13">
      <t>クブン</t>
    </rPh>
    <rPh sb="17" eb="18">
      <t>ノ</t>
    </rPh>
    <rPh sb="18" eb="20">
      <t>リヨウ</t>
    </rPh>
    <rPh sb="20" eb="22">
      <t>ニッスウ</t>
    </rPh>
    <rPh sb="22" eb="2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</si>
</sst>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8" formatCode="\(#&quot;日&quot;\)"/>
    <numFmt numFmtId="180" formatCode="#,##0_);[Red]\(#,##0\)"/>
    <numFmt numFmtId="183" formatCode="\(#,###&quot;日&quot;\)"/>
    <numFmt numFmtId="184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76" fontId="0" fillId="0" borderId="0" xfId="0" applyNumberFormat="1" applyAlignment="1">
      <alignment vertical="center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 shrinkToFit="1"/>
    </xf>
    <xf numFmtId="3" fontId="3" fillId="0" borderId="7" xfId="0" applyNumberFormat="1" applyFont="1" applyFill="1" applyBorder="1" applyAlignment="1">
      <alignment vertical="center" shrinkToFit="1"/>
    </xf>
    <xf numFmtId="3" fontId="3" fillId="0" borderId="8" xfId="0" applyNumberFormat="1" applyFont="1" applyFill="1" applyBorder="1" applyAlignment="1">
      <alignment vertical="center" shrinkToFit="1"/>
    </xf>
    <xf numFmtId="3" fontId="3" fillId="0" borderId="9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vertical="center" shrinkToFit="1"/>
    </xf>
    <xf numFmtId="3" fontId="3" fillId="0" borderId="10" xfId="0" applyNumberFormat="1" applyFont="1" applyFill="1" applyBorder="1" applyAlignment="1">
      <alignment vertical="center" shrinkToFit="1"/>
    </xf>
    <xf numFmtId="3" fontId="3" fillId="0" borderId="11" xfId="0" applyNumberFormat="1" applyFont="1" applyFill="1" applyBorder="1" applyAlignment="1">
      <alignment vertical="center" shrinkToFit="1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 shrinkToFit="1"/>
    </xf>
    <xf numFmtId="3" fontId="3" fillId="0" borderId="14" xfId="0" applyNumberFormat="1" applyFont="1" applyFill="1" applyBorder="1" applyAlignment="1">
      <alignment vertical="center" shrinkToFit="1"/>
    </xf>
    <xf numFmtId="3" fontId="3" fillId="0" borderId="15" xfId="0" applyNumberFormat="1" applyFont="1" applyFill="1" applyBorder="1" applyAlignment="1">
      <alignment vertical="center" shrinkToFit="1"/>
    </xf>
    <xf numFmtId="3" fontId="3" fillId="0" borderId="5" xfId="0" applyNumberFormat="1" applyFont="1" applyFill="1" applyBorder="1" applyAlignment="1">
      <alignment vertical="center" shrinkToFit="1"/>
    </xf>
    <xf numFmtId="3" fontId="3" fillId="0" borderId="16" xfId="0" applyNumberFormat="1" applyFont="1" applyFill="1" applyBorder="1" applyAlignment="1">
      <alignment vertical="center" shrinkToFit="1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Fill="1" applyBorder="1" applyAlignment="1">
      <alignment vertical="center" shrinkToFit="1"/>
    </xf>
    <xf numFmtId="3" fontId="3" fillId="0" borderId="19" xfId="0" applyNumberFormat="1" applyFont="1" applyFill="1" applyBorder="1" applyAlignment="1">
      <alignment vertical="center" shrinkToFit="1"/>
    </xf>
    <xf numFmtId="3" fontId="3" fillId="0" borderId="20" xfId="0" applyNumberFormat="1" applyFont="1" applyFill="1" applyBorder="1" applyAlignment="1">
      <alignment vertical="center" shrinkToFit="1"/>
    </xf>
    <xf numFmtId="3" fontId="3" fillId="0" borderId="6" xfId="0" applyNumberFormat="1" applyFont="1" applyBorder="1" applyAlignment="1">
      <alignment vertical="center" shrinkToFit="1"/>
    </xf>
    <xf numFmtId="3" fontId="3" fillId="2" borderId="7" xfId="0" applyNumberFormat="1" applyFont="1" applyFill="1" applyBorder="1" applyAlignment="1">
      <alignment vertical="center" shrinkToFit="1"/>
    </xf>
    <xf numFmtId="3" fontId="3" fillId="2" borderId="8" xfId="0" applyNumberFormat="1" applyFont="1" applyFill="1" applyBorder="1" applyAlignment="1">
      <alignment vertical="center" shrinkToFit="1"/>
    </xf>
    <xf numFmtId="3" fontId="3" fillId="0" borderId="9" xfId="0" applyNumberFormat="1" applyFont="1" applyBorder="1" applyAlignment="1">
      <alignment vertical="center" shrinkToFit="1"/>
    </xf>
    <xf numFmtId="3" fontId="3" fillId="2" borderId="10" xfId="0" applyNumberFormat="1" applyFont="1" applyFill="1" applyBorder="1" applyAlignment="1">
      <alignment vertical="center" shrinkToFit="1"/>
    </xf>
    <xf numFmtId="3" fontId="3" fillId="2" borderId="11" xfId="0" applyNumberFormat="1" applyFont="1" applyFill="1" applyBorder="1" applyAlignment="1">
      <alignment vertical="center" shrinkToFit="1"/>
    </xf>
    <xf numFmtId="3" fontId="3" fillId="2" borderId="13" xfId="0" applyNumberFormat="1" applyFont="1" applyFill="1" applyBorder="1" applyAlignment="1">
      <alignment vertical="center" shrinkToFit="1"/>
    </xf>
    <xf numFmtId="3" fontId="3" fillId="2" borderId="14" xfId="0" applyNumberFormat="1" applyFont="1" applyFill="1" applyBorder="1" applyAlignment="1">
      <alignment vertical="center" shrinkToFit="1"/>
    </xf>
    <xf numFmtId="3" fontId="3" fillId="2" borderId="15" xfId="0" applyNumberFormat="1" applyFont="1" applyFill="1" applyBorder="1" applyAlignment="1">
      <alignment vertical="center" shrinkToFit="1"/>
    </xf>
    <xf numFmtId="3" fontId="3" fillId="2" borderId="5" xfId="0" applyNumberFormat="1" applyFont="1" applyFill="1" applyBorder="1" applyAlignment="1">
      <alignment vertical="center" shrinkToFit="1"/>
    </xf>
    <xf numFmtId="3" fontId="3" fillId="2" borderId="16" xfId="0" applyNumberFormat="1" applyFont="1" applyFill="1" applyBorder="1" applyAlignment="1">
      <alignment vertical="center" shrinkToFit="1"/>
    </xf>
    <xf numFmtId="3" fontId="3" fillId="2" borderId="18" xfId="0" applyNumberFormat="1" applyFont="1" applyFill="1" applyBorder="1" applyAlignment="1">
      <alignment vertical="center" shrinkToFit="1"/>
    </xf>
    <xf numFmtId="3" fontId="3" fillId="2" borderId="19" xfId="0" applyNumberFormat="1" applyFont="1" applyFill="1" applyBorder="1" applyAlignment="1">
      <alignment vertical="center" shrinkToFit="1"/>
    </xf>
    <xf numFmtId="3" fontId="3" fillId="2" borderId="20" xfId="0" applyNumberFormat="1" applyFont="1" applyFill="1" applyBorder="1" applyAlignment="1">
      <alignment vertical="center" shrinkToFit="1"/>
    </xf>
    <xf numFmtId="180" fontId="3" fillId="0" borderId="21" xfId="0" applyNumberFormat="1" applyFont="1" applyBorder="1" applyAlignment="1">
      <alignment vertical="center" shrinkToFit="1"/>
    </xf>
    <xf numFmtId="180" fontId="3" fillId="0" borderId="22" xfId="0" applyNumberFormat="1" applyFont="1" applyBorder="1" applyAlignment="1">
      <alignment vertical="center" shrinkToFit="1"/>
    </xf>
    <xf numFmtId="180" fontId="3" fillId="0" borderId="23" xfId="0" applyNumberFormat="1" applyFont="1" applyBorder="1" applyAlignment="1">
      <alignment horizontal="center" vertical="center" shrinkToFit="1"/>
    </xf>
    <xf numFmtId="180" fontId="3" fillId="0" borderId="24" xfId="0" applyNumberFormat="1" applyFont="1" applyBorder="1" applyAlignment="1">
      <alignment horizontal="center" vertical="center" shrinkToFit="1"/>
    </xf>
    <xf numFmtId="180" fontId="3" fillId="0" borderId="22" xfId="0" applyNumberFormat="1" applyFont="1" applyBorder="1" applyAlignment="1">
      <alignment horizontal="center" vertical="center" shrinkToFit="1"/>
    </xf>
    <xf numFmtId="180" fontId="3" fillId="0" borderId="25" xfId="0" applyNumberFormat="1" applyFont="1" applyBorder="1" applyAlignment="1">
      <alignment horizontal="center" vertical="center" shrinkToFit="1"/>
    </xf>
    <xf numFmtId="183" fontId="3" fillId="2" borderId="26" xfId="0" applyNumberFormat="1" applyFont="1" applyFill="1" applyBorder="1" applyAlignment="1">
      <alignment horizontal="center" vertical="center" shrinkToFit="1"/>
    </xf>
    <xf numFmtId="183" fontId="3" fillId="0" borderId="26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176" fontId="3" fillId="0" borderId="27" xfId="0" applyNumberFormat="1" applyFont="1" applyBorder="1" applyAlignment="1">
      <alignment vertical="center"/>
    </xf>
    <xf numFmtId="184" fontId="3" fillId="0" borderId="4" xfId="0" applyNumberFormat="1" applyFont="1" applyBorder="1" applyAlignment="1">
      <alignment vertical="center" shrinkToFit="1"/>
    </xf>
    <xf numFmtId="10" fontId="0" fillId="0" borderId="0" xfId="0" applyNumberForma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84" fontId="3" fillId="0" borderId="3" xfId="0" applyNumberFormat="1" applyFont="1" applyBorder="1" applyAlignment="1">
      <alignment vertical="center" shrinkToFit="1"/>
    </xf>
    <xf numFmtId="0" fontId="3" fillId="0" borderId="3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top"/>
    </xf>
    <xf numFmtId="176" fontId="5" fillId="0" borderId="28" xfId="0" applyNumberFormat="1" applyFont="1" applyBorder="1" applyAlignment="1">
      <alignment horizontal="center" vertical="center" wrapText="1"/>
    </xf>
    <xf numFmtId="176" fontId="5" fillId="0" borderId="29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 wrapText="1"/>
    </xf>
    <xf numFmtId="176" fontId="3" fillId="0" borderId="31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 shrinkToFit="1"/>
    </xf>
    <xf numFmtId="176" fontId="3" fillId="0" borderId="33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80" fontId="3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0</xdr:row>
      <xdr:rowOff>238124</xdr:rowOff>
    </xdr:from>
    <xdr:to>
      <xdr:col>15</xdr:col>
      <xdr:colOff>447675</xdr:colOff>
      <xdr:row>1</xdr:row>
      <xdr:rowOff>142875</xdr:rowOff>
    </xdr:to>
    <xdr:sp macro="" textlink="">
      <xdr:nvSpPr>
        <xdr:cNvPr id="2" name="線吹き出し 2 (枠付き) 1"/>
        <xdr:cNvSpPr/>
      </xdr:nvSpPr>
      <xdr:spPr>
        <a:xfrm>
          <a:off x="5048250" y="238124"/>
          <a:ext cx="1714500" cy="219076"/>
        </a:xfrm>
        <a:prstGeom prst="borderCallout2">
          <a:avLst>
            <a:gd name="adj1" fmla="val 50750"/>
            <a:gd name="adj2" fmla="val 111"/>
            <a:gd name="adj3" fmla="val 53965"/>
            <a:gd name="adj4" fmla="val -13302"/>
            <a:gd name="adj5" fmla="val 379594"/>
            <a:gd name="adj6" fmla="val -22653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kumimoji="1" lang="ja-JP" altLang="en-US" sz="900"/>
            <a:t>ここに日数を入れてください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view="pageBreakPreview" zoomScale="110" zoomScaleNormal="100" zoomScaleSheetLayoutView="110" workbookViewId="0">
      <selection activeCell="G5" sqref="G5"/>
    </sheetView>
  </sheetViews>
  <sheetFormatPr defaultRowHeight="13.5" x14ac:dyDescent="0.15"/>
  <cols>
    <col min="1" max="1" width="10.75" style="1" customWidth="1"/>
    <col min="2" max="2" width="3.875" style="1" customWidth="1"/>
    <col min="3" max="15" width="5.25" style="1" customWidth="1"/>
    <col min="16" max="16" width="6.625" style="1" customWidth="1"/>
    <col min="17" max="16384" width="9" style="1"/>
  </cols>
  <sheetData>
    <row r="1" spans="1:16" ht="24.95" customHeight="1" x14ac:dyDescent="0.15">
      <c r="A1" s="58" t="s">
        <v>17</v>
      </c>
      <c r="B1" s="2"/>
      <c r="C1" s="65" t="s">
        <v>20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/>
      <c r="P1" s="2"/>
    </row>
    <row r="2" spans="1:16" ht="17.25" customHeight="1" thickBot="1" x14ac:dyDescent="0.2"/>
    <row r="3" spans="1:16" s="3" customFormat="1" ht="19.5" customHeight="1" x14ac:dyDescent="0.15">
      <c r="A3" s="68" t="s">
        <v>1</v>
      </c>
      <c r="B3" s="59" t="s">
        <v>23</v>
      </c>
      <c r="C3" s="71" t="s">
        <v>18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2" t="s">
        <v>24</v>
      </c>
    </row>
    <row r="4" spans="1:16" s="3" customFormat="1" ht="19.5" customHeight="1" x14ac:dyDescent="0.15">
      <c r="A4" s="69"/>
      <c r="B4" s="60"/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0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29</v>
      </c>
      <c r="O4" s="5" t="s">
        <v>16</v>
      </c>
      <c r="P4" s="63"/>
    </row>
    <row r="5" spans="1:16" s="3" customFormat="1" ht="19.5" customHeight="1" thickBot="1" x14ac:dyDescent="0.2">
      <c r="A5" s="70"/>
      <c r="B5" s="6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49"/>
      <c r="P5" s="64"/>
    </row>
    <row r="6" spans="1:16" s="3" customFormat="1" ht="19.5" customHeight="1" x14ac:dyDescent="0.15">
      <c r="A6" s="42"/>
      <c r="B6" s="10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3"/>
    </row>
    <row r="7" spans="1:16" s="3" customFormat="1" ht="19.5" customHeight="1" x14ac:dyDescent="0.15">
      <c r="A7" s="43"/>
      <c r="B7" s="14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</row>
    <row r="8" spans="1:16" s="3" customFormat="1" ht="19.5" customHeight="1" thickBot="1" x14ac:dyDescent="0.2">
      <c r="A8" s="44" t="s">
        <v>2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P8" s="21"/>
    </row>
    <row r="9" spans="1:16" s="3" customFormat="1" ht="19.5" customHeight="1" x14ac:dyDescent="0.15">
      <c r="A9" s="45"/>
      <c r="B9" s="10">
        <v>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13"/>
    </row>
    <row r="10" spans="1:16" s="3" customFormat="1" ht="19.5" customHeight="1" x14ac:dyDescent="0.15">
      <c r="A10" s="46"/>
      <c r="B10" s="14">
        <v>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</row>
    <row r="11" spans="1:16" s="3" customFormat="1" ht="19.5" customHeight="1" thickBot="1" x14ac:dyDescent="0.2">
      <c r="A11" s="44" t="s">
        <v>3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21"/>
    </row>
    <row r="12" spans="1:16" s="3" customFormat="1" ht="19.5" customHeight="1" x14ac:dyDescent="0.15">
      <c r="A12" s="45"/>
      <c r="B12" s="10">
        <v>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  <c r="P12" s="13"/>
    </row>
    <row r="13" spans="1:16" s="3" customFormat="1" ht="19.5" customHeight="1" x14ac:dyDescent="0.15">
      <c r="A13" s="46"/>
      <c r="B13" s="14">
        <v>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7"/>
    </row>
    <row r="14" spans="1:16" s="3" customFormat="1" ht="19.5" customHeight="1" x14ac:dyDescent="0.15">
      <c r="A14" s="46"/>
      <c r="B14" s="14">
        <v>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</row>
    <row r="15" spans="1:16" s="3" customFormat="1" ht="19.5" customHeight="1" x14ac:dyDescent="0.15">
      <c r="A15" s="46"/>
      <c r="B15" s="14">
        <v>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</row>
    <row r="16" spans="1:16" s="3" customFormat="1" ht="19.5" customHeight="1" x14ac:dyDescent="0.15">
      <c r="A16" s="46"/>
      <c r="B16" s="14">
        <v>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</row>
    <row r="17" spans="1:16" s="3" customFormat="1" ht="19.5" customHeight="1" thickBot="1" x14ac:dyDescent="0.2">
      <c r="A17" s="47" t="s">
        <v>4</v>
      </c>
      <c r="B17" s="18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0"/>
      <c r="P17" s="23"/>
    </row>
    <row r="18" spans="1:16" s="3" customFormat="1" ht="19.5" customHeight="1" x14ac:dyDescent="0.15">
      <c r="A18" s="45"/>
      <c r="B18" s="10">
        <v>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  <c r="P18" s="13"/>
    </row>
    <row r="19" spans="1:16" s="3" customFormat="1" ht="19.5" customHeight="1" x14ac:dyDescent="0.15">
      <c r="A19" s="46"/>
      <c r="B19" s="14">
        <v>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</row>
    <row r="20" spans="1:16" s="3" customFormat="1" ht="19.5" customHeight="1" x14ac:dyDescent="0.15">
      <c r="A20" s="46"/>
      <c r="B20" s="14">
        <v>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7"/>
    </row>
    <row r="21" spans="1:16" s="3" customFormat="1" ht="19.5" customHeight="1" x14ac:dyDescent="0.15">
      <c r="A21" s="46"/>
      <c r="B21" s="14">
        <v>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7"/>
    </row>
    <row r="22" spans="1:16" s="3" customFormat="1" ht="19.5" customHeight="1" x14ac:dyDescent="0.15">
      <c r="A22" s="46"/>
      <c r="B22" s="24">
        <v>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7"/>
    </row>
    <row r="23" spans="1:16" s="3" customFormat="1" ht="19.5" customHeight="1" thickBot="1" x14ac:dyDescent="0.2">
      <c r="A23" s="44" t="s">
        <v>5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  <c r="P23" s="21"/>
    </row>
    <row r="24" spans="1:16" s="3" customFormat="1" ht="19.5" customHeight="1" x14ac:dyDescent="0.15">
      <c r="A24" s="45"/>
      <c r="B24" s="10">
        <v>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  <c r="P24" s="13"/>
    </row>
    <row r="25" spans="1:16" s="3" customFormat="1" ht="19.5" customHeight="1" x14ac:dyDescent="0.15">
      <c r="A25" s="46"/>
      <c r="B25" s="14">
        <v>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</row>
    <row r="26" spans="1:16" s="3" customFormat="1" ht="19.5" customHeight="1" x14ac:dyDescent="0.15">
      <c r="A26" s="46"/>
      <c r="B26" s="14">
        <v>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</row>
    <row r="27" spans="1:16" s="3" customFormat="1" ht="19.5" customHeight="1" x14ac:dyDescent="0.15">
      <c r="A27" s="46"/>
      <c r="B27" s="14">
        <v>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</row>
    <row r="28" spans="1:16" s="3" customFormat="1" ht="19.5" customHeight="1" x14ac:dyDescent="0.15">
      <c r="A28" s="46"/>
      <c r="B28" s="14">
        <v>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7"/>
    </row>
    <row r="29" spans="1:16" s="3" customFormat="1" ht="19.5" customHeight="1" thickBot="1" x14ac:dyDescent="0.2">
      <c r="A29" s="44" t="s">
        <v>6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  <c r="P29" s="21"/>
    </row>
    <row r="30" spans="1:16" s="3" customFormat="1" ht="19.5" customHeight="1" x14ac:dyDescent="0.15">
      <c r="A30" s="45"/>
      <c r="B30" s="10">
        <v>6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13"/>
    </row>
    <row r="31" spans="1:16" s="3" customFormat="1" ht="19.5" customHeight="1" x14ac:dyDescent="0.15">
      <c r="A31" s="46"/>
      <c r="B31" s="14">
        <v>6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</row>
    <row r="32" spans="1:16" s="3" customFormat="1" ht="19.5" customHeight="1" x14ac:dyDescent="0.15">
      <c r="A32" s="46"/>
      <c r="B32" s="14">
        <v>6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</row>
    <row r="33" spans="1:16" s="3" customFormat="1" ht="19.5" customHeight="1" x14ac:dyDescent="0.15">
      <c r="A33" s="46"/>
      <c r="B33" s="14">
        <v>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</row>
    <row r="34" spans="1:16" s="3" customFormat="1" ht="19.5" customHeight="1" x14ac:dyDescent="0.15">
      <c r="A34" s="46"/>
      <c r="B34" s="14">
        <v>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</row>
    <row r="35" spans="1:16" s="3" customFormat="1" ht="19.5" customHeight="1" thickBot="1" x14ac:dyDescent="0.2">
      <c r="A35" s="44" t="s">
        <v>7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0"/>
      <c r="P35" s="21"/>
    </row>
    <row r="36" spans="1:16" s="3" customFormat="1" ht="19.5" customHeight="1" thickBot="1" x14ac:dyDescent="0.2">
      <c r="A36" s="73" t="s">
        <v>14</v>
      </c>
      <c r="B36" s="7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6"/>
      <c r="P36" s="27"/>
    </row>
    <row r="37" spans="1:16" s="3" customFormat="1" ht="19.5" customHeight="1" thickBot="1" x14ac:dyDescent="0.2">
      <c r="A37" s="66" t="s">
        <v>15</v>
      </c>
      <c r="B37" s="6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/>
      <c r="P37" s="27"/>
    </row>
    <row r="38" spans="1:16" s="3" customFormat="1" ht="19.5" customHeight="1" x14ac:dyDescent="0.15">
      <c r="O38" s="6" t="s">
        <v>30</v>
      </c>
      <c r="P38" s="6" t="s">
        <v>31</v>
      </c>
    </row>
    <row r="39" spans="1:16" s="3" customFormat="1" ht="10.5" customHeight="1" x14ac:dyDescent="0.15"/>
    <row r="40" spans="1:16" s="3" customFormat="1" ht="19.5" customHeight="1" x14ac:dyDescent="0.15">
      <c r="A40" s="7" t="s">
        <v>21</v>
      </c>
      <c r="B40" s="7"/>
      <c r="C40" s="7"/>
      <c r="D40" s="7"/>
      <c r="E40" s="56"/>
      <c r="F40" s="50"/>
      <c r="G40" s="7" t="s">
        <v>19</v>
      </c>
      <c r="H40" s="7"/>
      <c r="I40" s="7"/>
      <c r="J40" s="7"/>
      <c r="K40" s="7"/>
      <c r="L40" s="7"/>
      <c r="M40" s="7"/>
      <c r="N40" s="7"/>
      <c r="O40" s="55"/>
      <c r="P40" s="57"/>
    </row>
    <row r="41" spans="1:16" s="3" customFormat="1" ht="19.5" customHeight="1" x14ac:dyDescent="0.15">
      <c r="G41" s="8" t="s">
        <v>32</v>
      </c>
      <c r="H41" s="51"/>
      <c r="I41" s="8"/>
      <c r="J41" s="8"/>
      <c r="K41" s="8"/>
      <c r="L41" s="8"/>
      <c r="M41" s="8"/>
      <c r="N41" s="8"/>
      <c r="O41" s="52"/>
      <c r="P41" s="57"/>
    </row>
  </sheetData>
  <mergeCells count="7">
    <mergeCell ref="B3:B5"/>
    <mergeCell ref="P3:P5"/>
    <mergeCell ref="C1:N1"/>
    <mergeCell ref="A37:B37"/>
    <mergeCell ref="A3:A5"/>
    <mergeCell ref="C3:O3"/>
    <mergeCell ref="A36:B36"/>
  </mergeCells>
  <phoneticPr fontId="2"/>
  <pageMargins left="0.70866141732283472" right="0.55118110236220474" top="0.9055118110236221" bottom="0.7086614173228347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view="pageBreakPreview" zoomScale="110" zoomScaleNormal="100" zoomScaleSheetLayoutView="110" workbookViewId="0">
      <selection activeCell="H33" sqref="H33"/>
    </sheetView>
  </sheetViews>
  <sheetFormatPr defaultRowHeight="13.5" x14ac:dyDescent="0.15"/>
  <cols>
    <col min="1" max="1" width="10.75" style="1" customWidth="1"/>
    <col min="2" max="2" width="3.875" style="1" customWidth="1"/>
    <col min="3" max="15" width="5.25" style="1" customWidth="1"/>
    <col min="16" max="16" width="6.625" style="1" customWidth="1"/>
    <col min="17" max="16384" width="9" style="1"/>
  </cols>
  <sheetData>
    <row r="1" spans="1:16" ht="24.95" customHeight="1" x14ac:dyDescent="0.15">
      <c r="A1" s="58" t="s">
        <v>17</v>
      </c>
      <c r="B1" s="2"/>
      <c r="C1" s="65" t="s">
        <v>20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/>
      <c r="P1" s="2"/>
    </row>
    <row r="2" spans="1:16" ht="17.25" customHeight="1" thickBot="1" x14ac:dyDescent="0.2"/>
    <row r="3" spans="1:16" s="3" customFormat="1" ht="19.5" customHeight="1" x14ac:dyDescent="0.15">
      <c r="A3" s="68" t="s">
        <v>1</v>
      </c>
      <c r="B3" s="59" t="s">
        <v>23</v>
      </c>
      <c r="C3" s="71" t="s">
        <v>22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2" t="s">
        <v>24</v>
      </c>
    </row>
    <row r="4" spans="1:16" s="3" customFormat="1" ht="19.5" customHeight="1" x14ac:dyDescent="0.15">
      <c r="A4" s="69"/>
      <c r="B4" s="60"/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0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29</v>
      </c>
      <c r="O4" s="5" t="s">
        <v>16</v>
      </c>
      <c r="P4" s="63"/>
    </row>
    <row r="5" spans="1:16" s="3" customFormat="1" ht="19.5" customHeight="1" thickBot="1" x14ac:dyDescent="0.2">
      <c r="A5" s="70"/>
      <c r="B5" s="6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48">
        <f>SUM(C5:N5)</f>
        <v>0</v>
      </c>
      <c r="P5" s="64"/>
    </row>
    <row r="6" spans="1:16" s="3" customFormat="1" ht="19.5" customHeight="1" x14ac:dyDescent="0.15">
      <c r="A6" s="42"/>
      <c r="B6" s="10">
        <v>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>
        <f>SUM(C6:N6)</f>
        <v>0</v>
      </c>
      <c r="P6" s="30">
        <f>O6*B6</f>
        <v>0</v>
      </c>
    </row>
    <row r="7" spans="1:16" s="3" customFormat="1" ht="19.5" customHeight="1" x14ac:dyDescent="0.15">
      <c r="A7" s="43"/>
      <c r="B7" s="14">
        <v>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>
        <f t="shared" ref="O7:O35" si="0">SUM(C7:N7)</f>
        <v>0</v>
      </c>
      <c r="P7" s="33">
        <f>O7*B7</f>
        <v>0</v>
      </c>
    </row>
    <row r="8" spans="1:16" s="3" customFormat="1" ht="19.5" customHeight="1" thickBot="1" x14ac:dyDescent="0.2">
      <c r="A8" s="44" t="s">
        <v>2</v>
      </c>
      <c r="B8" s="18"/>
      <c r="C8" s="34">
        <f>SUM(C6:C7)</f>
        <v>0</v>
      </c>
      <c r="D8" s="34">
        <f t="shared" ref="D8:N8" si="1">SUM(D6:D7)</f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34">
        <f t="shared" si="1"/>
        <v>0</v>
      </c>
      <c r="O8" s="35">
        <f>SUM(C8:N8)</f>
        <v>0</v>
      </c>
      <c r="P8" s="36">
        <f>SUM(P6:P7)</f>
        <v>0</v>
      </c>
    </row>
    <row r="9" spans="1:16" s="3" customFormat="1" ht="19.5" customHeight="1" x14ac:dyDescent="0.15">
      <c r="A9" s="45"/>
      <c r="B9" s="10">
        <v>2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>
        <f t="shared" si="0"/>
        <v>0</v>
      </c>
      <c r="P9" s="30">
        <f>O9*B9</f>
        <v>0</v>
      </c>
    </row>
    <row r="10" spans="1:16" s="3" customFormat="1" ht="19.5" customHeight="1" x14ac:dyDescent="0.15">
      <c r="A10" s="46"/>
      <c r="B10" s="14">
        <v>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>
        <f t="shared" si="0"/>
        <v>0</v>
      </c>
      <c r="P10" s="33">
        <f>O10*B10</f>
        <v>0</v>
      </c>
    </row>
    <row r="11" spans="1:16" s="3" customFormat="1" ht="19.5" customHeight="1" thickBot="1" x14ac:dyDescent="0.2">
      <c r="A11" s="44" t="s">
        <v>3</v>
      </c>
      <c r="B11" s="18"/>
      <c r="C11" s="34">
        <f>SUM(C9:C10)</f>
        <v>0</v>
      </c>
      <c r="D11" s="34">
        <f t="shared" ref="D11:N11" si="2">SUM(D9:D10)</f>
        <v>0</v>
      </c>
      <c r="E11" s="34">
        <f t="shared" si="2"/>
        <v>0</v>
      </c>
      <c r="F11" s="34">
        <f t="shared" si="2"/>
        <v>0</v>
      </c>
      <c r="G11" s="34">
        <f t="shared" si="2"/>
        <v>0</v>
      </c>
      <c r="H11" s="34">
        <f t="shared" si="2"/>
        <v>0</v>
      </c>
      <c r="I11" s="34">
        <f t="shared" si="2"/>
        <v>0</v>
      </c>
      <c r="J11" s="34">
        <f t="shared" si="2"/>
        <v>0</v>
      </c>
      <c r="K11" s="34">
        <f t="shared" si="2"/>
        <v>0</v>
      </c>
      <c r="L11" s="34">
        <f t="shared" si="2"/>
        <v>0</v>
      </c>
      <c r="M11" s="34">
        <f t="shared" si="2"/>
        <v>0</v>
      </c>
      <c r="N11" s="34">
        <f t="shared" si="2"/>
        <v>0</v>
      </c>
      <c r="O11" s="35">
        <f t="shared" si="0"/>
        <v>0</v>
      </c>
      <c r="P11" s="36">
        <f>SUM(P9:P10)</f>
        <v>0</v>
      </c>
    </row>
    <row r="12" spans="1:16" s="3" customFormat="1" ht="19.5" customHeight="1" x14ac:dyDescent="0.15">
      <c r="A12" s="45"/>
      <c r="B12" s="10">
        <v>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>
        <f t="shared" si="0"/>
        <v>0</v>
      </c>
      <c r="P12" s="30">
        <f>O12*B12</f>
        <v>0</v>
      </c>
    </row>
    <row r="13" spans="1:16" s="3" customFormat="1" ht="19.5" customHeight="1" x14ac:dyDescent="0.15">
      <c r="A13" s="46"/>
      <c r="B13" s="14">
        <v>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>
        <f t="shared" si="0"/>
        <v>0</v>
      </c>
      <c r="P13" s="33">
        <f>O13*B13</f>
        <v>0</v>
      </c>
    </row>
    <row r="14" spans="1:16" s="3" customFormat="1" ht="19.5" customHeight="1" x14ac:dyDescent="0.15">
      <c r="A14" s="46"/>
      <c r="B14" s="14">
        <v>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>
        <f t="shared" si="0"/>
        <v>0</v>
      </c>
      <c r="P14" s="33">
        <f>O14*B14</f>
        <v>0</v>
      </c>
    </row>
    <row r="15" spans="1:16" s="3" customFormat="1" ht="19.5" customHeight="1" x14ac:dyDescent="0.15">
      <c r="A15" s="46"/>
      <c r="B15" s="14">
        <v>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>
        <f t="shared" si="0"/>
        <v>0</v>
      </c>
      <c r="P15" s="33">
        <f>O15*B15</f>
        <v>0</v>
      </c>
    </row>
    <row r="16" spans="1:16" s="3" customFormat="1" ht="19.5" customHeight="1" x14ac:dyDescent="0.15">
      <c r="A16" s="46"/>
      <c r="B16" s="14">
        <v>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>
        <f t="shared" si="0"/>
        <v>0</v>
      </c>
      <c r="P16" s="33">
        <f>O16*B16</f>
        <v>0</v>
      </c>
    </row>
    <row r="17" spans="1:16" s="3" customFormat="1" ht="19.5" customHeight="1" thickBot="1" x14ac:dyDescent="0.2">
      <c r="A17" s="47" t="s">
        <v>4</v>
      </c>
      <c r="B17" s="18"/>
      <c r="C17" s="37">
        <f>SUM(C12:C16)</f>
        <v>0</v>
      </c>
      <c r="D17" s="37">
        <f t="shared" ref="D17:M17" si="3">SUM(D12:D16)</f>
        <v>0</v>
      </c>
      <c r="E17" s="37">
        <f t="shared" si="3"/>
        <v>0</v>
      </c>
      <c r="F17" s="37">
        <f t="shared" si="3"/>
        <v>0</v>
      </c>
      <c r="G17" s="37">
        <f t="shared" si="3"/>
        <v>0</v>
      </c>
      <c r="H17" s="37">
        <f t="shared" si="3"/>
        <v>0</v>
      </c>
      <c r="I17" s="37">
        <f t="shared" si="3"/>
        <v>0</v>
      </c>
      <c r="J17" s="37">
        <f t="shared" si="3"/>
        <v>0</v>
      </c>
      <c r="K17" s="37">
        <f t="shared" si="3"/>
        <v>0</v>
      </c>
      <c r="L17" s="37">
        <f t="shared" si="3"/>
        <v>0</v>
      </c>
      <c r="M17" s="37">
        <f t="shared" si="3"/>
        <v>0</v>
      </c>
      <c r="N17" s="37">
        <f>SUM(N12:N16)</f>
        <v>0</v>
      </c>
      <c r="O17" s="35">
        <f t="shared" si="0"/>
        <v>0</v>
      </c>
      <c r="P17" s="38">
        <f>SUM(P12:P16)</f>
        <v>0</v>
      </c>
    </row>
    <row r="18" spans="1:16" s="3" customFormat="1" ht="19.5" customHeight="1" x14ac:dyDescent="0.15">
      <c r="A18" s="45"/>
      <c r="B18" s="10">
        <v>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>
        <f t="shared" si="0"/>
        <v>0</v>
      </c>
      <c r="P18" s="30">
        <f>O18*B18</f>
        <v>0</v>
      </c>
    </row>
    <row r="19" spans="1:16" s="3" customFormat="1" ht="19.5" customHeight="1" x14ac:dyDescent="0.15">
      <c r="A19" s="46"/>
      <c r="B19" s="14">
        <v>4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>
        <f t="shared" si="0"/>
        <v>0</v>
      </c>
      <c r="P19" s="33">
        <f>O19*B19</f>
        <v>0</v>
      </c>
    </row>
    <row r="20" spans="1:16" s="3" customFormat="1" ht="19.5" customHeight="1" x14ac:dyDescent="0.15">
      <c r="A20" s="46"/>
      <c r="B20" s="14">
        <v>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>
        <f>SUM(C20:N20)</f>
        <v>0</v>
      </c>
      <c r="P20" s="33">
        <f>O20*B20</f>
        <v>0</v>
      </c>
    </row>
    <row r="21" spans="1:16" s="3" customFormat="1" ht="19.5" customHeight="1" x14ac:dyDescent="0.15">
      <c r="A21" s="46"/>
      <c r="B21" s="14">
        <v>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>
        <f t="shared" si="0"/>
        <v>0</v>
      </c>
      <c r="P21" s="33">
        <f>O21*B21</f>
        <v>0</v>
      </c>
    </row>
    <row r="22" spans="1:16" s="3" customFormat="1" ht="19.5" customHeight="1" x14ac:dyDescent="0.15">
      <c r="A22" s="46"/>
      <c r="B22" s="24">
        <v>4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>
        <f t="shared" si="0"/>
        <v>0</v>
      </c>
      <c r="P22" s="33">
        <f>O22*B22</f>
        <v>0</v>
      </c>
    </row>
    <row r="23" spans="1:16" s="3" customFormat="1" ht="19.5" customHeight="1" thickBot="1" x14ac:dyDescent="0.2">
      <c r="A23" s="44" t="s">
        <v>5</v>
      </c>
      <c r="B23" s="18"/>
      <c r="C23" s="34">
        <f>SUM(C18:C22)</f>
        <v>0</v>
      </c>
      <c r="D23" s="34">
        <f t="shared" ref="D23:N23" si="4">SUM(D18:D22)</f>
        <v>0</v>
      </c>
      <c r="E23" s="34">
        <f t="shared" si="4"/>
        <v>0</v>
      </c>
      <c r="F23" s="34">
        <f t="shared" si="4"/>
        <v>0</v>
      </c>
      <c r="G23" s="34">
        <f t="shared" si="4"/>
        <v>0</v>
      </c>
      <c r="H23" s="34">
        <f t="shared" si="4"/>
        <v>0</v>
      </c>
      <c r="I23" s="34">
        <f t="shared" si="4"/>
        <v>0</v>
      </c>
      <c r="J23" s="34">
        <f t="shared" si="4"/>
        <v>0</v>
      </c>
      <c r="K23" s="34">
        <f t="shared" si="4"/>
        <v>0</v>
      </c>
      <c r="L23" s="34">
        <f t="shared" si="4"/>
        <v>0</v>
      </c>
      <c r="M23" s="34">
        <f t="shared" si="4"/>
        <v>0</v>
      </c>
      <c r="N23" s="34">
        <f t="shared" si="4"/>
        <v>0</v>
      </c>
      <c r="O23" s="35">
        <f t="shared" si="0"/>
        <v>0</v>
      </c>
      <c r="P23" s="36">
        <f>SUM(P18:P22)</f>
        <v>0</v>
      </c>
    </row>
    <row r="24" spans="1:16" s="3" customFormat="1" ht="19.5" customHeight="1" x14ac:dyDescent="0.15">
      <c r="A24" s="45"/>
      <c r="B24" s="10">
        <v>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>
        <f t="shared" si="0"/>
        <v>0</v>
      </c>
      <c r="P24" s="30">
        <f>O24*B24</f>
        <v>0</v>
      </c>
    </row>
    <row r="25" spans="1:16" s="3" customFormat="1" ht="19.5" customHeight="1" x14ac:dyDescent="0.15">
      <c r="A25" s="46"/>
      <c r="B25" s="14">
        <v>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>
        <f t="shared" si="0"/>
        <v>0</v>
      </c>
      <c r="P25" s="33">
        <f>O25*B25</f>
        <v>0</v>
      </c>
    </row>
    <row r="26" spans="1:16" s="3" customFormat="1" ht="19.5" customHeight="1" x14ac:dyDescent="0.15">
      <c r="A26" s="46"/>
      <c r="B26" s="14">
        <v>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>
        <f t="shared" si="0"/>
        <v>0</v>
      </c>
      <c r="P26" s="33">
        <f>O26*B26</f>
        <v>0</v>
      </c>
    </row>
    <row r="27" spans="1:16" s="3" customFormat="1" ht="19.5" customHeight="1" x14ac:dyDescent="0.15">
      <c r="A27" s="46"/>
      <c r="B27" s="14">
        <v>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>
        <f t="shared" si="0"/>
        <v>0</v>
      </c>
      <c r="P27" s="33">
        <f>O27*B27</f>
        <v>0</v>
      </c>
    </row>
    <row r="28" spans="1:16" s="3" customFormat="1" ht="19.5" customHeight="1" x14ac:dyDescent="0.15">
      <c r="A28" s="46"/>
      <c r="B28" s="14">
        <v>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>
        <f t="shared" si="0"/>
        <v>0</v>
      </c>
      <c r="P28" s="33">
        <f>O28*B28</f>
        <v>0</v>
      </c>
    </row>
    <row r="29" spans="1:16" s="3" customFormat="1" ht="19.5" customHeight="1" thickBot="1" x14ac:dyDescent="0.2">
      <c r="A29" s="44" t="s">
        <v>6</v>
      </c>
      <c r="B29" s="18"/>
      <c r="C29" s="34">
        <f>SUM(C24:C28)</f>
        <v>0</v>
      </c>
      <c r="D29" s="34">
        <f t="shared" ref="D29:N29" si="5">SUM(D24:D28)</f>
        <v>0</v>
      </c>
      <c r="E29" s="34">
        <f t="shared" si="5"/>
        <v>0</v>
      </c>
      <c r="F29" s="34">
        <f t="shared" si="5"/>
        <v>0</v>
      </c>
      <c r="G29" s="34">
        <f t="shared" si="5"/>
        <v>0</v>
      </c>
      <c r="H29" s="34">
        <f t="shared" si="5"/>
        <v>0</v>
      </c>
      <c r="I29" s="34">
        <f t="shared" si="5"/>
        <v>0</v>
      </c>
      <c r="J29" s="34">
        <f t="shared" si="5"/>
        <v>0</v>
      </c>
      <c r="K29" s="34">
        <f t="shared" si="5"/>
        <v>0</v>
      </c>
      <c r="L29" s="34">
        <f t="shared" si="5"/>
        <v>0</v>
      </c>
      <c r="M29" s="34">
        <f t="shared" si="5"/>
        <v>0</v>
      </c>
      <c r="N29" s="34">
        <f t="shared" si="5"/>
        <v>0</v>
      </c>
      <c r="O29" s="35">
        <f t="shared" si="0"/>
        <v>0</v>
      </c>
      <c r="P29" s="36">
        <f>SUM(P24:P28)</f>
        <v>0</v>
      </c>
    </row>
    <row r="30" spans="1:16" s="3" customFormat="1" ht="19.5" customHeight="1" x14ac:dyDescent="0.15">
      <c r="A30" s="45"/>
      <c r="B30" s="10">
        <v>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f t="shared" si="0"/>
        <v>0</v>
      </c>
      <c r="P30" s="30">
        <f>O30*B30</f>
        <v>0</v>
      </c>
    </row>
    <row r="31" spans="1:16" s="3" customFormat="1" ht="19.5" customHeight="1" x14ac:dyDescent="0.15">
      <c r="A31" s="46"/>
      <c r="B31" s="14">
        <v>6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>
        <f t="shared" si="0"/>
        <v>0</v>
      </c>
      <c r="P31" s="33">
        <f>O31*B31</f>
        <v>0</v>
      </c>
    </row>
    <row r="32" spans="1:16" s="3" customFormat="1" ht="19.5" customHeight="1" x14ac:dyDescent="0.15">
      <c r="A32" s="46"/>
      <c r="B32" s="14">
        <v>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>
        <f t="shared" si="0"/>
        <v>0</v>
      </c>
      <c r="P32" s="33">
        <f>O32*B32</f>
        <v>0</v>
      </c>
    </row>
    <row r="33" spans="1:16" s="3" customFormat="1" ht="19.5" customHeight="1" x14ac:dyDescent="0.15">
      <c r="A33" s="46"/>
      <c r="B33" s="14">
        <v>6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>
        <f>SUM(C33:N33)</f>
        <v>0</v>
      </c>
      <c r="P33" s="33">
        <f>O33*B33</f>
        <v>0</v>
      </c>
    </row>
    <row r="34" spans="1:16" s="3" customFormat="1" ht="19.5" customHeight="1" x14ac:dyDescent="0.15">
      <c r="A34" s="46"/>
      <c r="B34" s="14">
        <v>6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>
        <f t="shared" si="0"/>
        <v>0</v>
      </c>
      <c r="P34" s="33">
        <f>O34*B34</f>
        <v>0</v>
      </c>
    </row>
    <row r="35" spans="1:16" s="3" customFormat="1" ht="19.5" customHeight="1" thickBot="1" x14ac:dyDescent="0.2">
      <c r="A35" s="44" t="s">
        <v>7</v>
      </c>
      <c r="B35" s="18"/>
      <c r="C35" s="34">
        <f>SUM(C30:C34)</f>
        <v>0</v>
      </c>
      <c r="D35" s="34">
        <f t="shared" ref="D35:N35" si="6">SUM(D30:D34)</f>
        <v>0</v>
      </c>
      <c r="E35" s="34">
        <f t="shared" si="6"/>
        <v>0</v>
      </c>
      <c r="F35" s="34">
        <f t="shared" si="6"/>
        <v>0</v>
      </c>
      <c r="G35" s="34">
        <f t="shared" si="6"/>
        <v>0</v>
      </c>
      <c r="H35" s="34">
        <f t="shared" si="6"/>
        <v>0</v>
      </c>
      <c r="I35" s="34">
        <f t="shared" si="6"/>
        <v>0</v>
      </c>
      <c r="J35" s="34">
        <f t="shared" si="6"/>
        <v>0</v>
      </c>
      <c r="K35" s="34">
        <f t="shared" si="6"/>
        <v>0</v>
      </c>
      <c r="L35" s="34">
        <f t="shared" si="6"/>
        <v>0</v>
      </c>
      <c r="M35" s="34">
        <f t="shared" si="6"/>
        <v>0</v>
      </c>
      <c r="N35" s="34">
        <f t="shared" si="6"/>
        <v>0</v>
      </c>
      <c r="O35" s="35">
        <f t="shared" si="0"/>
        <v>0</v>
      </c>
      <c r="P35" s="36">
        <f>SUM(P30:P34)</f>
        <v>0</v>
      </c>
    </row>
    <row r="36" spans="1:16" s="3" customFormat="1" ht="19.5" customHeight="1" thickBot="1" x14ac:dyDescent="0.2">
      <c r="A36" s="73" t="s">
        <v>14</v>
      </c>
      <c r="B36" s="74"/>
      <c r="C36" s="39">
        <f>SUM(C8,C11,C17,C23,C29,C35)</f>
        <v>0</v>
      </c>
      <c r="D36" s="39">
        <f t="shared" ref="D36:N36" si="7">SUM(D8,D11,D17,D23,D29,D35)</f>
        <v>0</v>
      </c>
      <c r="E36" s="39">
        <f t="shared" si="7"/>
        <v>0</v>
      </c>
      <c r="F36" s="39">
        <f t="shared" si="7"/>
        <v>0</v>
      </c>
      <c r="G36" s="39">
        <f t="shared" si="7"/>
        <v>0</v>
      </c>
      <c r="H36" s="39">
        <f t="shared" si="7"/>
        <v>0</v>
      </c>
      <c r="I36" s="39">
        <f t="shared" si="7"/>
        <v>0</v>
      </c>
      <c r="J36" s="39">
        <f t="shared" si="7"/>
        <v>0</v>
      </c>
      <c r="K36" s="39">
        <f t="shared" si="7"/>
        <v>0</v>
      </c>
      <c r="L36" s="39">
        <f t="shared" si="7"/>
        <v>0</v>
      </c>
      <c r="M36" s="39">
        <f t="shared" si="7"/>
        <v>0</v>
      </c>
      <c r="N36" s="39">
        <f t="shared" si="7"/>
        <v>0</v>
      </c>
      <c r="O36" s="40">
        <f>SUM(O8,O11,O17,O23,O29,O35)</f>
        <v>0</v>
      </c>
      <c r="P36" s="41">
        <f>SUM(P8,P11,P17,P23,P29,P35)</f>
        <v>0</v>
      </c>
    </row>
    <row r="37" spans="1:16" s="3" customFormat="1" ht="19.5" customHeight="1" thickBot="1" x14ac:dyDescent="0.2">
      <c r="A37" s="75" t="s">
        <v>15</v>
      </c>
      <c r="B37" s="76"/>
      <c r="C37" s="39">
        <f>SUM(C17,C23,C29,C35)</f>
        <v>0</v>
      </c>
      <c r="D37" s="39">
        <f t="shared" ref="D37:N37" si="8">SUM(D17,D23,D29,D35)</f>
        <v>0</v>
      </c>
      <c r="E37" s="39">
        <f t="shared" si="8"/>
        <v>0</v>
      </c>
      <c r="F37" s="39">
        <f t="shared" si="8"/>
        <v>0</v>
      </c>
      <c r="G37" s="39">
        <f t="shared" si="8"/>
        <v>0</v>
      </c>
      <c r="H37" s="39">
        <f t="shared" si="8"/>
        <v>0</v>
      </c>
      <c r="I37" s="39">
        <f t="shared" si="8"/>
        <v>0</v>
      </c>
      <c r="J37" s="39">
        <f t="shared" si="8"/>
        <v>0</v>
      </c>
      <c r="K37" s="39">
        <f t="shared" si="8"/>
        <v>0</v>
      </c>
      <c r="L37" s="39">
        <f t="shared" si="8"/>
        <v>0</v>
      </c>
      <c r="M37" s="39">
        <f t="shared" si="8"/>
        <v>0</v>
      </c>
      <c r="N37" s="39">
        <f t="shared" si="8"/>
        <v>0</v>
      </c>
      <c r="O37" s="40">
        <f>SUM(O17,O23,O29,O35)</f>
        <v>0</v>
      </c>
      <c r="P37" s="41">
        <f>SUM(P17,P23,P29,P35)</f>
        <v>0</v>
      </c>
    </row>
    <row r="38" spans="1:16" s="3" customFormat="1" ht="19.5" customHeight="1" x14ac:dyDescent="0.15">
      <c r="O38" s="6" t="s">
        <v>30</v>
      </c>
      <c r="P38" s="6" t="s">
        <v>31</v>
      </c>
    </row>
    <row r="39" spans="1:16" s="3" customFormat="1" ht="10.5" customHeight="1" x14ac:dyDescent="0.15"/>
    <row r="40" spans="1:16" s="3" customFormat="1" ht="19.5" customHeight="1" x14ac:dyDescent="0.15">
      <c r="A40" s="7" t="s">
        <v>21</v>
      </c>
      <c r="B40" s="7"/>
      <c r="C40" s="7"/>
      <c r="D40" s="7"/>
      <c r="E40" s="56" t="e">
        <f>ROUND(P37/O37,2)</f>
        <v>#DIV/0!</v>
      </c>
      <c r="F40" s="50"/>
      <c r="G40" s="7" t="s">
        <v>33</v>
      </c>
      <c r="H40" s="7"/>
      <c r="I40" s="7"/>
      <c r="J40" s="7"/>
      <c r="K40" s="7"/>
      <c r="L40" s="7"/>
      <c r="M40" s="7"/>
      <c r="N40" s="7"/>
      <c r="O40" s="55" t="e">
        <f>ROUND((O29+O35)/O37,3)</f>
        <v>#DIV/0!</v>
      </c>
      <c r="P40" s="53"/>
    </row>
    <row r="41" spans="1:16" s="3" customFormat="1" ht="19.5" customHeight="1" x14ac:dyDescent="0.15">
      <c r="G41" s="8" t="s">
        <v>32</v>
      </c>
      <c r="H41" s="8"/>
      <c r="I41" s="8"/>
      <c r="J41" s="8"/>
      <c r="K41" s="8"/>
      <c r="L41" s="8"/>
      <c r="M41" s="8"/>
      <c r="N41" s="8"/>
      <c r="O41" s="52" t="e">
        <f>ROUND(O35/O37,3)</f>
        <v>#DIV/0!</v>
      </c>
      <c r="P41" s="54"/>
    </row>
  </sheetData>
  <mergeCells count="7">
    <mergeCell ref="B3:B5"/>
    <mergeCell ref="P3:P5"/>
    <mergeCell ref="C1:N1"/>
    <mergeCell ref="A37:B37"/>
    <mergeCell ref="A3:A5"/>
    <mergeCell ref="C3:O3"/>
    <mergeCell ref="A36:B36"/>
  </mergeCells>
  <phoneticPr fontId="2"/>
  <pageMargins left="0.70866141732283472" right="0.55118110236220474" top="0.9055118110236221" bottom="0.7086614173228347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様式（計算式入）</vt:lpstr>
      <vt:lpstr>様式!Print_Area</vt:lpstr>
      <vt:lpstr>'様式（計算式入）'!Print_Area</vt:lpstr>
    </vt:vector>
  </TitlesOfParts>
  <Company>富山県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障害第二係</dc:creator>
  <cp:lastModifiedBy>471828</cp:lastModifiedBy>
  <cp:lastPrinted>2014-12-03T07:30:51Z</cp:lastPrinted>
  <dcterms:created xsi:type="dcterms:W3CDTF">2008-01-18T06:40:12Z</dcterms:created>
  <dcterms:modified xsi:type="dcterms:W3CDTF">2015-03-05T04:06:29Z</dcterms:modified>
</cp:coreProperties>
</file>