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H:\01　障害福祉課共有\02 自立支援係\指導監査\○Ｒ07指導計画\02 事前提出調書\HP掲載用\"/>
    </mc:Choice>
  </mc:AlternateContent>
  <xr:revisionPtr revIDLastSave="0" documentId="13_ncr:1_{6306FA1A-D17C-42C6-AE9C-2E53C9A9ACDE}" xr6:coauthVersionLast="36" xr6:coauthVersionMax="47" xr10:uidLastSave="{00000000-0000-0000-0000-000000000000}"/>
  <bookViews>
    <workbookView xWindow="-120" yWindow="-120" windowWidth="20730" windowHeight="11160" activeTab="8" xr2:uid="{00000000-000D-0000-FFFF-FFFF00000000}"/>
  </bookViews>
  <sheets>
    <sheet name="表紙" sheetId="7" r:id="rId1"/>
    <sheet name="提出資料" sheetId="50" r:id="rId2"/>
    <sheet name="1" sheetId="69" r:id="rId3"/>
    <sheet name="2" sheetId="65" r:id="rId4"/>
    <sheet name="3" sheetId="79" r:id="rId5"/>
    <sheet name="4" sheetId="63" r:id="rId6"/>
    <sheet name="5" sheetId="68" r:id="rId7"/>
    <sheet name="6" sheetId="54" r:id="rId8"/>
    <sheet name="7" sheetId="56" r:id="rId9"/>
    <sheet name="8" sheetId="13" r:id="rId10"/>
    <sheet name="9" sheetId="72" r:id="rId11"/>
    <sheet name="10" sheetId="71" r:id="rId12"/>
    <sheet name="11" sheetId="70" r:id="rId13"/>
    <sheet name="12" sheetId="49" r:id="rId14"/>
    <sheet name="13" sheetId="57" r:id="rId15"/>
    <sheet name="14" sheetId="73" r:id="rId16"/>
    <sheet name="15" sheetId="74" r:id="rId17"/>
    <sheet name="16" sheetId="75" r:id="rId18"/>
    <sheet name="17" sheetId="76" r:id="rId19"/>
    <sheet name="18" sheetId="77" r:id="rId20"/>
    <sheet name="19" sheetId="58" r:id="rId21"/>
    <sheet name="20" sheetId="67" r:id="rId22"/>
    <sheet name="21" sheetId="64" r:id="rId23"/>
    <sheet name="22" sheetId="45" r:id="rId24"/>
    <sheet name="23" sheetId="51" r:id="rId25"/>
    <sheet name="24" sheetId="43" r:id="rId26"/>
  </sheets>
  <definedNames>
    <definedName name="_xlnm.Print_Area" localSheetId="2">'1'!$A$1:$AV$50</definedName>
    <definedName name="_xlnm.Print_Area" localSheetId="11">'10'!$A$1:$AD$57</definedName>
    <definedName name="_xlnm.Print_Area" localSheetId="12">'11'!$A$1:$AF$35</definedName>
    <definedName name="_xlnm.Print_Area" localSheetId="13">'12'!$A$1:$W$29</definedName>
    <definedName name="_xlnm.Print_Area" localSheetId="15">'14'!$A$1:$AG$41</definedName>
    <definedName name="_xlnm.Print_Area" localSheetId="16">'15'!$A$1:$AT$62</definedName>
    <definedName name="_xlnm.Print_Area" localSheetId="17">'16'!$A$1:$BP$68</definedName>
    <definedName name="_xlnm.Print_Area" localSheetId="18">'17'!$A$1:$N$43</definedName>
    <definedName name="_xlnm.Print_Area" localSheetId="19">'18'!$A$1:$AQ$61</definedName>
    <definedName name="_xlnm.Print_Area" localSheetId="20">'19'!$A$1:$E$63</definedName>
    <definedName name="_xlnm.Print_Area" localSheetId="3">'2'!$A$1:$M$46</definedName>
    <definedName name="_xlnm.Print_Area" localSheetId="21">'20'!$A:$Z</definedName>
    <definedName name="_xlnm.Print_Area" localSheetId="23">'22'!$A$1:$AP$58</definedName>
    <definedName name="_xlnm.Print_Area" localSheetId="4">'3'!$A$1:$P$41</definedName>
    <definedName name="_xlnm.Print_Area" localSheetId="5">'4'!$A$1:$U$45</definedName>
    <definedName name="_xlnm.Print_Area" localSheetId="8">'7'!$A$1:$AK$29</definedName>
    <definedName name="_xlnm.Print_Area" localSheetId="9">'8'!$A$1:$K$41</definedName>
    <definedName name="_xlnm.Print_Area" localSheetId="10">'9'!$A$1:$AW$52</definedName>
    <definedName name="_xlnm.Print_Area" localSheetId="1">提出資料!$A$1:$K$27</definedName>
    <definedName name="_xlnm.Print_Area" localSheetId="0">表紙!$A$1:$Z$52</definedName>
  </definedNames>
  <calcPr calcId="191029" fullPrecision="0"/>
</workbook>
</file>

<file path=xl/calcChain.xml><?xml version="1.0" encoding="utf-8"?>
<calcChain xmlns="http://schemas.openxmlformats.org/spreadsheetml/2006/main">
  <c r="R16" i="63" l="1"/>
  <c r="L16" i="63"/>
  <c r="N35" i="79"/>
  <c r="M35" i="79"/>
  <c r="L35" i="79"/>
  <c r="K35" i="79"/>
  <c r="J35" i="79"/>
  <c r="I35" i="79"/>
  <c r="H35" i="79"/>
  <c r="G35" i="79"/>
  <c r="F35" i="79"/>
  <c r="E35" i="79"/>
  <c r="D35" i="79"/>
  <c r="C35" i="79"/>
  <c r="O34" i="79"/>
  <c r="P34" i="79" s="1"/>
  <c r="O33" i="79"/>
  <c r="P33" i="79" s="1"/>
  <c r="O32" i="79"/>
  <c r="P32" i="79" s="1"/>
  <c r="O31" i="79"/>
  <c r="P31" i="79" s="1"/>
  <c r="O30" i="79"/>
  <c r="P30" i="79" s="1"/>
  <c r="N29" i="79"/>
  <c r="M29" i="79"/>
  <c r="L29" i="79"/>
  <c r="K29" i="79"/>
  <c r="J29" i="79"/>
  <c r="I29" i="79"/>
  <c r="H29" i="79"/>
  <c r="G29" i="79"/>
  <c r="F29" i="79"/>
  <c r="E29" i="79"/>
  <c r="D29" i="79"/>
  <c r="C29" i="79"/>
  <c r="O28" i="79"/>
  <c r="P28" i="79" s="1"/>
  <c r="O27" i="79"/>
  <c r="P27" i="79" s="1"/>
  <c r="O26" i="79"/>
  <c r="P26" i="79" s="1"/>
  <c r="O25" i="79"/>
  <c r="P25" i="79" s="1"/>
  <c r="O24" i="79"/>
  <c r="P24" i="79" s="1"/>
  <c r="N23" i="79"/>
  <c r="M23" i="79"/>
  <c r="L23" i="79"/>
  <c r="K23" i="79"/>
  <c r="J23" i="79"/>
  <c r="I23" i="79"/>
  <c r="H23" i="79"/>
  <c r="G23" i="79"/>
  <c r="F23" i="79"/>
  <c r="E23" i="79"/>
  <c r="D23" i="79"/>
  <c r="C23" i="79"/>
  <c r="O22" i="79"/>
  <c r="P22" i="79" s="1"/>
  <c r="O21" i="79"/>
  <c r="P21" i="79" s="1"/>
  <c r="O20" i="79"/>
  <c r="P20" i="79" s="1"/>
  <c r="O19" i="79"/>
  <c r="P19" i="79" s="1"/>
  <c r="O18" i="79"/>
  <c r="P18" i="79" s="1"/>
  <c r="N17" i="79"/>
  <c r="M17" i="79"/>
  <c r="L17" i="79"/>
  <c r="K17" i="79"/>
  <c r="J17" i="79"/>
  <c r="I17" i="79"/>
  <c r="H17" i="79"/>
  <c r="G17" i="79"/>
  <c r="F17" i="79"/>
  <c r="E17" i="79"/>
  <c r="D17" i="79"/>
  <c r="C17" i="79"/>
  <c r="O16" i="79"/>
  <c r="P16" i="79" s="1"/>
  <c r="O15" i="79"/>
  <c r="P15" i="79" s="1"/>
  <c r="O14" i="79"/>
  <c r="P14" i="79" s="1"/>
  <c r="O13" i="79"/>
  <c r="P13" i="79" s="1"/>
  <c r="O12" i="79"/>
  <c r="P12" i="79" s="1"/>
  <c r="N11" i="79"/>
  <c r="M11" i="79"/>
  <c r="L11" i="79"/>
  <c r="K11" i="79"/>
  <c r="J11" i="79"/>
  <c r="I11" i="79"/>
  <c r="H11" i="79"/>
  <c r="G11" i="79"/>
  <c r="F11" i="79"/>
  <c r="E11" i="79"/>
  <c r="D11" i="79"/>
  <c r="C11" i="79"/>
  <c r="O10" i="79"/>
  <c r="P10" i="79" s="1"/>
  <c r="O9" i="79"/>
  <c r="P9" i="79" s="1"/>
  <c r="N8" i="79"/>
  <c r="M8" i="79"/>
  <c r="L8" i="79"/>
  <c r="K8" i="79"/>
  <c r="J8" i="79"/>
  <c r="I8" i="79"/>
  <c r="H8" i="79"/>
  <c r="G8" i="79"/>
  <c r="F8" i="79"/>
  <c r="E8" i="79"/>
  <c r="D8" i="79"/>
  <c r="C8" i="79"/>
  <c r="O7" i="79"/>
  <c r="P7" i="79" s="1"/>
  <c r="O6" i="79"/>
  <c r="P6" i="79" s="1"/>
  <c r="P8" i="79" s="1"/>
  <c r="O5" i="79"/>
  <c r="E36" i="79" l="1"/>
  <c r="O11" i="79"/>
  <c r="P17" i="79"/>
  <c r="F37" i="79"/>
  <c r="J37" i="79"/>
  <c r="N37" i="79"/>
  <c r="O35" i="79"/>
  <c r="M36" i="79"/>
  <c r="I36" i="79"/>
  <c r="F36" i="79"/>
  <c r="J36" i="79"/>
  <c r="N36" i="79"/>
  <c r="C37" i="79"/>
  <c r="G37" i="79"/>
  <c r="K37" i="79"/>
  <c r="C36" i="79"/>
  <c r="G36" i="79"/>
  <c r="K36" i="79"/>
  <c r="D37" i="79"/>
  <c r="H37" i="79"/>
  <c r="L37" i="79"/>
  <c r="O23" i="79"/>
  <c r="D36" i="79"/>
  <c r="H36" i="79"/>
  <c r="L36" i="79"/>
  <c r="E37" i="79"/>
  <c r="I37" i="79"/>
  <c r="M37" i="79"/>
  <c r="O29" i="79"/>
  <c r="P23" i="79"/>
  <c r="P11" i="79"/>
  <c r="P29" i="79"/>
  <c r="P35" i="79"/>
  <c r="O17" i="79"/>
  <c r="O8" i="79"/>
  <c r="O36" i="79" l="1"/>
  <c r="O37" i="79"/>
  <c r="O41" i="79" s="1"/>
  <c r="P37" i="79"/>
  <c r="P36" i="79"/>
  <c r="O40" i="79" l="1"/>
  <c r="E40" i="79"/>
  <c r="E44" i="45"/>
  <c r="D42" i="65" l="1"/>
  <c r="D43" i="65"/>
  <c r="L32" i="76" l="1"/>
  <c r="L31" i="76"/>
  <c r="L30" i="76"/>
  <c r="L29" i="76"/>
  <c r="F12" i="76"/>
  <c r="E12" i="76"/>
  <c r="D12" i="76"/>
  <c r="C11" i="76"/>
  <c r="C10" i="76"/>
  <c r="C9" i="76"/>
  <c r="C8" i="76"/>
  <c r="C12" i="76" l="1"/>
  <c r="AI37" i="74"/>
  <c r="AI36" i="74"/>
  <c r="AI35" i="74"/>
  <c r="AI34" i="74"/>
  <c r="AG21" i="74"/>
  <c r="W21" i="74"/>
  <c r="O21" i="74"/>
  <c r="G21" i="74"/>
  <c r="K8" i="73"/>
  <c r="AO20" i="69"/>
  <c r="W33" i="68" l="1"/>
  <c r="U33" i="68"/>
  <c r="R33" i="68"/>
  <c r="D41" i="65" l="1"/>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21" i="64" l="1"/>
  <c r="T26" i="63" l="1"/>
  <c r="P26" i="63"/>
  <c r="N26" i="63"/>
  <c r="J26" i="63"/>
  <c r="H26" i="63"/>
  <c r="F26" i="63"/>
  <c r="R25" i="63"/>
  <c r="L25" i="63"/>
  <c r="R24" i="63"/>
  <c r="L24" i="63"/>
  <c r="R23" i="63"/>
  <c r="L23" i="63"/>
  <c r="R22" i="63"/>
  <c r="L22" i="63"/>
  <c r="L21" i="63"/>
  <c r="R20" i="63"/>
  <c r="L20" i="63"/>
  <c r="R19" i="63"/>
  <c r="L19" i="63"/>
  <c r="R18" i="63"/>
  <c r="L18" i="63"/>
  <c r="R17" i="63"/>
  <c r="L17" i="63"/>
  <c r="R15" i="63"/>
  <c r="L15" i="63"/>
  <c r="R14" i="63"/>
  <c r="L14" i="63"/>
  <c r="R13" i="63"/>
  <c r="L13" i="63"/>
  <c r="R12" i="63"/>
  <c r="L12" i="63"/>
  <c r="R11" i="63"/>
  <c r="L11" i="63"/>
  <c r="R10" i="63"/>
  <c r="L10" i="63"/>
  <c r="R9" i="63"/>
  <c r="L9" i="63"/>
  <c r="R8" i="63"/>
  <c r="L8" i="63"/>
  <c r="R7" i="63"/>
  <c r="L7" i="63"/>
  <c r="L26" i="63" l="1"/>
  <c r="R21" i="63"/>
  <c r="R26" i="63" s="1"/>
  <c r="AI9" i="56"/>
  <c r="AI7" i="56"/>
  <c r="T32" i="54"/>
  <c r="T30" i="54"/>
  <c r="T28" i="54"/>
  <c r="T26" i="54"/>
  <c r="T24" i="54"/>
  <c r="T22" i="54"/>
  <c r="T20" i="54"/>
  <c r="T18" i="54"/>
  <c r="T16" i="54"/>
  <c r="T14" i="54"/>
  <c r="T12" i="54"/>
  <c r="T10" i="54"/>
  <c r="T8" i="54"/>
  <c r="T6" i="54"/>
  <c r="AH59" i="51"/>
  <c r="AG59" i="51"/>
  <c r="AF59" i="51"/>
  <c r="AE59" i="51"/>
  <c r="AD59" i="51"/>
  <c r="AC59" i="51"/>
  <c r="AB59" i="51"/>
  <c r="AA59" i="51"/>
  <c r="Z59" i="51"/>
  <c r="Y59" i="51"/>
  <c r="X59" i="51"/>
  <c r="W59" i="51"/>
  <c r="V59" i="51"/>
  <c r="U59" i="51"/>
  <c r="T59" i="51"/>
  <c r="S59" i="51"/>
  <c r="R59" i="51"/>
  <c r="Q59" i="51"/>
  <c r="P59" i="51"/>
  <c r="O59" i="51"/>
  <c r="N59" i="51"/>
  <c r="M59" i="51"/>
  <c r="L59" i="51"/>
  <c r="K59" i="51"/>
  <c r="J59" i="51"/>
  <c r="I59" i="51"/>
  <c r="H59" i="51"/>
  <c r="G59" i="51"/>
  <c r="F59" i="51"/>
  <c r="E59" i="51"/>
  <c r="AI59" i="51" s="1"/>
  <c r="D59" i="51"/>
  <c r="AH58" i="51"/>
  <c r="AH60" i="51" s="1"/>
  <c r="AG58" i="51"/>
  <c r="AG60" i="51" s="1"/>
  <c r="AF58" i="51"/>
  <c r="AF60" i="51" s="1"/>
  <c r="AE58" i="51"/>
  <c r="AE60" i="51" s="1"/>
  <c r="AD58" i="51"/>
  <c r="AD60" i="51" s="1"/>
  <c r="AC58" i="51"/>
  <c r="AC60" i="51" s="1"/>
  <c r="AB58" i="51"/>
  <c r="AB60" i="51" s="1"/>
  <c r="AA58" i="51"/>
  <c r="AA60" i="51" s="1"/>
  <c r="Z58" i="51"/>
  <c r="Z60" i="51" s="1"/>
  <c r="Y58" i="51"/>
  <c r="Y60" i="51" s="1"/>
  <c r="X58" i="51"/>
  <c r="X60" i="51" s="1"/>
  <c r="W58" i="51"/>
  <c r="W60" i="51" s="1"/>
  <c r="V58" i="51"/>
  <c r="V60" i="51" s="1"/>
  <c r="U58" i="51"/>
  <c r="U60" i="51" s="1"/>
  <c r="T58" i="51"/>
  <c r="T60" i="51" s="1"/>
  <c r="S58" i="51"/>
  <c r="S60" i="51" s="1"/>
  <c r="R58" i="51"/>
  <c r="R60" i="51" s="1"/>
  <c r="Q58" i="51"/>
  <c r="Q60" i="51" s="1"/>
  <c r="P58" i="51"/>
  <c r="P60" i="51" s="1"/>
  <c r="O58" i="51"/>
  <c r="O60" i="51" s="1"/>
  <c r="N58" i="51"/>
  <c r="N60" i="51" s="1"/>
  <c r="M58" i="51"/>
  <c r="M60" i="51" s="1"/>
  <c r="L58" i="51"/>
  <c r="L60" i="51" s="1"/>
  <c r="K58" i="51"/>
  <c r="K60" i="51" s="1"/>
  <c r="J58" i="51"/>
  <c r="J60" i="51" s="1"/>
  <c r="I58" i="51"/>
  <c r="I60" i="51" s="1"/>
  <c r="H58" i="51"/>
  <c r="H60" i="51" s="1"/>
  <c r="G58" i="51"/>
  <c r="G60" i="51" s="1"/>
  <c r="F58" i="51"/>
  <c r="F60" i="51" s="1"/>
  <c r="E58" i="51"/>
  <c r="E60" i="51" s="1"/>
  <c r="D58" i="51"/>
  <c r="D60" i="51" s="1"/>
  <c r="AI57" i="51"/>
  <c r="AJ57" i="51" s="1"/>
  <c r="AI56" i="51"/>
  <c r="AJ56" i="51" s="1"/>
  <c r="AI55" i="51"/>
  <c r="AJ55" i="51" s="1"/>
  <c r="AI54" i="51"/>
  <c r="AJ54" i="51" s="1"/>
  <c r="AI53" i="51"/>
  <c r="AJ53" i="51" s="1"/>
  <c r="AI52" i="51"/>
  <c r="AJ52" i="51" s="1"/>
  <c r="AI51" i="51"/>
  <c r="AJ51" i="51" s="1"/>
  <c r="AI50" i="51"/>
  <c r="AJ50" i="51" s="1"/>
  <c r="AI49" i="51"/>
  <c r="AJ49" i="51" s="1"/>
  <c r="AI48" i="51"/>
  <c r="AJ48" i="51" s="1"/>
  <c r="AI47" i="51"/>
  <c r="AJ47" i="51" s="1"/>
  <c r="AI46" i="51"/>
  <c r="AJ46" i="51" s="1"/>
  <c r="AI45" i="51"/>
  <c r="AJ45" i="51" s="1"/>
  <c r="AI44" i="51"/>
  <c r="AJ44" i="51" s="1"/>
  <c r="AI43" i="51"/>
  <c r="AJ43" i="51" s="1"/>
  <c r="AI42" i="51"/>
  <c r="AJ42" i="51" s="1"/>
  <c r="AI41" i="51"/>
  <c r="AJ41" i="51" s="1"/>
  <c r="AI40" i="51"/>
  <c r="AJ40" i="51" s="1"/>
  <c r="AI39" i="51"/>
  <c r="AJ39" i="51" s="1"/>
  <c r="AI38" i="51"/>
  <c r="AJ38" i="51" s="1"/>
  <c r="AI37" i="51"/>
  <c r="AJ37" i="51" s="1"/>
  <c r="AI36" i="51"/>
  <c r="AJ36" i="51" s="1"/>
  <c r="AI35" i="51"/>
  <c r="AJ35" i="51" s="1"/>
  <c r="AI34" i="51"/>
  <c r="AJ34" i="51" s="1"/>
  <c r="AI33" i="51"/>
  <c r="AJ33" i="51" s="1"/>
  <c r="AI32" i="51"/>
  <c r="AJ32" i="51" s="1"/>
  <c r="AI31" i="51"/>
  <c r="AJ31" i="51" s="1"/>
  <c r="AI30" i="51"/>
  <c r="AJ30" i="51" s="1"/>
  <c r="AI29" i="51"/>
  <c r="AJ29" i="51" s="1"/>
  <c r="AI28" i="51"/>
  <c r="AJ28" i="51" s="1"/>
  <c r="AI27" i="51"/>
  <c r="AI26" i="51"/>
  <c r="AI25" i="51"/>
  <c r="AI24" i="51"/>
  <c r="AI23" i="51"/>
  <c r="AI22" i="51"/>
  <c r="AI21" i="51"/>
  <c r="AI20" i="51"/>
  <c r="AI19" i="51"/>
  <c r="AI18" i="51"/>
  <c r="AI17" i="51"/>
  <c r="AI16" i="51"/>
  <c r="AI15" i="51"/>
  <c r="AI14" i="51"/>
  <c r="AI13" i="51"/>
  <c r="AI12" i="51"/>
  <c r="AI11" i="51"/>
  <c r="AI10" i="51"/>
  <c r="AI9" i="51"/>
  <c r="AI8" i="51"/>
  <c r="AI7" i="51"/>
  <c r="AL44" i="45"/>
  <c r="AI44" i="45"/>
  <c r="AF44" i="45"/>
  <c r="AC44" i="45"/>
  <c r="Z44" i="45"/>
  <c r="W44" i="45"/>
  <c r="T44" i="45"/>
  <c r="Q44" i="45"/>
  <c r="N44" i="45"/>
  <c r="W46" i="45" s="1"/>
  <c r="K44" i="45"/>
  <c r="H44" i="45"/>
  <c r="B44" i="45"/>
  <c r="AN40" i="45"/>
  <c r="AM40" i="45"/>
  <c r="AL40" i="45"/>
  <c r="AK40" i="45"/>
  <c r="AJ40" i="45"/>
  <c r="AI40" i="45"/>
  <c r="AH40" i="45"/>
  <c r="AG40" i="45"/>
  <c r="AF40" i="45"/>
  <c r="AE40" i="45"/>
  <c r="AD40" i="45"/>
  <c r="AC40" i="45"/>
  <c r="AB40" i="45"/>
  <c r="AI45" i="45" s="1"/>
  <c r="AA40" i="45"/>
  <c r="Z40" i="45"/>
  <c r="Y40" i="45"/>
  <c r="AF45" i="45"/>
  <c r="X40" i="45"/>
  <c r="W40" i="45"/>
  <c r="V40" i="45"/>
  <c r="U40" i="45"/>
  <c r="T40" i="45"/>
  <c r="S40" i="45"/>
  <c r="Z45" i="45" s="1"/>
  <c r="R40" i="45"/>
  <c r="Q40" i="45"/>
  <c r="P40" i="45"/>
  <c r="O40" i="45"/>
  <c r="N40" i="45"/>
  <c r="M40" i="45"/>
  <c r="T45" i="45" s="1"/>
  <c r="L40" i="45"/>
  <c r="K40" i="45"/>
  <c r="J40" i="45"/>
  <c r="I40" i="45"/>
  <c r="H40" i="45"/>
  <c r="G40" i="45"/>
  <c r="N45" i="45" s="1"/>
  <c r="F40" i="45"/>
  <c r="E40" i="45"/>
  <c r="D40" i="45"/>
  <c r="C40" i="45"/>
  <c r="B40" i="45"/>
  <c r="AI58" i="51"/>
  <c r="K45" i="45" l="1"/>
  <c r="Q45" i="45"/>
  <c r="W45" i="45"/>
  <c r="AL45" i="45"/>
  <c r="AC45" i="45"/>
  <c r="Z46" i="45"/>
  <c r="Z47" i="45" s="1"/>
  <c r="W47" i="45"/>
  <c r="Q46" i="45"/>
  <c r="AC46" i="45"/>
  <c r="Q47" i="45"/>
  <c r="T46" i="45"/>
  <c r="T47" i="45" s="1"/>
  <c r="AF46" i="45"/>
  <c r="K46" i="45"/>
  <c r="AI46" i="45"/>
  <c r="AI47" i="45" s="1"/>
  <c r="N46" i="45"/>
  <c r="N47" i="45" s="1"/>
  <c r="AL46" i="45"/>
  <c r="AL47" i="45" s="1"/>
  <c r="K47" i="45"/>
  <c r="AF47" i="45"/>
  <c r="AC47" i="45" l="1"/>
</calcChain>
</file>

<file path=xl/sharedStrings.xml><?xml version="1.0" encoding="utf-8"?>
<sst xmlns="http://schemas.openxmlformats.org/spreadsheetml/2006/main" count="2693" uniqueCount="1275">
  <si>
    <t>定期健康診断</t>
    <rPh sb="0" eb="2">
      <t>テイキ</t>
    </rPh>
    <rPh sb="2" eb="4">
      <t>ケンコウ</t>
    </rPh>
    <rPh sb="4" eb="6">
      <t>シンダン</t>
    </rPh>
    <phoneticPr fontId="1"/>
  </si>
  <si>
    <t>１回目</t>
    <rPh sb="1" eb="3">
      <t>カイメ</t>
    </rPh>
    <phoneticPr fontId="1"/>
  </si>
  <si>
    <t>２回目</t>
    <rPh sb="1" eb="3">
      <t>カイメ</t>
    </rPh>
    <phoneticPr fontId="1"/>
  </si>
  <si>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</si>
  <si>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</si>
  <si>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</si>
  <si>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</si>
  <si>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</si>
  <si>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</si>
  <si>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</si>
  <si>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</si>
  <si>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</si>
  <si>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</si>
  <si>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職種</t>
    <rPh sb="0" eb="2">
      <t>ショクシュ</t>
    </rPh>
    <phoneticPr fontId="5"/>
  </si>
  <si>
    <t>氏名</t>
    <rPh sb="0" eb="2">
      <t>シメイ</t>
    </rPh>
    <phoneticPr fontId="5"/>
  </si>
  <si>
    <t>合計</t>
    <rPh sb="0" eb="2">
      <t>ゴウケイ</t>
    </rPh>
    <phoneticPr fontId="5"/>
  </si>
  <si>
    <t>時間</t>
    <rPh sb="0" eb="2">
      <t>ジカン</t>
    </rPh>
    <phoneticPr fontId="5"/>
  </si>
  <si>
    <t>（</t>
    <phoneticPr fontId="5"/>
  </si>
  <si>
    <t>有</t>
    <rPh sb="0" eb="1">
      <t>ア</t>
    </rPh>
    <phoneticPr fontId="5"/>
  </si>
  <si>
    <t>・</t>
    <phoneticPr fontId="5"/>
  </si>
  <si>
    <t>無</t>
    <rPh sb="0" eb="1">
      <t>ナ</t>
    </rPh>
    <phoneticPr fontId="5"/>
  </si>
  <si>
    <t>）</t>
    <phoneticPr fontId="5"/>
  </si>
  <si>
    <t>その他</t>
    <rPh sb="2" eb="3">
      <t>タ</t>
    </rPh>
    <phoneticPr fontId="5"/>
  </si>
  <si>
    <t>（</t>
    <phoneticPr fontId="5"/>
  </si>
  <si>
    <t>回</t>
    <rPh sb="0" eb="1">
      <t>カイ</t>
    </rPh>
    <phoneticPr fontId="5"/>
  </si>
  <si>
    <t>）</t>
    <phoneticPr fontId="5"/>
  </si>
  <si>
    <t>ケース記録</t>
    <rPh sb="3" eb="5">
      <t>キロク</t>
    </rPh>
    <phoneticPr fontId="5"/>
  </si>
  <si>
    <t>日</t>
    <rPh sb="0" eb="1">
      <t>ヒ</t>
    </rPh>
    <phoneticPr fontId="5"/>
  </si>
  <si>
    <t>曜日</t>
    <rPh sb="0" eb="2">
      <t>ヨウビ</t>
    </rPh>
    <phoneticPr fontId="5"/>
  </si>
  <si>
    <t>管理者名</t>
    <rPh sb="0" eb="3">
      <t>カンリシャ</t>
    </rPh>
    <rPh sb="3" eb="4">
      <t>メイ</t>
    </rPh>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</si>
  <si>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</si>
  <si>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</si>
  <si>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</si>
  <si>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</si>
  <si>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預金</t>
    <rPh sb="0" eb="2">
      <t>ヨキン</t>
    </rPh>
    <phoneticPr fontId="5"/>
  </si>
  <si>
    <t>諸規程類、必要書類の整備状況</t>
    <rPh sb="0" eb="3">
      <t>ショキテイ</t>
    </rPh>
    <rPh sb="3" eb="4">
      <t>ルイ</t>
    </rPh>
    <rPh sb="5" eb="7">
      <t>ヒツヨウ</t>
    </rPh>
    <rPh sb="7" eb="9">
      <t>ショルイ</t>
    </rPh>
    <rPh sb="10" eb="12">
      <t>セイビ</t>
    </rPh>
    <rPh sb="12" eb="14">
      <t>ジョウキョウ</t>
    </rPh>
    <phoneticPr fontId="5"/>
  </si>
  <si>
    <t>区　　　　　　　　　　分</t>
    <rPh sb="0" eb="1">
      <t>ク</t>
    </rPh>
    <rPh sb="11" eb="12">
      <t>ブン</t>
    </rPh>
    <phoneticPr fontId="5"/>
  </si>
  <si>
    <t>整備の有無</t>
    <rPh sb="0" eb="2">
      <t>セイビ</t>
    </rPh>
    <rPh sb="3" eb="5">
      <t>ウム</t>
    </rPh>
    <phoneticPr fontId="5"/>
  </si>
  <si>
    <t>人事・労務管理関係</t>
    <rPh sb="0" eb="2">
      <t>ジンジ</t>
    </rPh>
    <rPh sb="3" eb="5">
      <t>ロウム</t>
    </rPh>
    <rPh sb="5" eb="7">
      <t>カンリ</t>
    </rPh>
    <rPh sb="7" eb="9">
      <t>カンケイ</t>
    </rPh>
    <phoneticPr fontId="5"/>
  </si>
  <si>
    <t>労働者名簿</t>
    <rPh sb="0" eb="3">
      <t>ロウドウシャ</t>
    </rPh>
    <rPh sb="3" eb="5">
      <t>メイボ</t>
    </rPh>
    <phoneticPr fontId="5"/>
  </si>
  <si>
    <t>入所者・利用者台帳</t>
    <rPh sb="0" eb="3">
      <t>ニュウショシャ</t>
    </rPh>
    <rPh sb="4" eb="7">
      <t>リヨウシャ</t>
    </rPh>
    <rPh sb="7" eb="9">
      <t>ダイチョウ</t>
    </rPh>
    <phoneticPr fontId="5"/>
  </si>
  <si>
    <t>履歴書</t>
    <rPh sb="0" eb="3">
      <t>リレキショ</t>
    </rPh>
    <phoneticPr fontId="5"/>
  </si>
  <si>
    <t>資格証明書</t>
    <rPh sb="0" eb="2">
      <t>シカク</t>
    </rPh>
    <rPh sb="2" eb="5">
      <t>ショウメイショ</t>
    </rPh>
    <phoneticPr fontId="5"/>
  </si>
  <si>
    <t>介護日誌</t>
    <rPh sb="0" eb="2">
      <t>カイゴ</t>
    </rPh>
    <rPh sb="2" eb="4">
      <t>ニッシ</t>
    </rPh>
    <phoneticPr fontId="5"/>
  </si>
  <si>
    <t>採用通知書</t>
    <rPh sb="0" eb="2">
      <t>サイヨウ</t>
    </rPh>
    <rPh sb="2" eb="5">
      <t>ツウチショ</t>
    </rPh>
    <phoneticPr fontId="5"/>
  </si>
  <si>
    <t>看護日誌</t>
    <rPh sb="0" eb="2">
      <t>カンゴ</t>
    </rPh>
    <rPh sb="2" eb="4">
      <t>ニッシ</t>
    </rPh>
    <phoneticPr fontId="5"/>
  </si>
  <si>
    <t>雇用契約書（非常勤含）</t>
    <rPh sb="0" eb="2">
      <t>コヨウ</t>
    </rPh>
    <rPh sb="2" eb="5">
      <t>ケイヤクショ</t>
    </rPh>
    <rPh sb="6" eb="9">
      <t>ヒジョウキン</t>
    </rPh>
    <rPh sb="9" eb="10">
      <t>フク</t>
    </rPh>
    <phoneticPr fontId="5"/>
  </si>
  <si>
    <t>相談員日誌</t>
    <rPh sb="0" eb="3">
      <t>ソウダンイン</t>
    </rPh>
    <rPh sb="3" eb="5">
      <t>ニッシ</t>
    </rPh>
    <phoneticPr fontId="5"/>
  </si>
  <si>
    <t>職務発令書（辞令交付簿）</t>
    <rPh sb="0" eb="2">
      <t>ショクム</t>
    </rPh>
    <rPh sb="2" eb="4">
      <t>ハツレイ</t>
    </rPh>
    <rPh sb="4" eb="5">
      <t>ショ</t>
    </rPh>
    <rPh sb="6" eb="8">
      <t>ジレイ</t>
    </rPh>
    <rPh sb="8" eb="10">
      <t>コウフ</t>
    </rPh>
    <rPh sb="10" eb="11">
      <t>ボ</t>
    </rPh>
    <phoneticPr fontId="5"/>
  </si>
  <si>
    <t>業務分担表</t>
    <rPh sb="0" eb="2">
      <t>ギョウム</t>
    </rPh>
    <rPh sb="2" eb="5">
      <t>ブンタンヒョウ</t>
    </rPh>
    <phoneticPr fontId="5"/>
  </si>
  <si>
    <t>健康診断記録</t>
    <rPh sb="0" eb="2">
      <t>ケンコウ</t>
    </rPh>
    <rPh sb="2" eb="4">
      <t>シンダン</t>
    </rPh>
    <rPh sb="4" eb="6">
      <t>キロク</t>
    </rPh>
    <phoneticPr fontId="5"/>
  </si>
  <si>
    <t>退職届等退職関係書類</t>
    <rPh sb="0" eb="3">
      <t>タイショクトドケ</t>
    </rPh>
    <rPh sb="3" eb="4">
      <t>トウ</t>
    </rPh>
    <rPh sb="4" eb="6">
      <t>タイショク</t>
    </rPh>
    <rPh sb="6" eb="8">
      <t>カンケイ</t>
    </rPh>
    <rPh sb="8" eb="10">
      <t>ショルイ</t>
    </rPh>
    <phoneticPr fontId="5"/>
  </si>
  <si>
    <t>機能訓練実施記録</t>
    <rPh sb="0" eb="2">
      <t>キノウ</t>
    </rPh>
    <rPh sb="2" eb="4">
      <t>クンレン</t>
    </rPh>
    <rPh sb="4" eb="6">
      <t>ジッシ</t>
    </rPh>
    <rPh sb="6" eb="8">
      <t>キロク</t>
    </rPh>
    <phoneticPr fontId="5"/>
  </si>
  <si>
    <t>出勤簿（タイムカード）</t>
    <rPh sb="0" eb="3">
      <t>シュッキンボ</t>
    </rPh>
    <phoneticPr fontId="5"/>
  </si>
  <si>
    <t>給与台帳</t>
    <rPh sb="0" eb="2">
      <t>キュウヨ</t>
    </rPh>
    <rPh sb="2" eb="4">
      <t>ダイチョウ</t>
    </rPh>
    <phoneticPr fontId="5"/>
  </si>
  <si>
    <t>超過勤務命令簿</t>
    <rPh sb="0" eb="2">
      <t>チョウカ</t>
    </rPh>
    <rPh sb="2" eb="4">
      <t>キンム</t>
    </rPh>
    <rPh sb="4" eb="6">
      <t>メイレイ</t>
    </rPh>
    <rPh sb="6" eb="7">
      <t>ボ</t>
    </rPh>
    <phoneticPr fontId="5"/>
  </si>
  <si>
    <t>係</t>
    <rPh sb="0" eb="1">
      <t>カカリ</t>
    </rPh>
    <phoneticPr fontId="5"/>
  </si>
  <si>
    <t>出張命令簿</t>
    <rPh sb="0" eb="2">
      <t>シュッチョウ</t>
    </rPh>
    <rPh sb="2" eb="4">
      <t>メイレイ</t>
    </rPh>
    <rPh sb="4" eb="5">
      <t>ボ</t>
    </rPh>
    <phoneticPr fontId="5"/>
  </si>
  <si>
    <t>外出・外泊簿</t>
    <rPh sb="0" eb="2">
      <t>ガイシュツ</t>
    </rPh>
    <rPh sb="3" eb="5">
      <t>ガイハク</t>
    </rPh>
    <rPh sb="5" eb="6">
      <t>ボ</t>
    </rPh>
    <phoneticPr fontId="5"/>
  </si>
  <si>
    <t>健康診断個人票</t>
    <rPh sb="0" eb="2">
      <t>ケンコウ</t>
    </rPh>
    <rPh sb="2" eb="4">
      <t>シンダン</t>
    </rPh>
    <rPh sb="4" eb="7">
      <t>コジンヒョウ</t>
    </rPh>
    <phoneticPr fontId="5"/>
  </si>
  <si>
    <t>会計管理関係</t>
    <rPh sb="0" eb="2">
      <t>カイケイ</t>
    </rPh>
    <rPh sb="2" eb="4">
      <t>カンリ</t>
    </rPh>
    <rPh sb="4" eb="6">
      <t>カンケイ</t>
    </rPh>
    <phoneticPr fontId="5"/>
  </si>
  <si>
    <t>固定資産物品台帳</t>
    <rPh sb="0" eb="4">
      <t>コテイシサン</t>
    </rPh>
    <rPh sb="4" eb="6">
      <t>ブッピン</t>
    </rPh>
    <rPh sb="6" eb="8">
      <t>ダイチョウ</t>
    </rPh>
    <phoneticPr fontId="5"/>
  </si>
  <si>
    <t>会議関係</t>
    <rPh sb="0" eb="2">
      <t>カイギ</t>
    </rPh>
    <rPh sb="2" eb="4">
      <t>カンケイ</t>
    </rPh>
    <phoneticPr fontId="5"/>
  </si>
  <si>
    <t>職員会議録</t>
    <rPh sb="0" eb="2">
      <t>ショクイン</t>
    </rPh>
    <rPh sb="2" eb="5">
      <t>カイギロク</t>
    </rPh>
    <phoneticPr fontId="5"/>
  </si>
  <si>
    <t>経理規程</t>
    <rPh sb="0" eb="2">
      <t>ケイリ</t>
    </rPh>
    <rPh sb="2" eb="4">
      <t>キテイ</t>
    </rPh>
    <phoneticPr fontId="5"/>
  </si>
  <si>
    <t>備品台帳</t>
    <rPh sb="0" eb="2">
      <t>ビヒン</t>
    </rPh>
    <rPh sb="2" eb="4">
      <t>ダイチョウ</t>
    </rPh>
    <phoneticPr fontId="5"/>
  </si>
  <si>
    <t>給食会議録</t>
    <rPh sb="0" eb="2">
      <t>キュウショク</t>
    </rPh>
    <rPh sb="2" eb="5">
      <t>カイギロク</t>
    </rPh>
    <phoneticPr fontId="5"/>
  </si>
  <si>
    <t>諸</t>
    <rPh sb="0" eb="1">
      <t>ショ</t>
    </rPh>
    <phoneticPr fontId="5"/>
  </si>
  <si>
    <t>管理規程（運営規程）</t>
    <rPh sb="0" eb="2">
      <t>カンリ</t>
    </rPh>
    <rPh sb="2" eb="4">
      <t>キテイ</t>
    </rPh>
    <rPh sb="5" eb="7">
      <t>ウンエイ</t>
    </rPh>
    <rPh sb="7" eb="9">
      <t>キテイ</t>
    </rPh>
    <phoneticPr fontId="5"/>
  </si>
  <si>
    <t>寄附金（物品）台帳</t>
    <rPh sb="0" eb="3">
      <t>キフキン</t>
    </rPh>
    <rPh sb="4" eb="6">
      <t>ブッピン</t>
    </rPh>
    <rPh sb="7" eb="9">
      <t>ダイチョウ</t>
    </rPh>
    <phoneticPr fontId="5"/>
  </si>
  <si>
    <t>処遇会議録</t>
    <rPh sb="0" eb="2">
      <t>ショグウ</t>
    </rPh>
    <rPh sb="2" eb="5">
      <t>カイギロク</t>
    </rPh>
    <phoneticPr fontId="5"/>
  </si>
  <si>
    <t>就業規則</t>
    <rPh sb="0" eb="2">
      <t>シュウギョウ</t>
    </rPh>
    <rPh sb="2" eb="4">
      <t>キソク</t>
    </rPh>
    <phoneticPr fontId="5"/>
  </si>
  <si>
    <t>現金出納簿</t>
    <rPh sb="0" eb="2">
      <t>ゲンキン</t>
    </rPh>
    <rPh sb="2" eb="5">
      <t>スイトウボ</t>
    </rPh>
    <phoneticPr fontId="5"/>
  </si>
  <si>
    <t>支援会議録</t>
    <rPh sb="0" eb="2">
      <t>シエン</t>
    </rPh>
    <rPh sb="2" eb="5">
      <t>カイギロク</t>
    </rPh>
    <phoneticPr fontId="5"/>
  </si>
  <si>
    <t>規</t>
    <rPh sb="0" eb="1">
      <t>タダシ</t>
    </rPh>
    <phoneticPr fontId="5"/>
  </si>
  <si>
    <t>育児休業規程</t>
    <rPh sb="0" eb="2">
      <t>イクジ</t>
    </rPh>
    <rPh sb="2" eb="4">
      <t>キュウギョウ</t>
    </rPh>
    <rPh sb="4" eb="6">
      <t>キテイ</t>
    </rPh>
    <phoneticPr fontId="5"/>
  </si>
  <si>
    <t>普通預金</t>
    <rPh sb="0" eb="2">
      <t>フツウ</t>
    </rPh>
    <rPh sb="2" eb="4">
      <t>ヨキン</t>
    </rPh>
    <phoneticPr fontId="5"/>
  </si>
  <si>
    <t>ケース会議録</t>
    <rPh sb="3" eb="6">
      <t>カイギロク</t>
    </rPh>
    <phoneticPr fontId="5"/>
  </si>
  <si>
    <t>介護休業規程</t>
    <rPh sb="0" eb="2">
      <t>カイゴ</t>
    </rPh>
    <rPh sb="2" eb="4">
      <t>キュウギョウ</t>
    </rPh>
    <rPh sb="4" eb="6">
      <t>キテイ</t>
    </rPh>
    <phoneticPr fontId="5"/>
  </si>
  <si>
    <t>定期預金</t>
    <rPh sb="0" eb="2">
      <t>テイキ</t>
    </rPh>
    <rPh sb="2" eb="4">
      <t>ヨキン</t>
    </rPh>
    <phoneticPr fontId="5"/>
  </si>
  <si>
    <t>その他の会議録</t>
    <rPh sb="2" eb="3">
      <t>タ</t>
    </rPh>
    <rPh sb="4" eb="7">
      <t>カイギロク</t>
    </rPh>
    <phoneticPr fontId="5"/>
  </si>
  <si>
    <t>程</t>
    <rPh sb="0" eb="1">
      <t>ホド</t>
    </rPh>
    <phoneticPr fontId="5"/>
  </si>
  <si>
    <t>給与規程</t>
    <rPh sb="0" eb="2">
      <t>キュウヨ</t>
    </rPh>
    <rPh sb="2" eb="4">
      <t>キテイ</t>
    </rPh>
    <phoneticPr fontId="5"/>
  </si>
  <si>
    <t>当座預金</t>
    <rPh sb="0" eb="2">
      <t>トウザ</t>
    </rPh>
    <rPh sb="2" eb="4">
      <t>ヨキン</t>
    </rPh>
    <phoneticPr fontId="5"/>
  </si>
  <si>
    <t>旅費規程</t>
    <rPh sb="0" eb="2">
      <t>リョヒ</t>
    </rPh>
    <rPh sb="2" eb="4">
      <t>キテイ</t>
    </rPh>
    <phoneticPr fontId="5"/>
  </si>
  <si>
    <t>決算等会計処理関係</t>
    <rPh sb="0" eb="2">
      <t>ケッサン</t>
    </rPh>
    <rPh sb="2" eb="3">
      <t>トウ</t>
    </rPh>
    <rPh sb="3" eb="5">
      <t>カイケイ</t>
    </rPh>
    <rPh sb="5" eb="7">
      <t>ショリ</t>
    </rPh>
    <rPh sb="7" eb="9">
      <t>カンケイ</t>
    </rPh>
    <phoneticPr fontId="5"/>
  </si>
  <si>
    <t>貸借対照表</t>
    <rPh sb="0" eb="2">
      <t>タイシャク</t>
    </rPh>
    <rPh sb="2" eb="5">
      <t>タイショウヒョウ</t>
    </rPh>
    <phoneticPr fontId="5"/>
  </si>
  <si>
    <t>預り金管理規程</t>
    <rPh sb="0" eb="1">
      <t>アズカ</t>
    </rPh>
    <rPh sb="2" eb="3">
      <t>キン</t>
    </rPh>
    <rPh sb="3" eb="5">
      <t>カンリ</t>
    </rPh>
    <rPh sb="5" eb="7">
      <t>キテイ</t>
    </rPh>
    <phoneticPr fontId="5"/>
  </si>
  <si>
    <t>収支計算書</t>
    <rPh sb="0" eb="2">
      <t>シュウシ</t>
    </rPh>
    <rPh sb="2" eb="5">
      <t>ケイサンショ</t>
    </rPh>
    <phoneticPr fontId="5"/>
  </si>
  <si>
    <t>慶弔規程</t>
    <rPh sb="0" eb="2">
      <t>ケイチョウ</t>
    </rPh>
    <rPh sb="2" eb="4">
      <t>キテイ</t>
    </rPh>
    <phoneticPr fontId="5"/>
  </si>
  <si>
    <t>資金収支計算書・同内訳表</t>
    <rPh sb="0" eb="2">
      <t>シキン</t>
    </rPh>
    <rPh sb="2" eb="4">
      <t>シュウシ</t>
    </rPh>
    <rPh sb="4" eb="7">
      <t>ケイサンショ</t>
    </rPh>
    <rPh sb="8" eb="9">
      <t>ドウ</t>
    </rPh>
    <rPh sb="9" eb="12">
      <t>ウチワケヒョウ</t>
    </rPh>
    <phoneticPr fontId="5"/>
  </si>
  <si>
    <t>事業活動収支計算書・同内訳表</t>
    <rPh sb="0" eb="2">
      <t>ジギョウ</t>
    </rPh>
    <rPh sb="2" eb="4">
      <t>カツドウ</t>
    </rPh>
    <rPh sb="4" eb="6">
      <t>シュウシ</t>
    </rPh>
    <rPh sb="6" eb="9">
      <t>ケイサンショ</t>
    </rPh>
    <rPh sb="10" eb="11">
      <t>ドウ</t>
    </rPh>
    <rPh sb="11" eb="14">
      <t>ウチワケヒョウ</t>
    </rPh>
    <phoneticPr fontId="5"/>
  </si>
  <si>
    <t>そ</t>
    <phoneticPr fontId="5"/>
  </si>
  <si>
    <t>決算等試算表</t>
    <rPh sb="0" eb="2">
      <t>ケッサン</t>
    </rPh>
    <rPh sb="2" eb="3">
      <t>トウ</t>
    </rPh>
    <rPh sb="3" eb="6">
      <t>シサンヒョウ</t>
    </rPh>
    <phoneticPr fontId="5"/>
  </si>
  <si>
    <t>の</t>
    <phoneticPr fontId="5"/>
  </si>
  <si>
    <t>総勘定元帳（勘定票）</t>
    <rPh sb="0" eb="3">
      <t>ソウカンジョウ</t>
    </rPh>
    <rPh sb="3" eb="5">
      <t>モトチョウ</t>
    </rPh>
    <rPh sb="6" eb="9">
      <t>カンジョウヒョウ</t>
    </rPh>
    <phoneticPr fontId="5"/>
  </si>
  <si>
    <t>仕訳伝票（日記帳）</t>
    <rPh sb="0" eb="2">
      <t>シワケ</t>
    </rPh>
    <rPh sb="2" eb="4">
      <t>デンピョウ</t>
    </rPh>
    <rPh sb="5" eb="8">
      <t>ニッキチョウ</t>
    </rPh>
    <phoneticPr fontId="5"/>
  </si>
  <si>
    <t>領収書（支出）</t>
    <rPh sb="0" eb="3">
      <t>リョウシュウショ</t>
    </rPh>
    <rPh sb="4" eb="6">
      <t>シシュツ</t>
    </rPh>
    <phoneticPr fontId="5"/>
  </si>
  <si>
    <t>領収書控（収入）</t>
    <rPh sb="0" eb="3">
      <t>リョウシュウショ</t>
    </rPh>
    <rPh sb="3" eb="4">
      <t>ヒカ</t>
    </rPh>
    <rPh sb="5" eb="7">
      <t>シュウニュウ</t>
    </rPh>
    <phoneticPr fontId="5"/>
  </si>
  <si>
    <t>他</t>
    <rPh sb="0" eb="1">
      <t>タ</t>
    </rPh>
    <phoneticPr fontId="5"/>
  </si>
  <si>
    <t>年</t>
    <rPh sb="0" eb="1">
      <t>ネン</t>
    </rPh>
    <phoneticPr fontId="5"/>
  </si>
  <si>
    <t>月</t>
    <rPh sb="0" eb="1">
      <t>ツキ</t>
    </rPh>
    <phoneticPr fontId="5"/>
  </si>
  <si>
    <t>日</t>
    <rPh sb="0" eb="1">
      <t>ニチ</t>
    </rPh>
    <phoneticPr fontId="5"/>
  </si>
  <si>
    <t>計</t>
    <rPh sb="0" eb="1">
      <t>ケイ</t>
    </rPh>
    <phoneticPr fontId="5"/>
  </si>
  <si>
    <t>週</t>
    <rPh sb="0" eb="1">
      <t>シュウ</t>
    </rPh>
    <phoneticPr fontId="5"/>
  </si>
  <si>
    <t>口</t>
    <rPh sb="0" eb="1">
      <t>クチ</t>
    </rPh>
    <phoneticPr fontId="5"/>
  </si>
  <si>
    <t>防火管理者届出</t>
    <rPh sb="0" eb="2">
      <t>ボウカ</t>
    </rPh>
    <rPh sb="2" eb="5">
      <t>カンリシャ</t>
    </rPh>
    <rPh sb="5" eb="7">
      <t>トドケデ</t>
    </rPh>
    <phoneticPr fontId="5"/>
  </si>
  <si>
    <t>届出</t>
    <rPh sb="0" eb="2">
      <t>トドケデ</t>
    </rPh>
    <phoneticPr fontId="5"/>
  </si>
  <si>
    <t>防災・避難設備の状況</t>
    <rPh sb="0" eb="2">
      <t>ボウサイ</t>
    </rPh>
    <rPh sb="3" eb="5">
      <t>ヒナン</t>
    </rPh>
    <rPh sb="5" eb="7">
      <t>セツビ</t>
    </rPh>
    <rPh sb="8" eb="10">
      <t>ジョウキョウ</t>
    </rPh>
    <phoneticPr fontId="5"/>
  </si>
  <si>
    <t>設　　　　　　　備</t>
    <rPh sb="0" eb="1">
      <t>セツ</t>
    </rPh>
    <rPh sb="8" eb="9">
      <t>ソナエ</t>
    </rPh>
    <phoneticPr fontId="5"/>
  </si>
  <si>
    <t>設　　備　　状　　況</t>
    <rPh sb="0" eb="1">
      <t>セツ</t>
    </rPh>
    <rPh sb="3" eb="4">
      <t>ソナエ</t>
    </rPh>
    <rPh sb="6" eb="7">
      <t>ジョウ</t>
    </rPh>
    <rPh sb="9" eb="10">
      <t>キョウ</t>
    </rPh>
    <phoneticPr fontId="5"/>
  </si>
  <si>
    <t>屋外避難階段</t>
    <rPh sb="0" eb="2">
      <t>オクガイ</t>
    </rPh>
    <rPh sb="2" eb="4">
      <t>ヒナン</t>
    </rPh>
    <rPh sb="4" eb="6">
      <t>カイダン</t>
    </rPh>
    <phoneticPr fontId="5"/>
  </si>
  <si>
    <t>ヶ所</t>
    <rPh sb="1" eb="2">
      <t>ショ</t>
    </rPh>
    <phoneticPr fontId="5"/>
  </si>
  <si>
    <t>自動火災警報器</t>
    <rPh sb="0" eb="2">
      <t>ジドウ</t>
    </rPh>
    <rPh sb="2" eb="4">
      <t>カサイ</t>
    </rPh>
    <rPh sb="4" eb="7">
      <t>ケイホウキ</t>
    </rPh>
    <phoneticPr fontId="5"/>
  </si>
  <si>
    <t>避難口（非常口）</t>
    <rPh sb="0" eb="3">
      <t>ヒナングチ</t>
    </rPh>
    <rPh sb="4" eb="7">
      <t>ヒジョウグチ</t>
    </rPh>
    <phoneticPr fontId="5"/>
  </si>
  <si>
    <t>漏電火災報知器</t>
    <rPh sb="0" eb="2">
      <t>ロウデン</t>
    </rPh>
    <rPh sb="2" eb="4">
      <t>カサイ</t>
    </rPh>
    <rPh sb="4" eb="7">
      <t>ホウチキ</t>
    </rPh>
    <phoneticPr fontId="5"/>
  </si>
  <si>
    <t>防火戸・防火シャッター</t>
    <rPh sb="0" eb="2">
      <t>ボウカ</t>
    </rPh>
    <rPh sb="2" eb="3">
      <t>ト</t>
    </rPh>
    <rPh sb="4" eb="6">
      <t>ボウカ</t>
    </rPh>
    <phoneticPr fontId="5"/>
  </si>
  <si>
    <t>誘導警報設備</t>
    <rPh sb="0" eb="2">
      <t>ユウドウ</t>
    </rPh>
    <rPh sb="2" eb="4">
      <t>ケイホウ</t>
    </rPh>
    <rPh sb="4" eb="6">
      <t>セツビ</t>
    </rPh>
    <phoneticPr fontId="5"/>
  </si>
  <si>
    <t>避難用すべり台</t>
    <rPh sb="0" eb="3">
      <t>ヒナンヨウ</t>
    </rPh>
    <rPh sb="6" eb="7">
      <t>ダイ</t>
    </rPh>
    <phoneticPr fontId="5"/>
  </si>
  <si>
    <t>誘導灯及び誘導標識</t>
    <rPh sb="0" eb="3">
      <t>ユウドウトウ</t>
    </rPh>
    <rPh sb="3" eb="4">
      <t>オヨ</t>
    </rPh>
    <rPh sb="5" eb="7">
      <t>ユウドウ</t>
    </rPh>
    <rPh sb="7" eb="9">
      <t>ヒョウシキ</t>
    </rPh>
    <phoneticPr fontId="5"/>
  </si>
  <si>
    <t>屋内消火栓</t>
    <rPh sb="0" eb="2">
      <t>オクナイ</t>
    </rPh>
    <rPh sb="2" eb="5">
      <t>ショウカセン</t>
    </rPh>
    <phoneticPr fontId="5"/>
  </si>
  <si>
    <t>非常電源設備</t>
    <rPh sb="0" eb="2">
      <t>ヒジョウ</t>
    </rPh>
    <rPh sb="2" eb="4">
      <t>デンゲン</t>
    </rPh>
    <rPh sb="4" eb="6">
      <t>セツビ</t>
    </rPh>
    <phoneticPr fontId="5"/>
  </si>
  <si>
    <t>屋外消火栓</t>
    <rPh sb="0" eb="2">
      <t>オクガイ</t>
    </rPh>
    <rPh sb="2" eb="5">
      <t>ショウカセン</t>
    </rPh>
    <phoneticPr fontId="5"/>
  </si>
  <si>
    <t>排煙設備</t>
    <rPh sb="0" eb="2">
      <t>ハイエン</t>
    </rPh>
    <rPh sb="2" eb="4">
      <t>セツビ</t>
    </rPh>
    <phoneticPr fontId="5"/>
  </si>
  <si>
    <t>スプリンクラー</t>
    <phoneticPr fontId="5"/>
  </si>
  <si>
    <t>消火器</t>
    <rPh sb="0" eb="3">
      <t>ショウカキ</t>
    </rPh>
    <phoneticPr fontId="5"/>
  </si>
  <si>
    <t>防火用水</t>
    <rPh sb="0" eb="2">
      <t>ボウカ</t>
    </rPh>
    <rPh sb="2" eb="4">
      <t>ヨウスイ</t>
    </rPh>
    <phoneticPr fontId="5"/>
  </si>
  <si>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5"/>
  </si>
  <si>
    <t>・・・・</t>
    <phoneticPr fontId="5"/>
  </si>
  <si>
    <t>点検日</t>
    <rPh sb="0" eb="2">
      <t>テンケン</t>
    </rPh>
    <rPh sb="2" eb="3">
      <t>ビ</t>
    </rPh>
    <phoneticPr fontId="5"/>
  </si>
  <si>
    <t>報告日</t>
    <rPh sb="0" eb="2">
      <t>ホウコク</t>
    </rPh>
    <rPh sb="2" eb="3">
      <t>ビ</t>
    </rPh>
    <phoneticPr fontId="5"/>
  </si>
  <si>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5"/>
  </si>
  <si>
    <t>夜　　　間</t>
    <rPh sb="0" eb="1">
      <t>ヨル</t>
    </rPh>
    <rPh sb="4" eb="5">
      <t>アイダ</t>
    </rPh>
    <phoneticPr fontId="5"/>
  </si>
  <si>
    <t>記　録</t>
    <rPh sb="0" eb="1">
      <t>キ</t>
    </rPh>
    <rPh sb="2" eb="3">
      <t>ロク</t>
    </rPh>
    <phoneticPr fontId="5"/>
  </si>
  <si>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</si>
  <si>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</si>
  <si>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</si>
  <si>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</si>
  <si>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</si>
  <si>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</si>
  <si>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</si>
  <si>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ガツ</t>
    </rPh>
    <phoneticPr fontId="5"/>
  </si>
  <si>
    <t>12月</t>
    <rPh sb="2" eb="3">
      <t>ツキ</t>
    </rPh>
    <phoneticPr fontId="5"/>
  </si>
  <si>
    <t>１月</t>
    <rPh sb="1" eb="2">
      <t>ツキ</t>
    </rPh>
    <phoneticPr fontId="5"/>
  </si>
  <si>
    <t>２月</t>
    <rPh sb="1" eb="2">
      <t>ツキ</t>
    </rPh>
    <phoneticPr fontId="5"/>
  </si>
  <si>
    <t>３月</t>
    <rPh sb="1" eb="2">
      <t>ツキ</t>
    </rPh>
    <phoneticPr fontId="5"/>
  </si>
  <si>
    <t>（　想　定　）</t>
    <rPh sb="2" eb="3">
      <t>ソウ</t>
    </rPh>
    <rPh sb="4" eb="5">
      <t>サダム</t>
    </rPh>
    <phoneticPr fontId="5"/>
  </si>
  <si>
    <t>総合訓練</t>
    <rPh sb="0" eb="2">
      <t>ソウゴウ</t>
    </rPh>
    <rPh sb="2" eb="4">
      <t>クンレン</t>
    </rPh>
    <phoneticPr fontId="5"/>
  </si>
  <si>
    <t>避難訓練</t>
    <rPh sb="0" eb="2">
      <t>ヒナン</t>
    </rPh>
    <rPh sb="2" eb="4">
      <t>クンレン</t>
    </rPh>
    <phoneticPr fontId="5"/>
  </si>
  <si>
    <t>救出訓練</t>
    <rPh sb="0" eb="2">
      <t>キュウシュツ</t>
    </rPh>
    <rPh sb="2" eb="4">
      <t>クンレン</t>
    </rPh>
    <phoneticPr fontId="5"/>
  </si>
  <si>
    <t>消火訓練</t>
    <rPh sb="0" eb="2">
      <t>ショウカ</t>
    </rPh>
    <rPh sb="2" eb="4">
      <t>クンレン</t>
    </rPh>
    <phoneticPr fontId="5"/>
  </si>
  <si>
    <t>立 入 検 査 年 月 日</t>
    <rPh sb="0" eb="1">
      <t>タテ</t>
    </rPh>
    <rPh sb="2" eb="3">
      <t>イリ</t>
    </rPh>
    <rPh sb="4" eb="5">
      <t>ケン</t>
    </rPh>
    <rPh sb="6" eb="7">
      <t>サ</t>
    </rPh>
    <rPh sb="8" eb="9">
      <t>トシ</t>
    </rPh>
    <rPh sb="10" eb="11">
      <t>ツキ</t>
    </rPh>
    <rPh sb="12" eb="13">
      <t>ヒ</t>
    </rPh>
    <phoneticPr fontId="5"/>
  </si>
  <si>
    <t>指　　導　　・　　指　　示　　内　　容</t>
    <rPh sb="0" eb="1">
      <t>ユビ</t>
    </rPh>
    <rPh sb="3" eb="4">
      <t>シルベ</t>
    </rPh>
    <rPh sb="9" eb="10">
      <t>ユビ</t>
    </rPh>
    <rPh sb="12" eb="13">
      <t>シメス</t>
    </rPh>
    <rPh sb="15" eb="16">
      <t>ナイ</t>
    </rPh>
    <rPh sb="18" eb="19">
      <t>カタチ</t>
    </rPh>
    <phoneticPr fontId="5"/>
  </si>
  <si>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5"/>
  </si>
  <si>
    <t>利用者</t>
    <rPh sb="0" eb="3">
      <t>リヨウシャ</t>
    </rPh>
    <phoneticPr fontId="5"/>
  </si>
  <si>
    <t>関</t>
    <rPh sb="0" eb="1">
      <t>セキ</t>
    </rPh>
    <phoneticPr fontId="5"/>
  </si>
  <si>
    <t>㎡ （所有者</t>
    <rPh sb="3" eb="6">
      <t>ショユウシャ</t>
    </rPh>
    <phoneticPr fontId="1"/>
  </si>
  <si>
    <t>造</t>
    <rPh sb="0" eb="1">
      <t>ツク</t>
    </rPh>
    <phoneticPr fontId="1"/>
  </si>
  <si>
    <t>階建</t>
    <rPh sb="0" eb="1">
      <t>カイ</t>
    </rPh>
    <rPh sb="1" eb="2">
      <t>タ</t>
    </rPh>
    <phoneticPr fontId="1"/>
  </si>
  <si>
    <t>延床面積</t>
    <rPh sb="0" eb="1">
      <t>ノ</t>
    </rPh>
    <rPh sb="1" eb="4">
      <t>ユカメンセキ</t>
    </rPh>
    <phoneticPr fontId="1"/>
  </si>
  <si>
    <t>自己(法人)所有地</t>
    <rPh sb="0" eb="2">
      <t>ジコ</t>
    </rPh>
    <rPh sb="3" eb="5">
      <t>ホウジン</t>
    </rPh>
    <rPh sb="6" eb="9">
      <t>ショユウチ</t>
    </rPh>
    <phoneticPr fontId="1"/>
  </si>
  <si>
    <t>借　　　　　　　　地</t>
    <rPh sb="0" eb="1">
      <t>シャク</t>
    </rPh>
    <rPh sb="9" eb="10">
      <t>チ</t>
    </rPh>
    <phoneticPr fontId="1"/>
  </si>
  <si>
    <t>人</t>
    <rPh sb="0" eb="1">
      <t>ニン</t>
    </rPh>
    <phoneticPr fontId="1"/>
  </si>
  <si>
    <t>計</t>
    <rPh sb="0" eb="1">
      <t>ケイ</t>
    </rPh>
    <phoneticPr fontId="1"/>
  </si>
  <si>
    <t>その他</t>
    <rPh sb="2" eb="3">
      <t>タ</t>
    </rPh>
    <phoneticPr fontId="1"/>
  </si>
  <si>
    <t>日</t>
    <rPh sb="0" eb="1">
      <t>ニチ</t>
    </rPh>
    <phoneticPr fontId="1"/>
  </si>
  <si>
    <t>医師</t>
    <rPh sb="0" eb="2">
      <t>イシ</t>
    </rPh>
    <phoneticPr fontId="1"/>
  </si>
  <si>
    <t>非常勤</t>
    <rPh sb="0" eb="3">
      <t>ヒジョウキン</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</si>
  <si>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</si>
  <si>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</si>
  <si>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</si>
  <si>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</si>
  <si>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</si>
  <si>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</si>
  <si>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</si>
  <si>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</si>
  <si>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</si>
  <si>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</si>
  <si>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</si>
  <si>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実施日</t>
    <rPh sb="0" eb="3">
      <t>ジッシビ</t>
    </rPh>
    <phoneticPr fontId="1"/>
  </si>
  <si>
    <t>E-mail</t>
    <phoneticPr fontId="1"/>
  </si>
  <si>
    <t>（所有者</t>
    <rPh sb="1" eb="4">
      <t>ショユウシャ</t>
    </rPh>
    <phoneticPr fontId="1"/>
  </si>
  <si>
    <t>脱衣室</t>
    <rPh sb="0" eb="3">
      <t>ダツイシツ</t>
    </rPh>
    <phoneticPr fontId="1"/>
  </si>
  <si>
    <t>更衣室</t>
    <rPh sb="0" eb="3">
      <t>コウイシツ</t>
    </rPh>
    <phoneticPr fontId="1"/>
  </si>
  <si>
    <t>相談室</t>
    <rPh sb="0" eb="3">
      <t>ソウダンシツ</t>
    </rPh>
    <phoneticPr fontId="1"/>
  </si>
  <si>
    <t>宿直室</t>
    <rPh sb="0" eb="3">
      <t>シュクチョクシツ</t>
    </rPh>
    <phoneticPr fontId="1"/>
  </si>
  <si>
    <t>居室の状況</t>
    <rPh sb="0" eb="2">
      <t>キョシツ</t>
    </rPh>
    <rPh sb="3" eb="5">
      <t>ジョウキョウ</t>
    </rPh>
    <phoneticPr fontId="1"/>
  </si>
  <si>
    <t>・4人部屋</t>
    <rPh sb="2" eb="3">
      <t>ニン</t>
    </rPh>
    <rPh sb="3" eb="5">
      <t>ベヤ</t>
    </rPh>
    <phoneticPr fontId="1"/>
  </si>
  <si>
    <t>･個　　室</t>
    <rPh sb="1" eb="2">
      <t>コ</t>
    </rPh>
    <rPh sb="4" eb="5">
      <t>シツ</t>
    </rPh>
    <phoneticPr fontId="1"/>
  </si>
  <si>
    <t>・３人部屋</t>
    <rPh sb="2" eb="3">
      <t>ニン</t>
    </rPh>
    <rPh sb="3" eb="5">
      <t>ベヤ</t>
    </rPh>
    <phoneticPr fontId="1"/>
  </si>
  <si>
    <t>･その他</t>
    <rPh sb="3" eb="4">
      <t>タ</t>
    </rPh>
    <phoneticPr fontId="1"/>
  </si>
  <si>
    <t>室</t>
    <rPh sb="0" eb="1">
      <t>シツ</t>
    </rPh>
    <phoneticPr fontId="1"/>
  </si>
  <si>
    <t>・２人部屋</t>
    <rPh sb="2" eb="3">
      <t>ニン</t>
    </rPh>
    <rPh sb="3" eb="5">
      <t>ベヤ</t>
    </rPh>
    <phoneticPr fontId="1"/>
  </si>
  <si>
    <t>自己所有・借家</t>
    <rPh sb="0" eb="2">
      <t>ジコ</t>
    </rPh>
    <rPh sb="2" eb="4">
      <t>ショユウ</t>
    </rPh>
    <rPh sb="5" eb="7">
      <t>シャクヤ</t>
    </rPh>
    <phoneticPr fontId="1"/>
  </si>
  <si>
    <t>室                名</t>
  </si>
  <si>
    <t>事務室</t>
    <rPh sb="0" eb="1">
      <t>コト</t>
    </rPh>
    <rPh sb="1" eb="2">
      <t>ツトム</t>
    </rPh>
    <rPh sb="2" eb="3">
      <t>シツ</t>
    </rPh>
    <phoneticPr fontId="1"/>
  </si>
  <si>
    <t>汚物処理施設</t>
    <rPh sb="4" eb="6">
      <t>シセツ</t>
    </rPh>
    <phoneticPr fontId="1"/>
  </si>
  <si>
    <t>（注）</t>
    <rPh sb="1" eb="2">
      <t>チュウ</t>
    </rPh>
    <phoneticPr fontId="1"/>
  </si>
  <si>
    <t>生活支援員</t>
    <rPh sb="0" eb="2">
      <t>セイカツ</t>
    </rPh>
    <rPh sb="2" eb="4">
      <t>シエン</t>
    </rPh>
    <rPh sb="4" eb="5">
      <t>イン</t>
    </rPh>
    <phoneticPr fontId="1"/>
  </si>
  <si>
    <t>理学療法士</t>
    <rPh sb="0" eb="2">
      <t>リガク</t>
    </rPh>
    <rPh sb="2" eb="5">
      <t>リョウホウシ</t>
    </rPh>
    <phoneticPr fontId="1"/>
  </si>
  <si>
    <t>作業療法士</t>
    <rPh sb="0" eb="2">
      <t>サギョウ</t>
    </rPh>
    <rPh sb="2" eb="5">
      <t>リョウホウシ</t>
    </rPh>
    <phoneticPr fontId="1"/>
  </si>
  <si>
    <t>処遇関係</t>
    <rPh sb="0" eb="2">
      <t>ショグウ</t>
    </rPh>
    <rPh sb="2" eb="4">
      <t>カンケイ</t>
    </rPh>
    <phoneticPr fontId="5"/>
  </si>
  <si>
    <t>個別支援計画</t>
    <rPh sb="0" eb="2">
      <t>コベツ</t>
    </rPh>
    <rPh sb="2" eb="4">
      <t>シエン</t>
    </rPh>
    <rPh sb="4" eb="6">
      <t>ケイカク</t>
    </rPh>
    <phoneticPr fontId="5"/>
  </si>
  <si>
    <t>入所者預り金台帳</t>
    <rPh sb="0" eb="3">
      <t>ニュウショシャ</t>
    </rPh>
    <rPh sb="3" eb="4">
      <t>アズ</t>
    </rPh>
    <rPh sb="5" eb="6">
      <t>カネ</t>
    </rPh>
    <rPh sb="6" eb="8">
      <t>ダイチョウ</t>
    </rPh>
    <phoneticPr fontId="5"/>
  </si>
  <si>
    <t>遺留金品引渡書類</t>
    <rPh sb="0" eb="2">
      <t>イリュウ</t>
    </rPh>
    <rPh sb="2" eb="3">
      <t>キン</t>
    </rPh>
    <rPh sb="3" eb="4">
      <t>シナ</t>
    </rPh>
    <rPh sb="4" eb="6">
      <t>ヒキワタ</t>
    </rPh>
    <rPh sb="6" eb="8">
      <t>ショルイ</t>
    </rPh>
    <phoneticPr fontId="5"/>
  </si>
  <si>
    <t>・</t>
    <phoneticPr fontId="5"/>
  </si>
  <si>
    <t>法人名</t>
    <rPh sb="0" eb="3">
      <t>ホウジンメイ</t>
    </rPh>
    <phoneticPr fontId="5"/>
  </si>
  <si>
    <t>事業所名</t>
    <phoneticPr fontId="5"/>
  </si>
  <si>
    <t>日　　　　　　　　　年月</t>
    <rPh sb="0" eb="1">
      <t>ヒ</t>
    </rPh>
    <rPh sb="10" eb="11">
      <t>ネン</t>
    </rPh>
    <rPh sb="11" eb="12">
      <t>ツキ</t>
    </rPh>
    <phoneticPr fontId="5"/>
  </si>
  <si>
    <t>備考</t>
    <rPh sb="0" eb="2">
      <t>ビコウ</t>
    </rPh>
    <phoneticPr fontId="5"/>
  </si>
  <si>
    <t>欠席時対応加算者数</t>
    <rPh sb="0" eb="2">
      <t>ケッセキ</t>
    </rPh>
    <rPh sb="2" eb="3">
      <t>ジ</t>
    </rPh>
    <rPh sb="3" eb="5">
      <t>タイオウ</t>
    </rPh>
    <rPh sb="5" eb="7">
      <t>カサン</t>
    </rPh>
    <rPh sb="7" eb="8">
      <t>シャ</t>
    </rPh>
    <rPh sb="8" eb="9">
      <t>スウ</t>
    </rPh>
    <phoneticPr fontId="5"/>
  </si>
  <si>
    <t>利用者数</t>
    <rPh sb="0" eb="2">
      <t>リヨウ</t>
    </rPh>
    <rPh sb="2" eb="3">
      <t>シャ</t>
    </rPh>
    <rPh sb="3" eb="4">
      <t>スウ</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</si>
  <si>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</si>
  <si>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</si>
  <si>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</si>
  <si>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</si>
  <si>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</si>
  <si>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</si>
  <si>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</si>
  <si>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</si>
  <si>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</si>
  <si>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</si>
  <si>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</si>
  <si>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</si>
  <si>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</si>
  <si>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</si>
  <si>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</si>
  <si>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</si>
  <si>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</si>
  <si>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</si>
  <si>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</si>
  <si>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</si>
  <si>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</si>
  <si>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</si>
  <si>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</si>
  <si>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</si>
  <si>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</si>
  <si>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</si>
  <si>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</si>
  <si>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</si>
  <si>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</si>
  <si>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</si>
  <si>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</si>
  <si>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</si>
  <si>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利用定員</t>
    <rPh sb="0" eb="2">
      <t>リヨウ</t>
    </rPh>
    <rPh sb="2" eb="4">
      <t>テイイン</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</si>
  <si>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</si>
  <si>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</si>
  <si>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</si>
  <si>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</si>
  <si>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</si>
  <si>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t>
    <phoneticPr fontId="5"/>
  </si>
  <si>
    <t>は、自動計算ですので入力は不要です。</t>
    <rPh sb="2" eb="4">
      <t>ジドウ</t>
    </rPh>
    <rPh sb="4" eb="6">
      <t>ケイサン</t>
    </rPh>
    <rPh sb="10" eb="12">
      <t>ニュウリョク</t>
    </rPh>
    <rPh sb="13" eb="15">
      <t>フヨウ</t>
    </rPh>
    <phoneticPr fontId="5"/>
  </si>
  <si>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</si>
  <si>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</si>
  <si>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5"/>
  </si>
  <si>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</si>
  <si>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5"/>
  </si>
  <si>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</si>
  <si>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5"/>
  </si>
  <si>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</si>
  <si>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5"/>
  </si>
  <si>
    <t>７．</t>
  </si>
  <si>
    <t>当該事業所・施設の開所日数</t>
    <rPh sb="0" eb="2">
      <t>トウガイ</t>
    </rPh>
    <rPh sb="2" eb="5">
      <t>ジギョウショ</t>
    </rPh>
    <rPh sb="6" eb="8">
      <t>シセツ</t>
    </rPh>
    <rPh sb="9" eb="11">
      <t>カイショ</t>
    </rPh>
    <rPh sb="11" eb="13">
      <t>ニッスウ</t>
    </rPh>
    <phoneticPr fontId="5"/>
  </si>
  <si>
    <t>サービスの種類</t>
    <rPh sb="5" eb="7">
      <t>シュルイ</t>
    </rPh>
    <phoneticPr fontId="5"/>
  </si>
  <si>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</si>
  <si>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</si>
  <si>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　（該当者なしの場合はできるだけ最近契約された方）</t>
    <rPh sb="2" eb="5">
      <t>ガイトウシャ</t>
    </rPh>
    <rPh sb="8" eb="10">
      <t>バアイ</t>
    </rPh>
    <rPh sb="16" eb="18">
      <t>サイキン</t>
    </rPh>
    <rPh sb="18" eb="20">
      <t>ケイヤク</t>
    </rPh>
    <rPh sb="23" eb="24">
      <t>カタ</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</si>
  <si>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</si>
  <si>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</si>
  <si>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</si>
  <si>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</si>
  <si>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</si>
  <si>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</si>
  <si>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</si>
  <si>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</si>
  <si>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</si>
  <si>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</si>
  <si>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</si>
  <si>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</si>
  <si>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</si>
  <si>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</si>
  <si>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</si>
  <si>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計画の内容に変更がない理由</t>
    <rPh sb="3" eb="5">
      <t>ケイカク</t>
    </rPh>
    <rPh sb="6" eb="8">
      <t>ナイヨウ</t>
    </rPh>
    <rPh sb="9" eb="11">
      <t>ヘンコウ</t>
    </rPh>
    <rPh sb="14" eb="16">
      <t>リユウ</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</si>
  <si>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</si>
  <si>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</si>
  <si>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</si>
  <si>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</si>
  <si>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担当者名</t>
    <rPh sb="0" eb="3">
      <t>タントウシャ</t>
    </rPh>
    <rPh sb="3" eb="4">
      <t>メイ</t>
    </rPh>
    <phoneticPr fontId="1"/>
  </si>
  <si>
    <t>連絡先</t>
    <rPh sb="0" eb="3">
      <t>レンラクサキ</t>
    </rPh>
    <phoneticPr fontId="1"/>
  </si>
  <si>
    <t>□</t>
    <phoneticPr fontId="1"/>
  </si>
  <si>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5"/>
  </si>
  <si>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5"/>
  </si>
  <si>
    <t>※該当するものに○をつけること</t>
    <rPh sb="1" eb="3">
      <t>ガイトウ</t>
    </rPh>
    <phoneticPr fontId="5"/>
  </si>
  <si>
    <t>避難訓練
（土砂・水害）</t>
    <rPh sb="0" eb="2">
      <t>ヒナン</t>
    </rPh>
    <rPh sb="2" eb="4">
      <t>クンレン</t>
    </rPh>
    <rPh sb="6" eb="8">
      <t>ドシャ</t>
    </rPh>
    <rPh sb="9" eb="11">
      <t>スイガイ</t>
    </rPh>
    <phoneticPr fontId="5"/>
  </si>
  <si>
    <t>運営主体者名</t>
    <rPh sb="0" eb="2">
      <t>ウンエイ</t>
    </rPh>
    <rPh sb="2" eb="4">
      <t>シュタイ</t>
    </rPh>
    <rPh sb="4" eb="5">
      <t>シャ</t>
    </rPh>
    <rPh sb="5" eb="6">
      <t>メイ</t>
    </rPh>
    <phoneticPr fontId="5"/>
  </si>
  <si>
    <t>事業所・施設名</t>
    <rPh sb="0" eb="3">
      <t>ジギョウショ</t>
    </rPh>
    <rPh sb="4" eb="6">
      <t>シセツ</t>
    </rPh>
    <rPh sb="6" eb="7">
      <t>メイ</t>
    </rPh>
    <phoneticPr fontId="5"/>
  </si>
  <si>
    <t>サービス名</t>
    <rPh sb="4" eb="5">
      <t>メイ</t>
    </rPh>
    <phoneticPr fontId="5"/>
  </si>
  <si>
    <t>第５週</t>
    <rPh sb="0" eb="1">
      <t>ダイ</t>
    </rPh>
    <rPh sb="2" eb="3">
      <t>シュウ</t>
    </rPh>
    <phoneticPr fontId="5"/>
  </si>
  <si>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5"/>
  </si>
  <si>
    <t>一日の送迎回数（片道のみ「１」、送り迎え「２」）</t>
    <rPh sb="0" eb="2">
      <t>イチニチ</t>
    </rPh>
    <rPh sb="3" eb="5">
      <t>ソウゲイ</t>
    </rPh>
    <rPh sb="5" eb="7">
      <t>カイスウ</t>
    </rPh>
    <rPh sb="8" eb="10">
      <t>カタミチ</t>
    </rPh>
    <rPh sb="16" eb="17">
      <t>オク</t>
    </rPh>
    <rPh sb="18" eb="19">
      <t>ムカ</t>
    </rPh>
    <phoneticPr fontId="5"/>
  </si>
  <si>
    <t>１日の送迎利用者数</t>
    <rPh sb="1" eb="2">
      <t>ニチ</t>
    </rPh>
    <rPh sb="3" eb="5">
      <t>ソウゲイ</t>
    </rPh>
    <rPh sb="5" eb="8">
      <t>リヨウシャ</t>
    </rPh>
    <rPh sb="8" eb="9">
      <t>スウ</t>
    </rPh>
    <phoneticPr fontId="5"/>
  </si>
  <si>
    <t>１日の延べ送迎回数</t>
    <rPh sb="1" eb="2">
      <t>ニチ</t>
    </rPh>
    <rPh sb="3" eb="4">
      <t>ノ</t>
    </rPh>
    <rPh sb="5" eb="7">
      <t>ソウゲイ</t>
    </rPh>
    <rPh sb="7" eb="9">
      <t>カイスウ</t>
    </rPh>
    <phoneticPr fontId="5"/>
  </si>
  <si>
    <t>１回あたりの送迎者数</t>
    <rPh sb="1" eb="2">
      <t>カイ</t>
    </rPh>
    <rPh sb="6" eb="9">
      <t>ソウゲイシャ</t>
    </rPh>
    <rPh sb="9" eb="10">
      <t>スウ</t>
    </rPh>
    <phoneticPr fontId="5"/>
  </si>
  <si>
    <t>注１　本表は事業所ごとに作成してください。</t>
    <rPh sb="0" eb="1">
      <t>チュウ</t>
    </rPh>
    <rPh sb="3" eb="4">
      <t>ホン</t>
    </rPh>
    <rPh sb="4" eb="5">
      <t>ヒョウ</t>
    </rPh>
    <rPh sb="6" eb="9">
      <t>ジギョウショ</t>
    </rPh>
    <rPh sb="12" eb="14">
      <t>サクセイ</t>
    </rPh>
    <phoneticPr fontId="5"/>
  </si>
  <si>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5"/>
  </si>
  <si>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5"/>
  </si>
  <si>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5"/>
  </si>
  <si>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5"/>
  </si>
  <si>
    <t>（参考様式）</t>
    <rPh sb="1" eb="3">
      <t>サンコウ</t>
    </rPh>
    <rPh sb="3" eb="5">
      <t>ヨウシキ</t>
    </rPh>
    <phoneticPr fontId="5"/>
  </si>
  <si>
    <t>氏名</t>
    <rPh sb="0" eb="2">
      <t>シメイ</t>
    </rPh>
    <phoneticPr fontId="1"/>
  </si>
  <si>
    <t>4月</t>
  </si>
  <si>
    <t>5月</t>
  </si>
  <si>
    <t>6月</t>
  </si>
  <si>
    <t>7月</t>
  </si>
  <si>
    <t>8月</t>
  </si>
  <si>
    <t>9月</t>
  </si>
  <si>
    <t>区分</t>
    <rPh sb="0" eb="2">
      <t>クブン</t>
    </rPh>
    <phoneticPr fontId="1"/>
  </si>
  <si>
    <t>管理者</t>
  </si>
  <si>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</si>
  <si>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</si>
  <si>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</si>
  <si>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</si>
  <si>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</si>
  <si>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</si>
  <si>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</si>
  <si>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</si>
  <si>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</si>
  <si>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</si>
  <si>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</si>
  <si>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</si>
  <si>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</si>
  <si>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</si>
  <si>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</si>
  <si>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</si>
  <si>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</si>
  <si>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</si>
  <si>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</si>
  <si>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</si>
  <si>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</si>
  <si>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</si>
  <si>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</si>
  <si>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</si>
  <si>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</si>
  <si>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</si>
  <si>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</si>
  <si>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</si>
  <si>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</si>
  <si>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</si>
  <si>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</si>
  <si>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</si>
  <si>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</si>
  <si>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</si>
  <si>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</si>
  <si>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</si>
  <si>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</si>
  <si>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</si>
  <si>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</si>
  <si>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</si>
  <si>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</si>
  <si>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</si>
  <si>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</si>
  <si>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</si>
  <si>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</si>
  <si>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</si>
  <si>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</si>
  <si>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</si>
  <si>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</si>
  <si>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</si>
  <si>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</si>
  <si>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</si>
  <si>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</si>
  <si>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</si>
  <si>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</si>
  <si>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</si>
  <si>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</si>
  <si>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</si>
  <si>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</si>
  <si>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</si>
  <si>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</si>
  <si>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</si>
  <si>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</si>
  <si>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室        数</t>
    <rPh sb="0" eb="1">
      <t>シツ</t>
    </rPh>
    <rPh sb="9" eb="10">
      <t>スウ</t>
    </rPh>
    <phoneticPr fontId="1"/>
  </si>
  <si>
    <t>面        積</t>
    <rPh sb="0" eb="1">
      <t>メン</t>
    </rPh>
    <rPh sb="9" eb="10">
      <t>セキ</t>
    </rPh>
    <phoneticPr fontId="1"/>
  </si>
  <si>
    <t>内容</t>
    <rPh sb="0" eb="2">
      <t>ナイヨウ</t>
    </rPh>
    <phoneticPr fontId="1"/>
  </si>
  <si>
    <t>　・食事の提供に要する費用</t>
    <rPh sb="2" eb="4">
      <t>ショクジ</t>
    </rPh>
    <rPh sb="5" eb="7">
      <t>テイキョウ</t>
    </rPh>
    <rPh sb="8" eb="9">
      <t>ヨウ</t>
    </rPh>
    <rPh sb="11" eb="13">
      <t>ヒヨウ</t>
    </rPh>
    <phoneticPr fontId="1"/>
  </si>
  <si>
    <t>　・創作的活動にかかる材料費</t>
    <rPh sb="2" eb="5">
      <t>ソウサクテキ</t>
    </rPh>
    <rPh sb="5" eb="7">
      <t>カツドウ</t>
    </rPh>
    <rPh sb="11" eb="14">
      <t>ザイリョウヒ</t>
    </rPh>
    <phoneticPr fontId="1"/>
  </si>
  <si>
    <t>　・日用品費</t>
    <rPh sb="2" eb="5">
      <t>ニチヨウヒン</t>
    </rPh>
    <rPh sb="5" eb="6">
      <t>ヒ</t>
    </rPh>
    <phoneticPr fontId="1"/>
  </si>
  <si>
    <t>　・その他</t>
    <rPh sb="4" eb="5">
      <t>タ</t>
    </rPh>
    <phoneticPr fontId="1"/>
  </si>
  <si>
    <t>単価（円）</t>
    <rPh sb="0" eb="2">
      <t>タンカ</t>
    </rPh>
    <rPh sb="3" eb="4">
      <t>エン</t>
    </rPh>
    <phoneticPr fontId="1"/>
  </si>
  <si>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1"/>
  </si>
  <si>
    <t>協力医療機関名</t>
    <rPh sb="0" eb="2">
      <t>キョウリョク</t>
    </rPh>
    <rPh sb="2" eb="4">
      <t>イリョウ</t>
    </rPh>
    <rPh sb="4" eb="6">
      <t>キカン</t>
    </rPh>
    <rPh sb="6" eb="7">
      <t>メイ</t>
    </rPh>
    <phoneticPr fontId="1"/>
  </si>
  <si>
    <t>診療科</t>
    <rPh sb="0" eb="3">
      <t>シンリョウカ</t>
    </rPh>
    <phoneticPr fontId="1"/>
  </si>
  <si>
    <t>契約（更新）年月日</t>
    <rPh sb="0" eb="2">
      <t>ケイヤク</t>
    </rPh>
    <rPh sb="3" eb="5">
      <t>コウシン</t>
    </rPh>
    <rPh sb="6" eb="9">
      <t>ネンガッピ</t>
    </rPh>
    <phoneticPr fontId="1"/>
  </si>
  <si>
    <t>(1)</t>
    <phoneticPr fontId="5"/>
  </si>
  <si>
    <t>(2)</t>
    <phoneticPr fontId="5"/>
  </si>
  <si>
    <t>(3)</t>
    <phoneticPr fontId="5"/>
  </si>
  <si>
    <t>作成</t>
    <rPh sb="0" eb="2">
      <t>サクセイ</t>
    </rPh>
    <phoneticPr fontId="5"/>
  </si>
  <si>
    <t>(4)</t>
    <phoneticPr fontId="5"/>
  </si>
  <si>
    <t>各種計画の職員への周知状況</t>
    <rPh sb="0" eb="2">
      <t>カクシュ</t>
    </rPh>
    <rPh sb="2" eb="4">
      <t>ケイカク</t>
    </rPh>
    <rPh sb="5" eb="7">
      <t>ショクイン</t>
    </rPh>
    <rPh sb="9" eb="11">
      <t>シュウチ</t>
    </rPh>
    <rPh sb="11" eb="13">
      <t>ジョウキョウ</t>
    </rPh>
    <phoneticPr fontId="5"/>
  </si>
  <si>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5"/>
  </si>
  <si>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5"/>
  </si>
  <si>
    <t>(5)</t>
    <phoneticPr fontId="5"/>
  </si>
  <si>
    <t>カーテン・じゅうたん等の防炎処理</t>
    <rPh sb="10" eb="11">
      <t>トウ</t>
    </rPh>
    <phoneticPr fontId="5"/>
  </si>
  <si>
    <t>(6)</t>
    <phoneticPr fontId="5"/>
  </si>
  <si>
    <t>(7)</t>
    <phoneticPr fontId="5"/>
  </si>
  <si>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</si>
  <si>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</si>
  <si>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</si>
  <si>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</si>
  <si>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</si>
  <si>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</si>
  <si>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</si>
  <si>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</si>
  <si>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</si>
  <si>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</si>
  <si>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</si>
  <si>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</si>
  <si>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</si>
  <si>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</si>
  <si>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</si>
  <si>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</si>
  <si>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</si>
  <si>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</si>
  <si>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</si>
  <si>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</si>
  <si>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</si>
  <si>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</si>
  <si>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</si>
  <si>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</si>
  <si>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</si>
  <si>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</si>
  <si>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</si>
  <si>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</si>
  <si>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</si>
  <si>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</si>
  <si>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</si>
  <si>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</si>
  <si>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</si>
  <si>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</si>
  <si>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</si>
  <si>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</si>
  <si>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</si>
  <si>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</si>
  <si>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　（１）　職員配置</t>
    <rPh sb="5" eb="9">
      <t>ショクインハイチ</t>
    </rPh>
    <phoneticPr fontId="1"/>
  </si>
  <si>
    <t>区　　　　　　　　　分</t>
    <rPh sb="0" eb="1">
      <t>ク</t>
    </rPh>
    <rPh sb="10" eb="11">
      <t>ブン</t>
    </rPh>
    <phoneticPr fontId="1"/>
  </si>
  <si>
    <t>配置基準</t>
    <rPh sb="0" eb="1">
      <t>クバ</t>
    </rPh>
    <rPh sb="1" eb="2">
      <t>オキ</t>
    </rPh>
    <rPh sb="2" eb="3">
      <t>モト</t>
    </rPh>
    <rPh sb="3" eb="4">
      <t>ジュン</t>
    </rPh>
    <phoneticPr fontId="1"/>
  </si>
  <si>
    <t>現　　　　　　　　　　　　員</t>
    <rPh sb="0" eb="1">
      <t>ウツツ</t>
    </rPh>
    <rPh sb="13" eb="14">
      <t>イン</t>
    </rPh>
    <phoneticPr fontId="1"/>
  </si>
  <si>
    <t>常　　勤　　　　換算法</t>
    <rPh sb="0" eb="1">
      <t>ツネ</t>
    </rPh>
    <rPh sb="3" eb="4">
      <t>ツトム</t>
    </rPh>
    <rPh sb="8" eb="10">
      <t>カンサン</t>
    </rPh>
    <rPh sb="10" eb="11">
      <t>ホウ</t>
    </rPh>
    <phoneticPr fontId="1"/>
  </si>
  <si>
    <t>国基準</t>
    <rPh sb="0" eb="1">
      <t>クニ</t>
    </rPh>
    <rPh sb="1" eb="2">
      <t>モト</t>
    </rPh>
    <rPh sb="2" eb="3">
      <t>ジュン</t>
    </rPh>
    <phoneticPr fontId="1"/>
  </si>
  <si>
    <t>常　勤</t>
    <rPh sb="0" eb="1">
      <t>ツネ</t>
    </rPh>
    <rPh sb="2" eb="3">
      <t>ツトム</t>
    </rPh>
    <phoneticPr fontId="1"/>
  </si>
  <si>
    <t>有資格者</t>
    <rPh sb="0" eb="4">
      <t>ユウシカクシャ</t>
    </rPh>
    <phoneticPr fontId="1"/>
  </si>
  <si>
    <t>無資格者</t>
    <rPh sb="0" eb="3">
      <t>ムシカク</t>
    </rPh>
    <rPh sb="3" eb="4">
      <t>シャ</t>
    </rPh>
    <phoneticPr fontId="1"/>
  </si>
  <si>
    <t>管理者</t>
    <rPh sb="0" eb="3">
      <t>カンリシャ</t>
    </rPh>
    <phoneticPr fontId="1"/>
  </si>
  <si>
    <t>従
業
者</t>
    <rPh sb="0" eb="1">
      <t>ジュウ</t>
    </rPh>
    <rPh sb="3" eb="4">
      <t>ギョウ</t>
    </rPh>
    <rPh sb="6" eb="7">
      <t>モノ</t>
    </rPh>
    <phoneticPr fontId="1"/>
  </si>
  <si>
    <t>サービス管理責任者</t>
    <rPh sb="4" eb="6">
      <t>カンリ</t>
    </rPh>
    <rPh sb="6" eb="8">
      <t>セキニン</t>
    </rPh>
    <rPh sb="8" eb="9">
      <t>シャ</t>
    </rPh>
    <phoneticPr fontId="1"/>
  </si>
  <si>
    <t>保健師</t>
    <rPh sb="0" eb="2">
      <t>ホケン</t>
    </rPh>
    <rPh sb="2" eb="3">
      <t>シ</t>
    </rPh>
    <phoneticPr fontId="1"/>
  </si>
  <si>
    <t>看護師</t>
    <rPh sb="0" eb="2">
      <t>カンゴ</t>
    </rPh>
    <rPh sb="2" eb="3">
      <t>シ</t>
    </rPh>
    <phoneticPr fontId="1"/>
  </si>
  <si>
    <t>准看護師</t>
    <rPh sb="0" eb="1">
      <t>ジュン</t>
    </rPh>
    <rPh sb="1" eb="3">
      <t>カンゴ</t>
    </rPh>
    <rPh sb="3" eb="4">
      <t>シ</t>
    </rPh>
    <phoneticPr fontId="1"/>
  </si>
  <si>
    <t>看護補助者</t>
    <rPh sb="0" eb="2">
      <t>カンゴ</t>
    </rPh>
    <rPh sb="2" eb="5">
      <t>ホジョシャ</t>
    </rPh>
    <phoneticPr fontId="1"/>
  </si>
  <si>
    <t>世話人</t>
    <rPh sb="0" eb="2">
      <t>セワ</t>
    </rPh>
    <rPh sb="2" eb="3">
      <t>ニン</t>
    </rPh>
    <phoneticPr fontId="1"/>
  </si>
  <si>
    <t>地域移行支援員</t>
    <rPh sb="0" eb="2">
      <t>チイキ</t>
    </rPh>
    <rPh sb="2" eb="4">
      <t>イコウ</t>
    </rPh>
    <rPh sb="4" eb="6">
      <t>シエン</t>
    </rPh>
    <rPh sb="6" eb="7">
      <t>イン</t>
    </rPh>
    <phoneticPr fontId="1"/>
  </si>
  <si>
    <t>職業指導員</t>
    <rPh sb="0" eb="2">
      <t>ショクギョウ</t>
    </rPh>
    <rPh sb="2" eb="4">
      <t>シドウ</t>
    </rPh>
    <rPh sb="4" eb="5">
      <t>イン</t>
    </rPh>
    <phoneticPr fontId="1"/>
  </si>
  <si>
    <t>就労支援員</t>
    <rPh sb="0" eb="2">
      <t>シュウロウ</t>
    </rPh>
    <rPh sb="2" eb="4">
      <t>シエン</t>
    </rPh>
    <rPh sb="4" eb="5">
      <t>イン</t>
    </rPh>
    <phoneticPr fontId="1"/>
  </si>
  <si>
    <t>栄養士</t>
    <rPh sb="0" eb="3">
      <t>エイヨウシ</t>
    </rPh>
    <phoneticPr fontId="1"/>
  </si>
  <si>
    <t>調理員等</t>
    <rPh sb="0" eb="3">
      <t>チョウリイン</t>
    </rPh>
    <rPh sb="3" eb="4">
      <t>トウ</t>
    </rPh>
    <phoneticPr fontId="1"/>
  </si>
  <si>
    <t>事務員</t>
    <rPh sb="0" eb="2">
      <t>ジム</t>
    </rPh>
    <rPh sb="2" eb="3">
      <t>イン</t>
    </rPh>
    <phoneticPr fontId="1"/>
  </si>
  <si>
    <t>その他職員</t>
    <rPh sb="2" eb="3">
      <t>タ</t>
    </rPh>
    <rPh sb="3" eb="5">
      <t>ショクイン</t>
    </rPh>
    <phoneticPr fontId="1"/>
  </si>
  <si>
    <t>合　　　　　　　　　　計</t>
    <rPh sb="0" eb="1">
      <t>ゴウ</t>
    </rPh>
    <rPh sb="11" eb="12">
      <t>ケイ</t>
    </rPh>
    <phoneticPr fontId="1"/>
  </si>
  <si>
    <t>　（２）　管理者について</t>
    <rPh sb="5" eb="8">
      <t>カンリシャ</t>
    </rPh>
    <phoneticPr fontId="1"/>
  </si>
  <si>
    <t>主　　た　　る　　前　　歴</t>
    <rPh sb="0" eb="1">
      <t>シュ</t>
    </rPh>
    <rPh sb="9" eb="10">
      <t>マエ</t>
    </rPh>
    <rPh sb="12" eb="13">
      <t>レキ</t>
    </rPh>
    <phoneticPr fontId="1"/>
  </si>
  <si>
    <t>勤　　務　　年　　数</t>
    <rPh sb="0" eb="1">
      <t>ツトム</t>
    </rPh>
    <rPh sb="3" eb="4">
      <t>ツトム</t>
    </rPh>
    <rPh sb="6" eb="7">
      <t>トシ</t>
    </rPh>
    <rPh sb="9" eb="10">
      <t>カズ</t>
    </rPh>
    <phoneticPr fontId="1"/>
  </si>
  <si>
    <t>兼　　　務　　　の　　　状　　　況</t>
    <rPh sb="0" eb="1">
      <t>ケン</t>
    </rPh>
    <rPh sb="4" eb="5">
      <t>ツトム</t>
    </rPh>
    <rPh sb="12" eb="13">
      <t>ジョウ</t>
    </rPh>
    <rPh sb="16" eb="17">
      <t>キョウ</t>
    </rPh>
    <phoneticPr fontId="1"/>
  </si>
  <si>
    <t>・</t>
    <phoneticPr fontId="1"/>
  </si>
  <si>
    <t>有</t>
    <rPh sb="0" eb="1">
      <t>アリ</t>
    </rPh>
    <phoneticPr fontId="1"/>
  </si>
  <si>
    <t>（</t>
    <phoneticPr fontId="1"/>
  </si>
  <si>
    <t>）</t>
    <phoneticPr fontId="1"/>
  </si>
  <si>
    <t>か月</t>
    <rPh sb="1" eb="2">
      <t>ツキ</t>
    </rPh>
    <phoneticPr fontId="1"/>
  </si>
  <si>
    <t>・</t>
    <phoneticPr fontId="1"/>
  </si>
  <si>
    <t>無</t>
    <rPh sb="0" eb="1">
      <t>ナシ</t>
    </rPh>
    <phoneticPr fontId="1"/>
  </si>
  <si>
    <t>社会福祉施設</t>
    <rPh sb="0" eb="2">
      <t>シャカイ</t>
    </rPh>
    <rPh sb="2" eb="4">
      <t>フクシ</t>
    </rPh>
    <rPh sb="4" eb="6">
      <t>シセツ</t>
    </rPh>
    <phoneticPr fontId="1"/>
  </si>
  <si>
    <t>同一敷地内</t>
    <rPh sb="0" eb="2">
      <t>ドウイツ</t>
    </rPh>
    <rPh sb="2" eb="4">
      <t>シキチ</t>
    </rPh>
    <rPh sb="4" eb="5">
      <t>ナイ</t>
    </rPh>
    <phoneticPr fontId="1"/>
  </si>
  <si>
    <t>同一敷地外</t>
    <rPh sb="0" eb="2">
      <t>ドウイツ</t>
    </rPh>
    <rPh sb="2" eb="4">
      <t>シキチ</t>
    </rPh>
    <rPh sb="4" eb="5">
      <t>ガイ</t>
    </rPh>
    <phoneticPr fontId="1"/>
  </si>
  <si>
    <t>・社会福祉士</t>
    <rPh sb="1" eb="3">
      <t>シャカイ</t>
    </rPh>
    <rPh sb="3" eb="5">
      <t>フクシ</t>
    </rPh>
    <rPh sb="5" eb="6">
      <t>シ</t>
    </rPh>
    <phoneticPr fontId="1"/>
  </si>
  <si>
    <t>・精神保健福祉士</t>
    <rPh sb="1" eb="3">
      <t>セイシン</t>
    </rPh>
    <rPh sb="3" eb="5">
      <t>ホケン</t>
    </rPh>
    <rPh sb="5" eb="7">
      <t>フクシ</t>
    </rPh>
    <rPh sb="7" eb="8">
      <t>シ</t>
    </rPh>
    <phoneticPr fontId="1"/>
  </si>
  <si>
    <t>・介護福祉士</t>
    <rPh sb="1" eb="3">
      <t>カイゴ</t>
    </rPh>
    <rPh sb="3" eb="6">
      <t>フクシシ</t>
    </rPh>
    <phoneticPr fontId="1"/>
  </si>
  <si>
    <t>・</t>
    <phoneticPr fontId="1"/>
  </si>
  <si>
    <t>居宅介護</t>
    <rPh sb="0" eb="2">
      <t>キョタク</t>
    </rPh>
    <rPh sb="2" eb="4">
      <t>カイゴ</t>
    </rPh>
    <phoneticPr fontId="1"/>
  </si>
  <si>
    <t>（常勤職員</t>
    <rPh sb="1" eb="3">
      <t>ジョウキン</t>
    </rPh>
    <rPh sb="3" eb="5">
      <t>ショクイン</t>
    </rPh>
    <phoneticPr fontId="1"/>
  </si>
  <si>
    <t>非常勤職員</t>
    <rPh sb="0" eb="3">
      <t>ヒジョウキン</t>
    </rPh>
    <rPh sb="3" eb="5">
      <t>ショクイン</t>
    </rPh>
    <phoneticPr fontId="1"/>
  </si>
  <si>
    <t>）　　・</t>
    <phoneticPr fontId="1"/>
  </si>
  <si>
    <t>・</t>
    <phoneticPr fontId="1"/>
  </si>
  <si>
    <t>短期入所</t>
    <rPh sb="0" eb="2">
      <t>タンキ</t>
    </rPh>
    <rPh sb="2" eb="4">
      <t>ニュウショ</t>
    </rPh>
    <phoneticPr fontId="1"/>
  </si>
  <si>
    <t>（注）　「基準数」は、前年度平均値をもとに、現に必要な員数を算出し記入する</t>
    <rPh sb="1" eb="2">
      <t>チュウ</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</si>
  <si>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</si>
  <si>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</si>
  <si>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</si>
  <si>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</si>
  <si>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</si>
  <si>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</si>
  <si>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</si>
  <si>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</si>
  <si>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</si>
  <si>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</si>
  <si>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</si>
  <si>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</si>
  <si>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</si>
  <si>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</si>
  <si>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</si>
  <si>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</si>
  <si>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</si>
  <si>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</si>
  <si>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</si>
  <si>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</si>
  <si>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　（３）　サービス管理責任者について</t>
    <rPh sb="9" eb="11">
      <t>カンリ</t>
    </rPh>
    <rPh sb="11" eb="13">
      <t>セキニン</t>
    </rPh>
    <rPh sb="13" eb="14">
      <t>シャ</t>
    </rPh>
    <phoneticPr fontId="1"/>
  </si>
  <si>
    <t>・</t>
    <phoneticPr fontId="1"/>
  </si>
  <si>
    <t>サービス管理責任者氏名</t>
    <rPh sb="4" eb="6">
      <t>カンリ</t>
    </rPh>
    <rPh sb="6" eb="8">
      <t>セキニン</t>
    </rPh>
    <rPh sb="8" eb="9">
      <t>シャ</t>
    </rPh>
    <rPh sb="9" eb="11">
      <t>シメイ</t>
    </rPh>
    <phoneticPr fontId="1"/>
  </si>
  <si>
    <t>２　利用者の状況</t>
    <rPh sb="2" eb="5">
      <t>リヨウシャ</t>
    </rPh>
    <phoneticPr fontId="1"/>
  </si>
  <si>
    <t>区　分</t>
  </si>
  <si>
    <t>当月</t>
    <rPh sb="0" eb="2">
      <t>トウゲツ</t>
    </rPh>
    <phoneticPr fontId="1"/>
  </si>
  <si>
    <t>当月初日
利用者数</t>
    <rPh sb="0" eb="2">
      <t>トウゲツ</t>
    </rPh>
    <rPh sb="2" eb="4">
      <t>ショニチ</t>
    </rPh>
    <rPh sb="5" eb="7">
      <t>リヨウ</t>
    </rPh>
    <rPh sb="7" eb="8">
      <t>シャ</t>
    </rPh>
    <rPh sb="8" eb="9">
      <t>スウ</t>
    </rPh>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</si>
  <si>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</si>
  <si>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年度</t>
    <phoneticPr fontId="1"/>
  </si>
  <si>
    <t>月</t>
  </si>
  <si>
    <t>開設日数</t>
    <rPh sb="0" eb="2">
      <t>カイセツ</t>
    </rPh>
    <rPh sb="2" eb="4">
      <t>ニッスウ</t>
    </rPh>
    <phoneticPr fontId="1"/>
  </si>
  <si>
    <t>述べ
利用者数</t>
    <rPh sb="0" eb="1">
      <t>ノ</t>
    </rPh>
    <rPh sb="3" eb="5">
      <t>リヨウ</t>
    </rPh>
    <rPh sb="5" eb="6">
      <t>シャ</t>
    </rPh>
    <rPh sb="6" eb="7">
      <t>スウ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</si>
  <si>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</si>
  <si>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</si>
  <si>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</si>
  <si>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</si>
  <si>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</si>
  <si>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</si>
  <si>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３　職員配置等の状況</t>
    <rPh sb="2" eb="4">
      <t>ショクイン</t>
    </rPh>
    <rPh sb="4" eb="6">
      <t>ハイチ</t>
    </rPh>
    <rPh sb="6" eb="7">
      <t>トウ</t>
    </rPh>
    <rPh sb="8" eb="10">
      <t>ジョウキョウ</t>
    </rPh>
    <phoneticPr fontId="1"/>
  </si>
  <si>
    <t>４　職員会議・職員研修会等の状況</t>
    <rPh sb="2" eb="4">
      <t>ショクイン</t>
    </rPh>
    <rPh sb="4" eb="6">
      <t>カイギ</t>
    </rPh>
    <rPh sb="7" eb="9">
      <t>ショクイン</t>
    </rPh>
    <rPh sb="9" eb="12">
      <t>ケンシュウカイ</t>
    </rPh>
    <rPh sb="12" eb="13">
      <t>トウ</t>
    </rPh>
    <rPh sb="14" eb="16">
      <t>ジョウキョウ</t>
    </rPh>
    <phoneticPr fontId="1"/>
  </si>
  <si>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1"/>
  </si>
  <si>
    <t>７　協力医療機関</t>
    <rPh sb="2" eb="4">
      <t>キョウリョク</t>
    </rPh>
    <rPh sb="4" eb="6">
      <t>イリョウ</t>
    </rPh>
    <rPh sb="6" eb="8">
      <t>キカン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</si>
  <si>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</si>
  <si>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</si>
  <si>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</si>
  <si>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</si>
  <si>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</si>
  <si>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</si>
  <si>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</si>
  <si>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4月</t>
    <rPh sb="1" eb="2">
      <t>ガツ</t>
    </rPh>
    <phoneticPr fontId="1"/>
  </si>
  <si>
    <t>10月</t>
  </si>
  <si>
    <t>11月</t>
  </si>
  <si>
    <t>12月</t>
  </si>
  <si>
    <t>1月</t>
  </si>
  <si>
    <t>2月</t>
  </si>
  <si>
    <t>3月</t>
  </si>
  <si>
    <t>○</t>
    <phoneticPr fontId="1"/>
  </si>
  <si>
    <t>○</t>
    <phoneticPr fontId="1"/>
  </si>
  <si>
    <t>○</t>
    <phoneticPr fontId="1"/>
  </si>
  <si>
    <t>区　　　　分</t>
    <rPh sb="0" eb="1">
      <t>ク</t>
    </rPh>
    <rPh sb="5" eb="6">
      <t>ブン</t>
    </rPh>
    <phoneticPr fontId="1"/>
  </si>
  <si>
    <t>勤務形態</t>
    <rPh sb="0" eb="2">
      <t>キンム</t>
    </rPh>
    <rPh sb="2" eb="4">
      <t>ケイタイ</t>
    </rPh>
    <phoneticPr fontId="1"/>
  </si>
  <si>
    <t>人数</t>
    <rPh sb="0" eb="2">
      <t>ニンズウ</t>
    </rPh>
    <phoneticPr fontId="1"/>
  </si>
  <si>
    <t>出勤時間</t>
    <rPh sb="0" eb="2">
      <t>シュッキン</t>
    </rPh>
    <rPh sb="2" eb="4">
      <t>ジカン</t>
    </rPh>
    <phoneticPr fontId="1"/>
  </si>
  <si>
    <t>退勤時間</t>
    <rPh sb="0" eb="2">
      <t>タイキン</t>
    </rPh>
    <rPh sb="2" eb="4">
      <t>ジカン</t>
    </rPh>
    <phoneticPr fontId="1"/>
  </si>
  <si>
    <t>区　　　　　分</t>
    <rPh sb="0" eb="1">
      <t>ク</t>
    </rPh>
    <rPh sb="6" eb="7">
      <t>ブン</t>
    </rPh>
    <phoneticPr fontId="1"/>
  </si>
  <si>
    <t>実　　　施　　　状　　　況</t>
    <rPh sb="0" eb="1">
      <t>ジツ</t>
    </rPh>
    <rPh sb="4" eb="5">
      <t>シ</t>
    </rPh>
    <rPh sb="8" eb="9">
      <t>ジョウ</t>
    </rPh>
    <rPh sb="12" eb="13">
      <t>キョウ</t>
    </rPh>
    <phoneticPr fontId="1"/>
  </si>
  <si>
    <t>時</t>
    <rPh sb="0" eb="1">
      <t>ジ</t>
    </rPh>
    <phoneticPr fontId="1"/>
  </si>
  <si>
    <t>分</t>
    <rPh sb="0" eb="1">
      <t>フン</t>
    </rPh>
    <phoneticPr fontId="1"/>
  </si>
  <si>
    <t>１か月単位の</t>
    <rPh sb="2" eb="3">
      <t>ゲツ</t>
    </rPh>
    <rPh sb="3" eb="5">
      <t>タンイ</t>
    </rPh>
    <phoneticPr fontId="1"/>
  </si>
  <si>
    <t>事務員</t>
    <rPh sb="0" eb="3">
      <t>ジムイン</t>
    </rPh>
    <phoneticPr fontId="1"/>
  </si>
  <si>
    <t>変形労働時間制</t>
    <rPh sb="0" eb="2">
      <t>ヘンケイ</t>
    </rPh>
    <rPh sb="2" eb="4">
      <t>ロウドウ</t>
    </rPh>
    <rPh sb="4" eb="7">
      <t>ジカンセイ</t>
    </rPh>
    <phoneticPr fontId="1"/>
  </si>
  <si>
    <t>１年単位の</t>
    <rPh sb="1" eb="2">
      <t>ネン</t>
    </rPh>
    <rPh sb="2" eb="4">
      <t>タンイ</t>
    </rPh>
    <phoneticPr fontId="1"/>
  </si>
  <si>
    <t>届出日</t>
    <rPh sb="0" eb="2">
      <t>トドケデ</t>
    </rPh>
    <rPh sb="2" eb="3">
      <t>ビ</t>
    </rPh>
    <phoneticPr fontId="1"/>
  </si>
  <si>
    <t>介護職員他</t>
    <rPh sb="0" eb="2">
      <t>カイゴ</t>
    </rPh>
    <rPh sb="2" eb="4">
      <t>ショクイン</t>
    </rPh>
    <rPh sb="4" eb="5">
      <t>ホカ</t>
    </rPh>
    <phoneticPr fontId="1"/>
  </si>
  <si>
    <t>（　　　　　　　　　　）</t>
    <phoneticPr fontId="1"/>
  </si>
  <si>
    <t>現行労働時間</t>
    <rPh sb="0" eb="2">
      <t>ゲンコウ</t>
    </rPh>
    <rPh sb="2" eb="4">
      <t>ロウドウ</t>
    </rPh>
    <rPh sb="4" eb="6">
      <t>ジカン</t>
    </rPh>
    <phoneticPr fontId="1"/>
  </si>
  <si>
    <t>　　　　　　　　　　　　　　　　　　　　　　　時間／週</t>
    <rPh sb="23" eb="25">
      <t>ジカン</t>
    </rPh>
    <rPh sb="26" eb="27">
      <t>シュウ</t>
    </rPh>
    <phoneticPr fontId="1"/>
  </si>
  <si>
    <t>　　①各種保険等</t>
    <rPh sb="3" eb="5">
      <t>カクシュ</t>
    </rPh>
    <rPh sb="5" eb="7">
      <t>ホケン</t>
    </rPh>
    <rPh sb="7" eb="8">
      <t>トウ</t>
    </rPh>
    <phoneticPr fontId="1"/>
  </si>
  <si>
    <t>調　理　員</t>
    <rPh sb="0" eb="1">
      <t>チョウ</t>
    </rPh>
    <rPh sb="2" eb="3">
      <t>リ</t>
    </rPh>
    <rPh sb="4" eb="5">
      <t>イン</t>
    </rPh>
    <phoneticPr fontId="1"/>
  </si>
  <si>
    <t>区　　　　　　　分</t>
    <rPh sb="0" eb="1">
      <t>ク</t>
    </rPh>
    <rPh sb="8" eb="9">
      <t>ブン</t>
    </rPh>
    <phoneticPr fontId="1"/>
  </si>
  <si>
    <t>加　入　状　況</t>
    <rPh sb="0" eb="1">
      <t>カ</t>
    </rPh>
    <rPh sb="2" eb="3">
      <t>イリ</t>
    </rPh>
    <rPh sb="4" eb="5">
      <t>ジョウ</t>
    </rPh>
    <rPh sb="6" eb="7">
      <t>キョウ</t>
    </rPh>
    <phoneticPr fontId="1"/>
  </si>
  <si>
    <t>常 　勤</t>
    <rPh sb="0" eb="1">
      <t>ツネ</t>
    </rPh>
    <rPh sb="3" eb="4">
      <t>ツトム</t>
    </rPh>
    <phoneticPr fontId="1"/>
  </si>
  <si>
    <t>雇用保険</t>
    <rPh sb="0" eb="2">
      <t>コヨウ</t>
    </rPh>
    <rPh sb="2" eb="4">
      <t>ホケン</t>
    </rPh>
    <phoneticPr fontId="1"/>
  </si>
  <si>
    <t>加入</t>
    <rPh sb="0" eb="2">
      <t>カニュウ</t>
    </rPh>
    <phoneticPr fontId="1"/>
  </si>
  <si>
    <t>・</t>
    <phoneticPr fontId="1"/>
  </si>
  <si>
    <t>未加入</t>
    <rPh sb="0" eb="3">
      <t>ミカニュウ</t>
    </rPh>
    <phoneticPr fontId="1"/>
  </si>
  <si>
    <t>労働者災害補償保険</t>
    <rPh sb="0" eb="3">
      <t>ロウドウシャ</t>
    </rPh>
    <rPh sb="3" eb="5">
      <t>サイガイ</t>
    </rPh>
    <rPh sb="5" eb="7">
      <t>ホショウ</t>
    </rPh>
    <rPh sb="7" eb="9">
      <t>ホケン</t>
    </rPh>
    <phoneticPr fontId="1"/>
  </si>
  <si>
    <t>健康保険</t>
    <rPh sb="0" eb="2">
      <t>ケンコウ</t>
    </rPh>
    <rPh sb="2" eb="4">
      <t>ホケン</t>
    </rPh>
    <phoneticPr fontId="1"/>
  </si>
  <si>
    <t>宿直者</t>
    <rPh sb="0" eb="3">
      <t>シュクチョクシャ</t>
    </rPh>
    <phoneticPr fontId="1"/>
  </si>
  <si>
    <t>厚生年金</t>
    <rPh sb="0" eb="2">
      <t>コウセイ</t>
    </rPh>
    <rPh sb="2" eb="4">
      <t>ネンキン</t>
    </rPh>
    <phoneticPr fontId="1"/>
  </si>
  <si>
    <t>福利厚生センター</t>
    <rPh sb="0" eb="2">
      <t>フクリ</t>
    </rPh>
    <rPh sb="2" eb="4">
      <t>コウセイ</t>
    </rPh>
    <phoneticPr fontId="1"/>
  </si>
  <si>
    <t>①</t>
    <phoneticPr fontId="1"/>
  </si>
  <si>
    <t>労基法第２４条協定</t>
    <rPh sb="0" eb="1">
      <t>ロウ</t>
    </rPh>
    <rPh sb="1" eb="2">
      <t>モト</t>
    </rPh>
    <rPh sb="2" eb="3">
      <t>ホウ</t>
    </rPh>
    <rPh sb="3" eb="4">
      <t>ダイ</t>
    </rPh>
    <rPh sb="6" eb="7">
      <t>ジョウ</t>
    </rPh>
    <rPh sb="7" eb="9">
      <t>キョウテイ</t>
    </rPh>
    <phoneticPr fontId="1"/>
  </si>
  <si>
    <t>有　・　無</t>
    <rPh sb="0" eb="1">
      <t>ア</t>
    </rPh>
    <rPh sb="4" eb="5">
      <t>ナ</t>
    </rPh>
    <phoneticPr fontId="1"/>
  </si>
  <si>
    <t>　　②退職手当</t>
    <rPh sb="3" eb="5">
      <t>タイショク</t>
    </rPh>
    <rPh sb="5" eb="7">
      <t>テアテ</t>
    </rPh>
    <phoneticPr fontId="1"/>
  </si>
  <si>
    <t>　　協 定 成 立 日</t>
    <rPh sb="2" eb="3">
      <t>キョウ</t>
    </rPh>
    <rPh sb="4" eb="5">
      <t>サダム</t>
    </rPh>
    <rPh sb="6" eb="7">
      <t>シゲル</t>
    </rPh>
    <rPh sb="8" eb="9">
      <t>リツ</t>
    </rPh>
    <rPh sb="10" eb="11">
      <t>ヒ</t>
    </rPh>
    <phoneticPr fontId="1"/>
  </si>
  <si>
    <t>協定の控除項目</t>
    <rPh sb="0" eb="2">
      <t>キョウテイ</t>
    </rPh>
    <rPh sb="3" eb="5">
      <t>コウジョ</t>
    </rPh>
    <rPh sb="5" eb="7">
      <t>コウモク</t>
    </rPh>
    <phoneticPr fontId="1"/>
  </si>
  <si>
    <t>実際の控除科目</t>
    <rPh sb="0" eb="2">
      <t>ジッサイ</t>
    </rPh>
    <rPh sb="3" eb="5">
      <t>コウジョ</t>
    </rPh>
    <rPh sb="5" eb="7">
      <t>カモク</t>
    </rPh>
    <phoneticPr fontId="1"/>
  </si>
  <si>
    <t>全国共済</t>
    <rPh sb="0" eb="2">
      <t>ゼンコク</t>
    </rPh>
    <rPh sb="2" eb="4">
      <t>キョウサイ</t>
    </rPh>
    <phoneticPr fontId="1"/>
  </si>
  <si>
    <t>法人独自の退職手当制度</t>
    <rPh sb="0" eb="2">
      <t>ホウジン</t>
    </rPh>
    <rPh sb="2" eb="4">
      <t>ドクジ</t>
    </rPh>
    <rPh sb="5" eb="7">
      <t>タイショク</t>
    </rPh>
    <rPh sb="7" eb="9">
      <t>テアテ</t>
    </rPh>
    <rPh sb="9" eb="11">
      <t>セイド</t>
    </rPh>
    <phoneticPr fontId="1"/>
  </si>
  <si>
    <t>有</t>
    <rPh sb="0" eb="1">
      <t>ア</t>
    </rPh>
    <phoneticPr fontId="1"/>
  </si>
  <si>
    <t>・</t>
    <phoneticPr fontId="1"/>
  </si>
  <si>
    <t>無</t>
    <rPh sb="0" eb="1">
      <t>ナ</t>
    </rPh>
    <phoneticPr fontId="1"/>
  </si>
  <si>
    <t>②</t>
    <phoneticPr fontId="1"/>
  </si>
  <si>
    <t>労基法第３６条協定</t>
    <rPh sb="0" eb="1">
      <t>ロウ</t>
    </rPh>
    <rPh sb="1" eb="2">
      <t>モト</t>
    </rPh>
    <rPh sb="2" eb="3">
      <t>ホウ</t>
    </rPh>
    <rPh sb="3" eb="4">
      <t>ダイ</t>
    </rPh>
    <rPh sb="6" eb="7">
      <t>ジョウ</t>
    </rPh>
    <rPh sb="7" eb="9">
      <t>キョウテイ</t>
    </rPh>
    <phoneticPr fontId="1"/>
  </si>
  <si>
    <t>（規程</t>
    <rPh sb="1" eb="3">
      <t>キテイ</t>
    </rPh>
    <phoneticPr fontId="1"/>
  </si>
  <si>
    <t>）</t>
    <phoneticPr fontId="1"/>
  </si>
  <si>
    <t>有 効 期 限</t>
    <rPh sb="0" eb="1">
      <t>ユウ</t>
    </rPh>
    <rPh sb="2" eb="3">
      <t>コウ</t>
    </rPh>
    <rPh sb="4" eb="5">
      <t>キ</t>
    </rPh>
    <rPh sb="6" eb="7">
      <t>キリ</t>
    </rPh>
    <phoneticPr fontId="1"/>
  </si>
  <si>
    <t>その他（</t>
    <rPh sb="2" eb="3">
      <t>タ</t>
    </rPh>
    <phoneticPr fontId="1"/>
  </si>
  <si>
    <t>）</t>
    <phoneticPr fontId="1"/>
  </si>
  <si>
    <t>届 出 年 月 日</t>
    <rPh sb="0" eb="1">
      <t>トドケ</t>
    </rPh>
    <rPh sb="2" eb="3">
      <t>デ</t>
    </rPh>
    <rPh sb="4" eb="5">
      <t>トシ</t>
    </rPh>
    <rPh sb="6" eb="7">
      <t>ツキ</t>
    </rPh>
    <rPh sb="8" eb="9">
      <t>ヒ</t>
    </rPh>
    <phoneticPr fontId="1"/>
  </si>
  <si>
    <t>③</t>
    <phoneticPr fontId="1"/>
  </si>
  <si>
    <t>※労基法第４１条許可</t>
    <rPh sb="1" eb="2">
      <t>ロウ</t>
    </rPh>
    <rPh sb="2" eb="3">
      <t>モト</t>
    </rPh>
    <rPh sb="3" eb="4">
      <t>ホウ</t>
    </rPh>
    <rPh sb="4" eb="5">
      <t>ダイ</t>
    </rPh>
    <rPh sb="7" eb="8">
      <t>ジョウ</t>
    </rPh>
    <rPh sb="8" eb="10">
      <t>キョカ</t>
    </rPh>
    <phoneticPr fontId="1"/>
  </si>
  <si>
    <t>許可年月日</t>
    <rPh sb="0" eb="1">
      <t>モト</t>
    </rPh>
    <rPh sb="1" eb="2">
      <t>カ</t>
    </rPh>
    <rPh sb="2" eb="3">
      <t>トシ</t>
    </rPh>
    <rPh sb="3" eb="4">
      <t>ツキ</t>
    </rPh>
    <rPh sb="4" eb="5">
      <t>ヒ</t>
    </rPh>
    <phoneticPr fontId="1"/>
  </si>
  <si>
    <t>断続的な宿日直の許可（有・無）</t>
    <rPh sb="0" eb="3">
      <t>ダンゾクテキ</t>
    </rPh>
    <rPh sb="4" eb="5">
      <t>シュク</t>
    </rPh>
    <rPh sb="5" eb="7">
      <t>ニッチョク</t>
    </rPh>
    <rPh sb="8" eb="10">
      <t>キョカ</t>
    </rPh>
    <rPh sb="11" eb="12">
      <t>ア</t>
    </rPh>
    <rPh sb="13" eb="14">
      <t>ナ</t>
    </rPh>
    <phoneticPr fontId="1"/>
  </si>
  <si>
    <t>項　　　　　目</t>
    <rPh sb="0" eb="1">
      <t>コウ</t>
    </rPh>
    <rPh sb="6" eb="7">
      <t>メ</t>
    </rPh>
    <phoneticPr fontId="1"/>
  </si>
  <si>
    <t>直接処遇職員</t>
    <rPh sb="0" eb="2">
      <t>チョクセツ</t>
    </rPh>
    <rPh sb="2" eb="4">
      <t>ショグウ</t>
    </rPh>
    <rPh sb="4" eb="6">
      <t>ショクイン</t>
    </rPh>
    <phoneticPr fontId="1"/>
  </si>
  <si>
    <t>他の職員</t>
    <rPh sb="0" eb="1">
      <t>タ</t>
    </rPh>
    <rPh sb="2" eb="4">
      <t>ショクイン</t>
    </rPh>
    <phoneticPr fontId="1"/>
  </si>
  <si>
    <t>監視・断続労働の許可（有・無）</t>
    <rPh sb="0" eb="2">
      <t>カンシ</t>
    </rPh>
    <rPh sb="3" eb="5">
      <t>ダンゾク</t>
    </rPh>
    <rPh sb="5" eb="7">
      <t>ロウドウ</t>
    </rPh>
    <rPh sb="8" eb="10">
      <t>キョカ</t>
    </rPh>
    <rPh sb="11" eb="12">
      <t>ア</t>
    </rPh>
    <rPh sb="13" eb="14">
      <t>ナ</t>
    </rPh>
    <phoneticPr fontId="1"/>
  </si>
  <si>
    <t>平均保有日数　①</t>
    <rPh sb="0" eb="2">
      <t>ヘイキン</t>
    </rPh>
    <rPh sb="2" eb="4">
      <t>ホユウ</t>
    </rPh>
    <rPh sb="4" eb="6">
      <t>ニッスウ</t>
    </rPh>
    <phoneticPr fontId="1"/>
  </si>
  <si>
    <t>④</t>
    <phoneticPr fontId="1"/>
  </si>
  <si>
    <t>１年単位の変形労働時間制の協定</t>
    <rPh sb="1" eb="4">
      <t>ネンタンイ</t>
    </rPh>
    <rPh sb="5" eb="7">
      <t>ヘンケイ</t>
    </rPh>
    <rPh sb="7" eb="9">
      <t>ロウドウ</t>
    </rPh>
    <rPh sb="9" eb="12">
      <t>ジカンセイ</t>
    </rPh>
    <rPh sb="13" eb="15">
      <t>キョウテイ</t>
    </rPh>
    <phoneticPr fontId="1"/>
  </si>
  <si>
    <t>平均取得日数　②</t>
    <rPh sb="0" eb="2">
      <t>ヘイキン</t>
    </rPh>
    <rPh sb="2" eb="4">
      <t>シュトク</t>
    </rPh>
    <rPh sb="4" eb="6">
      <t>ニッスウ</t>
    </rPh>
    <phoneticPr fontId="1"/>
  </si>
  <si>
    <t>取得率（②／①）</t>
    <rPh sb="0" eb="3">
      <t>シュトクリツ</t>
    </rPh>
    <phoneticPr fontId="1"/>
  </si>
  <si>
    <t>％</t>
    <phoneticPr fontId="1"/>
  </si>
  <si>
    <t>※</t>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</si>
  <si>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</si>
  <si>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</si>
  <si>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断続的な宿日直の許可</t>
    <rPh sb="0" eb="3">
      <t>ダンゾクテキ</t>
    </rPh>
    <rPh sb="4" eb="5">
      <t>ヤド</t>
    </rPh>
    <rPh sb="5" eb="6">
      <t>ヒ</t>
    </rPh>
    <rPh sb="6" eb="7">
      <t>チョク</t>
    </rPh>
    <rPh sb="8" eb="10">
      <t>キョカ</t>
    </rPh>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</si>
  <si>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</si>
  <si>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監視・断続労働の許可</t>
    <rPh sb="0" eb="2">
      <t>カンシ</t>
    </rPh>
    <rPh sb="3" eb="5">
      <t>ダンゾク</t>
    </rPh>
    <rPh sb="5" eb="7">
      <t>ロウドウ</t>
    </rPh>
    <rPh sb="8" eb="10">
      <t>キョカ</t>
    </rPh>
    <phoneticPr fontId="1"/>
  </si>
  <si>
    <t>　　検　　診　　種　　別　　</t>
    <rPh sb="2" eb="3">
      <t>ケン</t>
    </rPh>
    <rPh sb="5" eb="6">
      <t>シン</t>
    </rPh>
    <rPh sb="8" eb="9">
      <t>タネ</t>
    </rPh>
    <rPh sb="11" eb="12">
      <t>ベツ</t>
    </rPh>
    <phoneticPr fontId="1"/>
  </si>
  <si>
    <t>対 象 人 員</t>
    <rPh sb="0" eb="1">
      <t>タイ</t>
    </rPh>
    <rPh sb="2" eb="3">
      <t>ゾウ</t>
    </rPh>
    <rPh sb="4" eb="5">
      <t>ジン</t>
    </rPh>
    <rPh sb="6" eb="7">
      <t>イン</t>
    </rPh>
    <phoneticPr fontId="1"/>
  </si>
  <si>
    <t>受 診 人 員</t>
    <rPh sb="0" eb="1">
      <t>ウケ</t>
    </rPh>
    <rPh sb="2" eb="3">
      <t>ミ</t>
    </rPh>
    <rPh sb="4" eb="5">
      <t>ジン</t>
    </rPh>
    <rPh sb="6" eb="7">
      <t>イン</t>
    </rPh>
    <phoneticPr fontId="1"/>
  </si>
  <si>
    <t>実 施 日</t>
    <rPh sb="0" eb="1">
      <t>ジツ</t>
    </rPh>
    <rPh sb="2" eb="3">
      <t>シ</t>
    </rPh>
    <rPh sb="4" eb="5">
      <t>ヒ</t>
    </rPh>
    <phoneticPr fontId="1"/>
  </si>
  <si>
    <t>実　施　機　関</t>
    <rPh sb="0" eb="1">
      <t>ジツ</t>
    </rPh>
    <rPh sb="2" eb="3">
      <t>シ</t>
    </rPh>
    <rPh sb="4" eb="5">
      <t>キ</t>
    </rPh>
    <rPh sb="6" eb="7">
      <t>セキ</t>
    </rPh>
    <phoneticPr fontId="1"/>
  </si>
  <si>
    <t>採用時健康診断</t>
    <rPh sb="0" eb="3">
      <t>サイヨウジ</t>
    </rPh>
    <rPh sb="3" eb="5">
      <t>ケンコウ</t>
    </rPh>
    <rPh sb="5" eb="7">
      <t>シンダン</t>
    </rPh>
    <phoneticPr fontId="1"/>
  </si>
  <si>
    <t>感染症マニュアルの有無</t>
    <rPh sb="0" eb="3">
      <t>カンセンショウ</t>
    </rPh>
    <rPh sb="9" eb="11">
      <t>ウム</t>
    </rPh>
    <phoneticPr fontId="1"/>
  </si>
  <si>
    <t>（新規採用者）</t>
    <rPh sb="1" eb="3">
      <t>シンキ</t>
    </rPh>
    <rPh sb="3" eb="5">
      <t>サイヨウ</t>
    </rPh>
    <rPh sb="5" eb="6">
      <t>シャ</t>
    </rPh>
    <phoneticPr fontId="1"/>
  </si>
  <si>
    <t>その他検診（　　　　　　　）</t>
    <rPh sb="2" eb="3">
      <t>タ</t>
    </rPh>
    <rPh sb="3" eb="5">
      <t>ケンシン</t>
    </rPh>
    <phoneticPr fontId="1"/>
  </si>
  <si>
    <t>（６）職員の勤務時間</t>
    <rPh sb="3" eb="5">
      <t>ショクイン</t>
    </rPh>
    <rPh sb="6" eb="8">
      <t>キンム</t>
    </rPh>
    <rPh sb="8" eb="10">
      <t>ジカン</t>
    </rPh>
    <phoneticPr fontId="1"/>
  </si>
  <si>
    <t>（７）週４０時間労働の導入状況</t>
    <rPh sb="3" eb="4">
      <t>シュウ</t>
    </rPh>
    <rPh sb="6" eb="8">
      <t>ジカン</t>
    </rPh>
    <rPh sb="8" eb="10">
      <t>ロウドウ</t>
    </rPh>
    <rPh sb="11" eb="13">
      <t>ドウニュウ</t>
    </rPh>
    <rPh sb="13" eb="15">
      <t>ジョウキョウ</t>
    </rPh>
    <phoneticPr fontId="1"/>
  </si>
  <si>
    <t>（８）福利厚生</t>
    <rPh sb="3" eb="5">
      <t>フクリ</t>
    </rPh>
    <rPh sb="5" eb="7">
      <t>コウセイ</t>
    </rPh>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</si>
  <si>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</si>
  <si>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(12)　職員の状況</t>
    <rPh sb="5" eb="7">
      <t>ショクイン</t>
    </rPh>
    <rPh sb="8" eb="10">
      <t>ジョウキョウ</t>
    </rPh>
    <phoneticPr fontId="5"/>
  </si>
  <si>
    <t>(13)　直近月の勤務時間表</t>
    <phoneticPr fontId="5"/>
  </si>
  <si>
    <t>（10）年次有給休暇の取得状況</t>
    <rPh sb="4" eb="6">
      <t>ネンジ</t>
    </rPh>
    <rPh sb="6" eb="8">
      <t>ユウキュウ</t>
    </rPh>
    <rPh sb="8" eb="10">
      <t>キュウカ</t>
    </rPh>
    <rPh sb="11" eb="13">
      <t>シュトク</t>
    </rPh>
    <rPh sb="13" eb="15">
      <t>ジョウキョウ</t>
    </rPh>
    <phoneticPr fontId="1"/>
  </si>
  <si>
    <t>（11）職員の健康管理</t>
    <rPh sb="4" eb="6">
      <t>ショクイン</t>
    </rPh>
    <rPh sb="7" eb="9">
      <t>ケンコウ</t>
    </rPh>
    <rPh sb="9" eb="11">
      <t>カンリ</t>
    </rPh>
    <phoneticPr fontId="1"/>
  </si>
  <si>
    <t>日額・月額</t>
    <rPh sb="0" eb="2">
      <t>ニチガク</t>
    </rPh>
    <rPh sb="3" eb="5">
      <t>ゲツガク</t>
    </rPh>
    <phoneticPr fontId="1"/>
  </si>
  <si>
    <t>１　建物・設備の状況</t>
    <rPh sb="2" eb="4">
      <t>タテモノ</t>
    </rPh>
    <rPh sb="5" eb="7">
      <t>セツビ</t>
    </rPh>
    <rPh sb="8" eb="10">
      <t>ジョウキョウ</t>
    </rPh>
    <phoneticPr fontId="1"/>
  </si>
  <si>
    <t xml:space="preserve">  （１）土　　　地</t>
    <rPh sb="5" eb="6">
      <t>ツチ</t>
    </rPh>
    <rPh sb="9" eb="10">
      <t>チ</t>
    </rPh>
    <phoneticPr fontId="1"/>
  </si>
  <si>
    <t>㎡</t>
    <phoneticPr fontId="1"/>
  </si>
  <si>
    <t>）</t>
    <phoneticPr fontId="1"/>
  </si>
  <si>
    <t xml:space="preserve">  （２）建　　　物</t>
    <rPh sb="5" eb="6">
      <t>ダテ</t>
    </rPh>
    <rPh sb="9" eb="10">
      <t>ブツ</t>
    </rPh>
    <phoneticPr fontId="1"/>
  </si>
  <si>
    <t>㎡</t>
    <phoneticPr fontId="1"/>
  </si>
  <si>
    <t>)</t>
    <phoneticPr fontId="1"/>
  </si>
  <si>
    <t xml:space="preserve">  （３）設      備</t>
    <phoneticPr fontId="1"/>
  </si>
  <si>
    <t>居　　　　　　室</t>
    <phoneticPr fontId="1"/>
  </si>
  <si>
    <t>㎡</t>
    <phoneticPr fontId="1"/>
  </si>
  <si>
    <t>集　　会　　室</t>
    <phoneticPr fontId="1"/>
  </si>
  <si>
    <t xml:space="preserve">    （  居            室 ）</t>
    <phoneticPr fontId="1"/>
  </si>
  <si>
    <t>１人当り</t>
    <phoneticPr fontId="1"/>
  </si>
  <si>
    <t>静　　養　　室</t>
    <phoneticPr fontId="1"/>
  </si>
  <si>
    <t>食　　　　　堂</t>
    <phoneticPr fontId="1"/>
  </si>
  <si>
    <t>管理人室</t>
    <rPh sb="0" eb="3">
      <t>カンリニン</t>
    </rPh>
    <rPh sb="3" eb="4">
      <t>シツ</t>
    </rPh>
    <phoneticPr fontId="1"/>
  </si>
  <si>
    <t>浴　　　　　　室</t>
    <phoneticPr fontId="1"/>
  </si>
  <si>
    <t>霊　　安　　室</t>
    <phoneticPr fontId="1"/>
  </si>
  <si>
    <t>職能判定室</t>
    <rPh sb="0" eb="2">
      <t>ショクノウ</t>
    </rPh>
    <rPh sb="2" eb="4">
      <t>ハンテイ</t>
    </rPh>
    <rPh sb="4" eb="5">
      <t>シツ</t>
    </rPh>
    <phoneticPr fontId="1"/>
  </si>
  <si>
    <t>洗　　面　　所</t>
    <phoneticPr fontId="1"/>
  </si>
  <si>
    <t>理学療法兼作業療法室</t>
    <rPh sb="0" eb="2">
      <t>リガク</t>
    </rPh>
    <rPh sb="2" eb="4">
      <t>リョウホウ</t>
    </rPh>
    <rPh sb="4" eb="5">
      <t>ケン</t>
    </rPh>
    <rPh sb="5" eb="7">
      <t>サギョウ</t>
    </rPh>
    <rPh sb="7" eb="9">
      <t>リョウホウ</t>
    </rPh>
    <rPh sb="9" eb="10">
      <t>シツ</t>
    </rPh>
    <phoneticPr fontId="1"/>
  </si>
  <si>
    <t>便　　　　　　所</t>
    <phoneticPr fontId="1"/>
  </si>
  <si>
    <t>介護材料室</t>
    <phoneticPr fontId="1"/>
  </si>
  <si>
    <t>医　　務　　室</t>
    <phoneticPr fontId="1"/>
  </si>
  <si>
    <t>倉　　　　　庫</t>
    <phoneticPr fontId="1"/>
  </si>
  <si>
    <t>作業室</t>
    <rPh sb="0" eb="3">
      <t>サギョウシツ</t>
    </rPh>
    <phoneticPr fontId="1"/>
  </si>
  <si>
    <t>廊下、階段、その他計</t>
    <phoneticPr fontId="1"/>
  </si>
  <si>
    <t>計</t>
    <phoneticPr fontId="1"/>
  </si>
  <si>
    <t>延面積</t>
    <rPh sb="1" eb="3">
      <t>メンセキ</t>
    </rPh>
    <phoneticPr fontId="1"/>
  </si>
  <si>
    <t>調理室（炊事）</t>
    <phoneticPr fontId="1"/>
  </si>
  <si>
    <t>有・無</t>
    <phoneticPr fontId="1"/>
  </si>
  <si>
    <t>看護職員室</t>
    <rPh sb="4" eb="5">
      <t>シツ</t>
    </rPh>
    <phoneticPr fontId="1"/>
  </si>
  <si>
    <t>非常通報装置設備</t>
    <phoneticPr fontId="1"/>
  </si>
  <si>
    <t>有・無</t>
    <phoneticPr fontId="1"/>
  </si>
  <si>
    <t>介護職員室</t>
    <phoneticPr fontId="1"/>
  </si>
  <si>
    <t>避　難　設　備</t>
    <phoneticPr fontId="1"/>
  </si>
  <si>
    <t>機能訓練室</t>
    <rPh sb="0" eb="2">
      <t>キノウ</t>
    </rPh>
    <rPh sb="2" eb="4">
      <t>クンレン</t>
    </rPh>
    <rPh sb="4" eb="5">
      <t>シツ</t>
    </rPh>
    <phoneticPr fontId="1"/>
  </si>
  <si>
    <t>スプリンクラー設備</t>
    <phoneticPr fontId="1"/>
  </si>
  <si>
    <t>洗濯室又は洗濯場</t>
    <rPh sb="7" eb="8">
      <t>ジョウ</t>
    </rPh>
    <phoneticPr fontId="1"/>
  </si>
  <si>
    <t>物　　干　　場</t>
    <phoneticPr fontId="1"/>
  </si>
  <si>
    <t>[</t>
    <phoneticPr fontId="1"/>
  </si>
  <si>
    <t>]</t>
    <phoneticPr fontId="1"/>
  </si>
  <si>
    <t>　（４）医務室の状況</t>
  </si>
  <si>
    <t>①　医療法上の許可　…………</t>
    <phoneticPr fontId="1"/>
  </si>
  <si>
    <t>②　保険医療機関の指定　……</t>
    <phoneticPr fontId="1"/>
  </si>
  <si>
    <t>　（５）売店等の活用状況</t>
  </si>
  <si>
    <t>①　売　　　店　…………………</t>
    <phoneticPr fontId="1"/>
  </si>
  <si>
    <t>　有（週当たりの回数　　　　　回　・　随時）　・　無</t>
    <phoneticPr fontId="1"/>
  </si>
  <si>
    <t>②　訪問販売　…………………</t>
    <phoneticPr fontId="1"/>
  </si>
  <si>
    <t>　具体例</t>
    <phoneticPr fontId="1"/>
  </si>
  <si>
    <t>（</t>
    <phoneticPr fontId="1"/>
  </si>
  <si>
    <t>）</t>
    <phoneticPr fontId="1"/>
  </si>
  <si>
    <t>　（６）施設平面図</t>
    <rPh sb="4" eb="6">
      <t>シセツ</t>
    </rPh>
    <rPh sb="6" eb="9">
      <t>ヘイメンズ</t>
    </rPh>
    <phoneticPr fontId="1"/>
  </si>
  <si>
    <t>１．施設平面図は添付すること。</t>
    <phoneticPr fontId="1"/>
  </si>
  <si>
    <t>(記入例）屋内消火栓□　消火器○　避難器具△</t>
  </si>
  <si>
    <t>施設名：</t>
    <rPh sb="0" eb="2">
      <t>シセツ</t>
    </rPh>
    <rPh sb="2" eb="3">
      <t>メイ</t>
    </rPh>
    <phoneticPr fontId="1"/>
  </si>
  <si>
    <t>（注）施設入所支援と生活介護について、それぞれ１枚作成し、添付すること。</t>
    <rPh sb="1" eb="2">
      <t>チュウ</t>
    </rPh>
    <rPh sb="3" eb="5">
      <t>シセツ</t>
    </rPh>
    <rPh sb="5" eb="7">
      <t>ニュウショ</t>
    </rPh>
    <rPh sb="7" eb="9">
      <t>シエン</t>
    </rPh>
    <rPh sb="10" eb="12">
      <t>セイカツ</t>
    </rPh>
    <rPh sb="12" eb="14">
      <t>カイゴ</t>
    </rPh>
    <rPh sb="24" eb="25">
      <t>マイ</t>
    </rPh>
    <rPh sb="25" eb="27">
      <t>サクセイ</t>
    </rPh>
    <rPh sb="29" eb="31">
      <t>テンプ</t>
    </rPh>
    <phoneticPr fontId="1"/>
  </si>
  <si>
    <t>（１１）日常生活の状況調査</t>
    <rPh sb="4" eb="6">
      <t>ニチジョウ</t>
    </rPh>
    <rPh sb="6" eb="8">
      <t>セイカツ</t>
    </rPh>
    <rPh sb="9" eb="11">
      <t>ジョウキョウ</t>
    </rPh>
    <rPh sb="11" eb="13">
      <t>チョウサ</t>
    </rPh>
    <phoneticPr fontId="5"/>
  </si>
  <si>
    <t>区　　　　　　　　　分</t>
    <rPh sb="0" eb="1">
      <t>ク</t>
    </rPh>
    <rPh sb="10" eb="11">
      <t>ブン</t>
    </rPh>
    <phoneticPr fontId="5"/>
  </si>
  <si>
    <t>実数</t>
    <rPh sb="0" eb="2">
      <t>ジッスウ</t>
    </rPh>
    <phoneticPr fontId="5"/>
  </si>
  <si>
    <t>割合</t>
    <rPh sb="0" eb="2">
      <t>ワリアイ</t>
    </rPh>
    <phoneticPr fontId="5"/>
  </si>
  <si>
    <t>移</t>
    <rPh sb="0" eb="1">
      <t>ウツリ</t>
    </rPh>
    <phoneticPr fontId="5"/>
  </si>
  <si>
    <t>自</t>
    <rPh sb="0" eb="1">
      <t>ジ</t>
    </rPh>
    <phoneticPr fontId="5"/>
  </si>
  <si>
    <t>独立歩行</t>
    <rPh sb="0" eb="2">
      <t>ドクリツ</t>
    </rPh>
    <rPh sb="2" eb="4">
      <t>ホコウ</t>
    </rPh>
    <phoneticPr fontId="5"/>
  </si>
  <si>
    <t>人</t>
    <rPh sb="0" eb="1">
      <t>ニン</t>
    </rPh>
    <phoneticPr fontId="5"/>
  </si>
  <si>
    <t>％</t>
    <phoneticPr fontId="5"/>
  </si>
  <si>
    <t>排</t>
    <rPh sb="0" eb="1">
      <t>ハイ</t>
    </rPh>
    <phoneticPr fontId="5"/>
  </si>
  <si>
    <t>昼</t>
    <rPh sb="0" eb="1">
      <t>ヒル</t>
    </rPh>
    <phoneticPr fontId="5"/>
  </si>
  <si>
    <t>便</t>
    <rPh sb="0" eb="1">
      <t>ビン</t>
    </rPh>
    <phoneticPr fontId="5"/>
  </si>
  <si>
    <t>自己で可能</t>
    <rPh sb="0" eb="2">
      <t>ジコ</t>
    </rPh>
    <rPh sb="3" eb="5">
      <t>カノウ</t>
    </rPh>
    <phoneticPr fontId="5"/>
  </si>
  <si>
    <t>杖等の歩行補助器使用</t>
    <rPh sb="0" eb="1">
      <t>ツエ</t>
    </rPh>
    <rPh sb="1" eb="2">
      <t>トウ</t>
    </rPh>
    <rPh sb="3" eb="5">
      <t>ホコウ</t>
    </rPh>
    <rPh sb="5" eb="7">
      <t>ホジョ</t>
    </rPh>
    <rPh sb="7" eb="8">
      <t>ウツワ</t>
    </rPh>
    <rPh sb="8" eb="10">
      <t>シヨウ</t>
    </rPh>
    <phoneticPr fontId="5"/>
  </si>
  <si>
    <t>一部介助</t>
    <rPh sb="0" eb="2">
      <t>イチブ</t>
    </rPh>
    <rPh sb="2" eb="4">
      <t>カイジョ</t>
    </rPh>
    <phoneticPr fontId="5"/>
  </si>
  <si>
    <t>動</t>
    <rPh sb="0" eb="1">
      <t>ドウ</t>
    </rPh>
    <phoneticPr fontId="5"/>
  </si>
  <si>
    <t>立</t>
    <rPh sb="0" eb="1">
      <t>リツ</t>
    </rPh>
    <phoneticPr fontId="5"/>
  </si>
  <si>
    <t>車椅子使用</t>
    <rPh sb="0" eb="3">
      <t>クルマイス</t>
    </rPh>
    <rPh sb="3" eb="5">
      <t>シヨウ</t>
    </rPh>
    <phoneticPr fontId="5"/>
  </si>
  <si>
    <t>所</t>
    <rPh sb="0" eb="1">
      <t>トコロ</t>
    </rPh>
    <phoneticPr fontId="5"/>
  </si>
  <si>
    <t>全部介助</t>
    <rPh sb="0" eb="2">
      <t>ゼンブ</t>
    </rPh>
    <rPh sb="2" eb="4">
      <t>カイジョ</t>
    </rPh>
    <phoneticPr fontId="5"/>
  </si>
  <si>
    <t>要介助</t>
    <rPh sb="0" eb="1">
      <t>ヨウ</t>
    </rPh>
    <rPh sb="1" eb="3">
      <t>カイジョ</t>
    </rPh>
    <phoneticPr fontId="5"/>
  </si>
  <si>
    <t>ポ丨タブル便器</t>
    <rPh sb="1" eb="2">
      <t>1</t>
    </rPh>
    <rPh sb="5" eb="7">
      <t>ベンキ</t>
    </rPh>
    <phoneticPr fontId="5"/>
  </si>
  <si>
    <t>食</t>
    <rPh sb="0" eb="1">
      <t>ショク</t>
    </rPh>
    <phoneticPr fontId="5"/>
  </si>
  <si>
    <t>間</t>
    <rPh sb="0" eb="1">
      <t>マ</t>
    </rPh>
    <phoneticPr fontId="5"/>
  </si>
  <si>
    <t>事</t>
    <rPh sb="0" eb="1">
      <t>コト</t>
    </rPh>
    <phoneticPr fontId="5"/>
  </si>
  <si>
    <t>泄</t>
    <rPh sb="0" eb="1">
      <t>セツ</t>
    </rPh>
    <phoneticPr fontId="5"/>
  </si>
  <si>
    <t>おむつ使用</t>
    <rPh sb="3" eb="5">
      <t>シヨウ</t>
    </rPh>
    <phoneticPr fontId="5"/>
  </si>
  <si>
    <t>入</t>
    <rPh sb="0" eb="1">
      <t>イリ</t>
    </rPh>
    <phoneticPr fontId="5"/>
  </si>
  <si>
    <t>夜</t>
    <rPh sb="0" eb="1">
      <t>ヨル</t>
    </rPh>
    <phoneticPr fontId="5"/>
  </si>
  <si>
    <t>浴</t>
    <rPh sb="0" eb="1">
      <t>ヨク</t>
    </rPh>
    <phoneticPr fontId="5"/>
  </si>
  <si>
    <t>着</t>
    <rPh sb="0" eb="1">
      <t>キ</t>
    </rPh>
    <phoneticPr fontId="5"/>
  </si>
  <si>
    <t>脱</t>
    <rPh sb="0" eb="1">
      <t>ダツ</t>
    </rPh>
    <phoneticPr fontId="5"/>
  </si>
  <si>
    <t>衣</t>
    <rPh sb="0" eb="1">
      <t>コロモ</t>
    </rPh>
    <phoneticPr fontId="5"/>
  </si>
  <si>
    <t>知的障害者数</t>
    <rPh sb="0" eb="2">
      <t>チテキ</t>
    </rPh>
    <rPh sb="2" eb="5">
      <t>ショウガイシャ</t>
    </rPh>
    <rPh sb="5" eb="6">
      <t>スウ</t>
    </rPh>
    <phoneticPr fontId="5"/>
  </si>
  <si>
    <t>精神障害者数</t>
    <rPh sb="0" eb="2">
      <t>セイシン</t>
    </rPh>
    <rPh sb="2" eb="5">
      <t>ショウガイシャ</t>
    </rPh>
    <rPh sb="5" eb="6">
      <t>スウ</t>
    </rPh>
    <phoneticPr fontId="5"/>
  </si>
  <si>
    <t>じょくそう者数</t>
    <rPh sb="5" eb="6">
      <t>シャ</t>
    </rPh>
    <rPh sb="6" eb="7">
      <t>スウ</t>
    </rPh>
    <phoneticPr fontId="5"/>
  </si>
  <si>
    <t>（1２）クラブ活動</t>
    <rPh sb="7" eb="9">
      <t>カツドウ</t>
    </rPh>
    <phoneticPr fontId="5"/>
  </si>
  <si>
    <t>ク　ラ　ブ　サ　ー　ク　ル　名</t>
    <rPh sb="14" eb="15">
      <t>メイ</t>
    </rPh>
    <phoneticPr fontId="5"/>
  </si>
  <si>
    <t>参　　　加　　　人　　　員</t>
    <rPh sb="0" eb="1">
      <t>サン</t>
    </rPh>
    <rPh sb="4" eb="5">
      <t>カ</t>
    </rPh>
    <rPh sb="8" eb="9">
      <t>ジン</t>
    </rPh>
    <rPh sb="12" eb="13">
      <t>イン</t>
    </rPh>
    <phoneticPr fontId="5"/>
  </si>
  <si>
    <t>指導者　職・氏名</t>
    <rPh sb="0" eb="3">
      <t>シドウシャ</t>
    </rPh>
    <rPh sb="4" eb="5">
      <t>ショク</t>
    </rPh>
    <rPh sb="6" eb="8">
      <t>シメイ</t>
    </rPh>
    <phoneticPr fontId="5"/>
  </si>
  <si>
    <t>開　催　状　況</t>
    <rPh sb="0" eb="1">
      <t>カイ</t>
    </rPh>
    <rPh sb="2" eb="3">
      <t>モヨオ</t>
    </rPh>
    <rPh sb="4" eb="5">
      <t>ジョウ</t>
    </rPh>
    <rPh sb="6" eb="7">
      <t>キョウ</t>
    </rPh>
    <phoneticPr fontId="5"/>
  </si>
  <si>
    <t>謝礼の有無</t>
    <rPh sb="0" eb="2">
      <t>シャレイ</t>
    </rPh>
    <rPh sb="3" eb="5">
      <t>ウム</t>
    </rPh>
    <phoneticPr fontId="5"/>
  </si>
  <si>
    <t>男</t>
    <rPh sb="0" eb="1">
      <t>オトコ</t>
    </rPh>
    <phoneticPr fontId="5"/>
  </si>
  <si>
    <t>女</t>
    <rPh sb="0" eb="1">
      <t>オンナ</t>
    </rPh>
    <phoneticPr fontId="5"/>
  </si>
  <si>
    <t>・</t>
    <phoneticPr fontId="5"/>
  </si>
  <si>
    <t>・</t>
    <phoneticPr fontId="5"/>
  </si>
  <si>
    <t>随時</t>
    <rPh sb="0" eb="2">
      <t>ズイジ</t>
    </rPh>
    <phoneticPr fontId="5"/>
  </si>
  <si>
    <t>区　　　分</t>
    <rPh sb="0" eb="1">
      <t>ク</t>
    </rPh>
    <rPh sb="4" eb="5">
      <t>ブン</t>
    </rPh>
    <phoneticPr fontId="5"/>
  </si>
  <si>
    <t>対　象</t>
    <rPh sb="0" eb="1">
      <t>タイ</t>
    </rPh>
    <rPh sb="2" eb="3">
      <t>ゾウ</t>
    </rPh>
    <phoneticPr fontId="5"/>
  </si>
  <si>
    <t>随　　　時　　　交　　　換</t>
    <rPh sb="0" eb="1">
      <t>ズイ</t>
    </rPh>
    <rPh sb="4" eb="5">
      <t>ジ</t>
    </rPh>
    <rPh sb="8" eb="9">
      <t>コウ</t>
    </rPh>
    <rPh sb="12" eb="13">
      <t>カン</t>
    </rPh>
    <phoneticPr fontId="5"/>
  </si>
  <si>
    <t>定　　　　　　期　　　　　　交　　　　　　換</t>
    <rPh sb="0" eb="1">
      <t>サダム</t>
    </rPh>
    <rPh sb="7" eb="8">
      <t>キ</t>
    </rPh>
    <rPh sb="14" eb="15">
      <t>コウ</t>
    </rPh>
    <rPh sb="21" eb="22">
      <t>カン</t>
    </rPh>
    <phoneticPr fontId="5"/>
  </si>
  <si>
    <t>１日当たりの</t>
    <rPh sb="1" eb="2">
      <t>ニチ</t>
    </rPh>
    <rPh sb="2" eb="3">
      <t>ア</t>
    </rPh>
    <phoneticPr fontId="5"/>
  </si>
  <si>
    <t>最　高</t>
    <rPh sb="0" eb="1">
      <t>サイ</t>
    </rPh>
    <rPh sb="2" eb="3">
      <t>コウ</t>
    </rPh>
    <phoneticPr fontId="5"/>
  </si>
  <si>
    <t>最　低</t>
    <rPh sb="0" eb="1">
      <t>サイ</t>
    </rPh>
    <rPh sb="2" eb="3">
      <t>テイ</t>
    </rPh>
    <phoneticPr fontId="5"/>
  </si>
  <si>
    <t>回　数</t>
    <rPh sb="0" eb="1">
      <t>カイ</t>
    </rPh>
    <rPh sb="2" eb="3">
      <t>カズ</t>
    </rPh>
    <phoneticPr fontId="5"/>
  </si>
  <si>
    <t>時　　　　　　　　　　　　　　間</t>
    <rPh sb="0" eb="1">
      <t>トキ</t>
    </rPh>
    <rPh sb="15" eb="16">
      <t>カン</t>
    </rPh>
    <phoneticPr fontId="5"/>
  </si>
  <si>
    <t>人　員</t>
    <rPh sb="0" eb="1">
      <t>ヒト</t>
    </rPh>
    <rPh sb="2" eb="3">
      <t>イン</t>
    </rPh>
    <phoneticPr fontId="5"/>
  </si>
  <si>
    <t>平均回数</t>
    <rPh sb="0" eb="2">
      <t>ヘイキン</t>
    </rPh>
    <rPh sb="2" eb="4">
      <t>カイスウ</t>
    </rPh>
    <phoneticPr fontId="5"/>
  </si>
  <si>
    <t>昼　間</t>
    <rPh sb="0" eb="1">
      <t>ヒル</t>
    </rPh>
    <rPh sb="2" eb="3">
      <t>アイダ</t>
    </rPh>
    <phoneticPr fontId="5"/>
  </si>
  <si>
    <t>人</t>
    <rPh sb="0" eb="1">
      <t>ヒト</t>
    </rPh>
    <phoneticPr fontId="5"/>
  </si>
  <si>
    <t>時</t>
    <rPh sb="0" eb="1">
      <t>ジ</t>
    </rPh>
    <phoneticPr fontId="5"/>
  </si>
  <si>
    <t>分</t>
    <rPh sb="0" eb="1">
      <t>フン</t>
    </rPh>
    <phoneticPr fontId="5"/>
  </si>
  <si>
    <t>（５時～２２時）</t>
    <rPh sb="2" eb="3">
      <t>ジ</t>
    </rPh>
    <rPh sb="6" eb="7">
      <t>ジ</t>
    </rPh>
    <phoneticPr fontId="5"/>
  </si>
  <si>
    <t>夜　間</t>
    <rPh sb="0" eb="1">
      <t>ヨル</t>
    </rPh>
    <rPh sb="2" eb="3">
      <t>アイダ</t>
    </rPh>
    <phoneticPr fontId="5"/>
  </si>
  <si>
    <t>（２２時～５時）</t>
    <rPh sb="3" eb="4">
      <t>ジ</t>
    </rPh>
    <rPh sb="6" eb="7">
      <t>ジ</t>
    </rPh>
    <phoneticPr fontId="5"/>
  </si>
  <si>
    <t>プライバシー（同性介護等）への配慮</t>
    <rPh sb="7" eb="9">
      <t>ドウセイ</t>
    </rPh>
    <rPh sb="9" eb="11">
      <t>カイゴ</t>
    </rPh>
    <rPh sb="11" eb="12">
      <t>トウ</t>
    </rPh>
    <rPh sb="15" eb="17">
      <t>ハイリョ</t>
    </rPh>
    <phoneticPr fontId="5"/>
  </si>
  <si>
    <t>（具体的に</t>
    <rPh sb="1" eb="4">
      <t>グタイテキ</t>
    </rPh>
    <phoneticPr fontId="5"/>
  </si>
  <si>
    <t>）</t>
    <phoneticPr fontId="5"/>
  </si>
  <si>
    <t>・</t>
    <phoneticPr fontId="5"/>
  </si>
  <si>
    <t>シーツ等リネン交換回数</t>
    <rPh sb="3" eb="4">
      <t>トウ</t>
    </rPh>
    <rPh sb="7" eb="9">
      <t>コウカン</t>
    </rPh>
    <rPh sb="9" eb="11">
      <t>カイスウ</t>
    </rPh>
    <phoneticPr fontId="5"/>
  </si>
  <si>
    <t>／</t>
    <phoneticPr fontId="5"/>
  </si>
  <si>
    <t>４週</t>
    <rPh sb="1" eb="2">
      <t>シュウ</t>
    </rPh>
    <phoneticPr fontId="5"/>
  </si>
  <si>
    <t>・</t>
    <phoneticPr fontId="5"/>
  </si>
  <si>
    <t>おむつのリース</t>
    <phoneticPr fontId="5"/>
  </si>
  <si>
    <t>有</t>
    <rPh sb="0" eb="1">
      <t>アリ</t>
    </rPh>
    <phoneticPr fontId="5"/>
  </si>
  <si>
    <t>無</t>
    <rPh sb="0" eb="1">
      <t>ナシ</t>
    </rPh>
    <phoneticPr fontId="5"/>
  </si>
  <si>
    <t>寝具のリース</t>
    <rPh sb="0" eb="2">
      <t>シング</t>
    </rPh>
    <phoneticPr fontId="5"/>
  </si>
  <si>
    <t>種　　　　　　類</t>
    <rPh sb="0" eb="1">
      <t>タネ</t>
    </rPh>
    <rPh sb="7" eb="8">
      <t>タグイ</t>
    </rPh>
    <phoneticPr fontId="5"/>
  </si>
  <si>
    <t>対　 　象</t>
    <rPh sb="0" eb="1">
      <t>タイ</t>
    </rPh>
    <rPh sb="4" eb="5">
      <t>ゾウ</t>
    </rPh>
    <phoneticPr fontId="5"/>
  </si>
  <si>
    <t>１週間当り</t>
    <rPh sb="1" eb="3">
      <t>シュウカン</t>
    </rPh>
    <rPh sb="3" eb="4">
      <t>ア</t>
    </rPh>
    <phoneticPr fontId="5"/>
  </si>
  <si>
    <t>１回当りの</t>
    <rPh sb="1" eb="2">
      <t>カイ</t>
    </rPh>
    <rPh sb="2" eb="3">
      <t>ア</t>
    </rPh>
    <phoneticPr fontId="5"/>
  </si>
  <si>
    <t>担　　　当　　　職　　　員　　　名</t>
    <rPh sb="0" eb="1">
      <t>タン</t>
    </rPh>
    <rPh sb="4" eb="5">
      <t>トウ</t>
    </rPh>
    <rPh sb="8" eb="9">
      <t>ショク</t>
    </rPh>
    <rPh sb="12" eb="13">
      <t>イン</t>
    </rPh>
    <rPh sb="16" eb="17">
      <t>メイ</t>
    </rPh>
    <phoneticPr fontId="5"/>
  </si>
  <si>
    <t>総 人 員</t>
    <rPh sb="0" eb="1">
      <t>フサ</t>
    </rPh>
    <rPh sb="2" eb="3">
      <t>ジン</t>
    </rPh>
    <rPh sb="4" eb="5">
      <t>イン</t>
    </rPh>
    <phoneticPr fontId="5"/>
  </si>
  <si>
    <t>の実施回数</t>
    <rPh sb="1" eb="3">
      <t>ジッシ</t>
    </rPh>
    <rPh sb="3" eb="5">
      <t>カイスウ</t>
    </rPh>
    <phoneticPr fontId="5"/>
  </si>
  <si>
    <t>平均参加人員</t>
    <rPh sb="0" eb="2">
      <t>ヘイキン</t>
    </rPh>
    <rPh sb="2" eb="4">
      <t>サンカ</t>
    </rPh>
    <rPh sb="4" eb="6">
      <t>ジンイン</t>
    </rPh>
    <phoneticPr fontId="5"/>
  </si>
  <si>
    <t>（</t>
    <phoneticPr fontId="5"/>
  </si>
  <si>
    <t>職</t>
    <rPh sb="0" eb="1">
      <t>ショク</t>
    </rPh>
    <phoneticPr fontId="5"/>
  </si>
  <si>
    <t>・</t>
    <phoneticPr fontId="5"/>
  </si>
  <si>
    <t>氏　名</t>
    <rPh sb="0" eb="1">
      <t>シ</t>
    </rPh>
    <rPh sb="2" eb="3">
      <t>メイ</t>
    </rPh>
    <phoneticPr fontId="5"/>
  </si>
  <si>
    <t>）</t>
    <phoneticPr fontId="5"/>
  </si>
  <si>
    <t>作業</t>
    <rPh sb="0" eb="2">
      <t>サギョウ</t>
    </rPh>
    <phoneticPr fontId="5"/>
  </si>
  <si>
    <t>・</t>
    <phoneticPr fontId="5"/>
  </si>
  <si>
    <t>療法</t>
    <rPh sb="0" eb="2">
      <t>リョウホウ</t>
    </rPh>
    <phoneticPr fontId="5"/>
  </si>
  <si>
    <t>理学</t>
    <rPh sb="0" eb="2">
      <t>リガク</t>
    </rPh>
    <phoneticPr fontId="5"/>
  </si>
  <si>
    <t>・</t>
    <phoneticPr fontId="5"/>
  </si>
  <si>
    <t>言語</t>
    <rPh sb="0" eb="2">
      <t>ゲンゴ</t>
    </rPh>
    <phoneticPr fontId="5"/>
  </si>
  <si>
    <t>・</t>
    <phoneticPr fontId="5"/>
  </si>
  <si>
    <t>その</t>
    <phoneticPr fontId="5"/>
  </si>
  <si>
    <t>種　　　　　　　別</t>
    <rPh sb="0" eb="1">
      <t>タネ</t>
    </rPh>
    <rPh sb="8" eb="9">
      <t>ベツ</t>
    </rPh>
    <phoneticPr fontId="5"/>
  </si>
  <si>
    <t>対 象 人 員</t>
    <rPh sb="0" eb="1">
      <t>タイ</t>
    </rPh>
    <rPh sb="2" eb="3">
      <t>ゾウ</t>
    </rPh>
    <rPh sb="4" eb="5">
      <t>ジン</t>
    </rPh>
    <rPh sb="6" eb="7">
      <t>イン</t>
    </rPh>
    <phoneticPr fontId="5"/>
  </si>
  <si>
    <t>受 診 人 員</t>
    <rPh sb="0" eb="1">
      <t>ウケ</t>
    </rPh>
    <rPh sb="2" eb="3">
      <t>ミ</t>
    </rPh>
    <rPh sb="4" eb="5">
      <t>ジン</t>
    </rPh>
    <rPh sb="6" eb="7">
      <t>イン</t>
    </rPh>
    <phoneticPr fontId="5"/>
  </si>
  <si>
    <t>実　　　　施　　　　日</t>
    <rPh sb="0" eb="1">
      <t>ジツ</t>
    </rPh>
    <rPh sb="5" eb="6">
      <t>シ</t>
    </rPh>
    <rPh sb="10" eb="11">
      <t>ヒ</t>
    </rPh>
    <phoneticPr fontId="5"/>
  </si>
  <si>
    <t>実　　　施　　　機　　　関</t>
    <rPh sb="0" eb="1">
      <t>ジツ</t>
    </rPh>
    <rPh sb="4" eb="5">
      <t>シ</t>
    </rPh>
    <rPh sb="8" eb="9">
      <t>キ</t>
    </rPh>
    <rPh sb="12" eb="13">
      <t>セキ</t>
    </rPh>
    <phoneticPr fontId="5"/>
  </si>
  <si>
    <t>定期健康診断</t>
    <rPh sb="0" eb="2">
      <t>テイキ</t>
    </rPh>
    <rPh sb="2" eb="4">
      <t>ケンコウ</t>
    </rPh>
    <rPh sb="4" eb="6">
      <t>シンダン</t>
    </rPh>
    <phoneticPr fontId="5"/>
  </si>
  <si>
    <t>１回目</t>
    <rPh sb="1" eb="3">
      <t>カイメ</t>
    </rPh>
    <phoneticPr fontId="5"/>
  </si>
  <si>
    <t>２回目</t>
    <rPh sb="1" eb="3">
      <t>カイメ</t>
    </rPh>
    <phoneticPr fontId="5"/>
  </si>
  <si>
    <t>そ　　の　他　　の　　検　　診</t>
    <rPh sb="5" eb="6">
      <t>ホカ</t>
    </rPh>
    <rPh sb="11" eb="12">
      <t>ケン</t>
    </rPh>
    <rPh sb="14" eb="15">
      <t>ミ</t>
    </rPh>
    <phoneticPr fontId="5"/>
  </si>
  <si>
    <t>24回以上</t>
    <rPh sb="2" eb="3">
      <t>カイ</t>
    </rPh>
    <rPh sb="3" eb="5">
      <t>イジョウ</t>
    </rPh>
    <phoneticPr fontId="5"/>
  </si>
  <si>
    <t>23～12回</t>
    <rPh sb="5" eb="6">
      <t>カイ</t>
    </rPh>
    <phoneticPr fontId="5"/>
  </si>
  <si>
    <t>11～６回</t>
    <rPh sb="4" eb="5">
      <t>カイ</t>
    </rPh>
    <phoneticPr fontId="5"/>
  </si>
  <si>
    <t>５～３回</t>
    <rPh sb="3" eb="4">
      <t>カイ</t>
    </rPh>
    <phoneticPr fontId="5"/>
  </si>
  <si>
    <t>２　回</t>
    <rPh sb="2" eb="3">
      <t>カイ</t>
    </rPh>
    <phoneticPr fontId="5"/>
  </si>
  <si>
    <t>１　回</t>
    <rPh sb="2" eb="3">
      <t>カイ</t>
    </rPh>
    <phoneticPr fontId="5"/>
  </si>
  <si>
    <t>な　し</t>
    <phoneticPr fontId="5"/>
  </si>
  <si>
    <t>平　均　回　数</t>
    <rPh sb="0" eb="1">
      <t>ヒラ</t>
    </rPh>
    <rPh sb="2" eb="3">
      <t>タモツ</t>
    </rPh>
    <rPh sb="4" eb="5">
      <t>カイ</t>
    </rPh>
    <rPh sb="6" eb="7">
      <t>カズ</t>
    </rPh>
    <phoneticPr fontId="5"/>
  </si>
  <si>
    <t>面会の</t>
    <rPh sb="0" eb="2">
      <t>メンカイ</t>
    </rPh>
    <phoneticPr fontId="5"/>
  </si>
  <si>
    <t>状況</t>
    <rPh sb="0" eb="2">
      <t>ジョウキョウ</t>
    </rPh>
    <phoneticPr fontId="5"/>
  </si>
  <si>
    <t>外泊の</t>
    <rPh sb="0" eb="2">
      <t>ガイハク</t>
    </rPh>
    <phoneticPr fontId="5"/>
  </si>
  <si>
    <t>連携</t>
    <rPh sb="0" eb="2">
      <t>レンケイ</t>
    </rPh>
    <phoneticPr fontId="5"/>
  </si>
  <si>
    <t>ア</t>
    <phoneticPr fontId="5"/>
  </si>
  <si>
    <t>　施設だよりの発行</t>
    <rPh sb="1" eb="3">
      <t>シセツ</t>
    </rPh>
    <rPh sb="7" eb="9">
      <t>ハッコウ</t>
    </rPh>
    <phoneticPr fontId="5"/>
  </si>
  <si>
    <t>（</t>
    <phoneticPr fontId="5"/>
  </si>
  <si>
    <t>）</t>
    <phoneticPr fontId="5"/>
  </si>
  <si>
    <t>方法</t>
    <rPh sb="0" eb="2">
      <t>ホウホウ</t>
    </rPh>
    <phoneticPr fontId="5"/>
  </si>
  <si>
    <t>イ</t>
    <phoneticPr fontId="5"/>
  </si>
  <si>
    <t>　施設だよりの家族等への配布</t>
    <rPh sb="1" eb="3">
      <t>シセツ</t>
    </rPh>
    <rPh sb="7" eb="9">
      <t>カゾク</t>
    </rPh>
    <rPh sb="9" eb="10">
      <t>トウ</t>
    </rPh>
    <rPh sb="12" eb="14">
      <t>ハイフ</t>
    </rPh>
    <phoneticPr fontId="5"/>
  </si>
  <si>
    <t>家族等との連絡が途絶えがちなケースへの対処方針</t>
    <rPh sb="0" eb="2">
      <t>カゾク</t>
    </rPh>
    <rPh sb="2" eb="3">
      <t>トウ</t>
    </rPh>
    <rPh sb="5" eb="7">
      <t>レンラク</t>
    </rPh>
    <rPh sb="8" eb="10">
      <t>トダ</t>
    </rPh>
    <rPh sb="19" eb="21">
      <t>タイショ</t>
    </rPh>
    <rPh sb="21" eb="23">
      <t>ホウシン</t>
    </rPh>
    <phoneticPr fontId="5"/>
  </si>
  <si>
    <t>５　利用者の支援状況</t>
    <rPh sb="2" eb="5">
      <t>リヨウシャ</t>
    </rPh>
    <rPh sb="6" eb="8">
      <t>シエン</t>
    </rPh>
    <rPh sb="8" eb="10">
      <t>ジョウキョウ</t>
    </rPh>
    <phoneticPr fontId="5"/>
  </si>
  <si>
    <t>　（１）支援方針・支援計画等（該当する項目に○印又は必要事項を記入する。）</t>
    <rPh sb="4" eb="6">
      <t>シエン</t>
    </rPh>
    <rPh sb="6" eb="8">
      <t>ホウシン</t>
    </rPh>
    <rPh sb="9" eb="11">
      <t>シエン</t>
    </rPh>
    <rPh sb="11" eb="13">
      <t>ケイカク</t>
    </rPh>
    <rPh sb="13" eb="14">
      <t>トウ</t>
    </rPh>
    <rPh sb="15" eb="17">
      <t>ガイトウ</t>
    </rPh>
    <rPh sb="19" eb="21">
      <t>コウモク</t>
    </rPh>
    <rPh sb="23" eb="24">
      <t>シルシ</t>
    </rPh>
    <rPh sb="24" eb="25">
      <t>マタ</t>
    </rPh>
    <rPh sb="26" eb="28">
      <t>ヒツヨウ</t>
    </rPh>
    <rPh sb="28" eb="30">
      <t>ジコウ</t>
    </rPh>
    <rPh sb="31" eb="33">
      <t>キニュウ</t>
    </rPh>
    <phoneticPr fontId="5"/>
  </si>
  <si>
    <t>①</t>
    <phoneticPr fontId="5"/>
  </si>
  <si>
    <t>・・・・・・</t>
    <phoneticPr fontId="5"/>
  </si>
  <si>
    <t>（</t>
    <phoneticPr fontId="5"/>
  </si>
  <si>
    <t>）</t>
    <phoneticPr fontId="5"/>
  </si>
  <si>
    <t>②</t>
    <phoneticPr fontId="5"/>
  </si>
  <si>
    <t>重要事項説明書</t>
    <rPh sb="0" eb="2">
      <t>ジュウヨウ</t>
    </rPh>
    <rPh sb="2" eb="4">
      <t>ジコウ</t>
    </rPh>
    <rPh sb="4" eb="7">
      <t>セツメイショ</t>
    </rPh>
    <phoneticPr fontId="5"/>
  </si>
  <si>
    <t>・・・・・・</t>
    <phoneticPr fontId="5"/>
  </si>
  <si>
    <t>③</t>
    <phoneticPr fontId="5"/>
  </si>
  <si>
    <t>支援方針</t>
    <rPh sb="0" eb="2">
      <t>シエン</t>
    </rPh>
    <rPh sb="2" eb="4">
      <t>ホウシン</t>
    </rPh>
    <phoneticPr fontId="5"/>
  </si>
  <si>
    <t>・・・・・・</t>
  </si>
  <si>
    <t>年間</t>
    <rPh sb="0" eb="2">
      <t>ネンカン</t>
    </rPh>
    <phoneticPr fontId="5"/>
  </si>
  <si>
    <t>月間</t>
    <rPh sb="0" eb="2">
      <t>ゲッカン</t>
    </rPh>
    <phoneticPr fontId="5"/>
  </si>
  <si>
    <t>週間</t>
    <rPh sb="0" eb="2">
      <t>シュウカン</t>
    </rPh>
    <phoneticPr fontId="5"/>
  </si>
  <si>
    <t>④</t>
    <phoneticPr fontId="5"/>
  </si>
  <si>
    <t>個別支援方針</t>
    <rPh sb="0" eb="2">
      <t>コベツ</t>
    </rPh>
    <rPh sb="2" eb="4">
      <t>シエン</t>
    </rPh>
    <rPh sb="4" eb="6">
      <t>ホウシン</t>
    </rPh>
    <phoneticPr fontId="5"/>
  </si>
  <si>
    <t>⑤</t>
    <phoneticPr fontId="5"/>
  </si>
  <si>
    <t>行事計画</t>
    <rPh sb="0" eb="2">
      <t>ギョウジ</t>
    </rPh>
    <rPh sb="2" eb="4">
      <t>ケイカク</t>
    </rPh>
    <phoneticPr fontId="5"/>
  </si>
  <si>
    <t>⑥</t>
    <phoneticPr fontId="5"/>
  </si>
  <si>
    <t>ＡＤＬ調査</t>
    <rPh sb="3" eb="5">
      <t>チョウサ</t>
    </rPh>
    <phoneticPr fontId="5"/>
  </si>
  <si>
    <t>（施設の特色等を記入）</t>
    <rPh sb="1" eb="3">
      <t>シセツ</t>
    </rPh>
    <rPh sb="4" eb="6">
      <t>トクショク</t>
    </rPh>
    <rPh sb="6" eb="7">
      <t>トウ</t>
    </rPh>
    <rPh sb="8" eb="10">
      <t>キニュウ</t>
    </rPh>
    <phoneticPr fontId="5"/>
  </si>
  <si>
    <t>　（２）日　　課（平均的な日課）</t>
    <rPh sb="4" eb="5">
      <t>ヒ</t>
    </rPh>
    <rPh sb="7" eb="8">
      <t>カ</t>
    </rPh>
    <rPh sb="9" eb="12">
      <t>ヘイキンテキ</t>
    </rPh>
    <rPh sb="13" eb="15">
      <t>ニッカ</t>
    </rPh>
    <phoneticPr fontId="5"/>
  </si>
  <si>
    <t>午前</t>
    <rPh sb="0" eb="2">
      <t>ゴゼン</t>
    </rPh>
    <phoneticPr fontId="5"/>
  </si>
  <si>
    <t>午後</t>
    <rPh sb="0" eb="2">
      <t>ゴゴ</t>
    </rPh>
    <phoneticPr fontId="5"/>
  </si>
  <si>
    <t>課</t>
    <rPh sb="0" eb="1">
      <t>カ</t>
    </rPh>
    <phoneticPr fontId="5"/>
  </si>
  <si>
    <t>　（３）週　　課</t>
    <rPh sb="4" eb="5">
      <t>シュウ</t>
    </rPh>
    <rPh sb="7" eb="8">
      <t>カ</t>
    </rPh>
    <phoneticPr fontId="5"/>
  </si>
  <si>
    <t>　（４）休　園　日　等</t>
    <rPh sb="4" eb="5">
      <t>キュウ</t>
    </rPh>
    <rPh sb="6" eb="7">
      <t>エン</t>
    </rPh>
    <rPh sb="8" eb="9">
      <t>ヒ</t>
    </rPh>
    <rPh sb="10" eb="11">
      <t>トウ</t>
    </rPh>
    <phoneticPr fontId="5"/>
  </si>
  <si>
    <t>区　　　　　　　分</t>
    <rPh sb="0" eb="1">
      <t>ク</t>
    </rPh>
    <rPh sb="8" eb="9">
      <t>ブン</t>
    </rPh>
    <phoneticPr fontId="5"/>
  </si>
  <si>
    <t>春　　　　　　　　　期</t>
    <rPh sb="0" eb="1">
      <t>ハル</t>
    </rPh>
    <rPh sb="10" eb="11">
      <t>キ</t>
    </rPh>
    <phoneticPr fontId="5"/>
  </si>
  <si>
    <t>夏　　　　　　　　　期</t>
    <rPh sb="0" eb="1">
      <t>ナツ</t>
    </rPh>
    <rPh sb="10" eb="11">
      <t>キ</t>
    </rPh>
    <phoneticPr fontId="5"/>
  </si>
  <si>
    <t>年　　末　　年　　始</t>
    <rPh sb="0" eb="1">
      <t>トシ</t>
    </rPh>
    <rPh sb="3" eb="4">
      <t>スエ</t>
    </rPh>
    <rPh sb="6" eb="7">
      <t>トシ</t>
    </rPh>
    <rPh sb="9" eb="10">
      <t>ハジメ</t>
    </rPh>
    <phoneticPr fontId="5"/>
  </si>
  <si>
    <t>そ　　　　の　　　　他</t>
    <rPh sb="10" eb="11">
      <t>ホカ</t>
    </rPh>
    <phoneticPr fontId="5"/>
  </si>
  <si>
    <t>　（５）入　　浴（該当項目のみ）</t>
    <rPh sb="4" eb="5">
      <t>イリ</t>
    </rPh>
    <rPh sb="7" eb="8">
      <t>ヨク</t>
    </rPh>
    <rPh sb="9" eb="11">
      <t>ガイトウ</t>
    </rPh>
    <rPh sb="11" eb="13">
      <t>コウモク</t>
    </rPh>
    <phoneticPr fontId="5"/>
  </si>
  <si>
    <t>区　　　　分</t>
    <rPh sb="0" eb="1">
      <t>ク</t>
    </rPh>
    <rPh sb="5" eb="6">
      <t>ブン</t>
    </rPh>
    <phoneticPr fontId="5"/>
  </si>
  <si>
    <t>対象人員</t>
    <rPh sb="0" eb="1">
      <t>タイ</t>
    </rPh>
    <rPh sb="1" eb="2">
      <t>ゾウ</t>
    </rPh>
    <rPh sb="2" eb="3">
      <t>ジン</t>
    </rPh>
    <rPh sb="3" eb="4">
      <t>イン</t>
    </rPh>
    <phoneticPr fontId="5"/>
  </si>
  <si>
    <t>１人１週</t>
    <rPh sb="1" eb="2">
      <t>ニン</t>
    </rPh>
    <rPh sb="3" eb="4">
      <t>シュウ</t>
    </rPh>
    <phoneticPr fontId="5"/>
  </si>
  <si>
    <t>実施日１日</t>
    <rPh sb="0" eb="1">
      <t>ジツ</t>
    </rPh>
    <rPh sb="1" eb="2">
      <t>シ</t>
    </rPh>
    <rPh sb="2" eb="3">
      <t>ヒ</t>
    </rPh>
    <rPh sb="4" eb="5">
      <t>ニチ</t>
    </rPh>
    <phoneticPr fontId="5"/>
  </si>
  <si>
    <t>実施曜日</t>
    <rPh sb="0" eb="2">
      <t>ジッシ</t>
    </rPh>
    <rPh sb="2" eb="4">
      <t>ヨウビ</t>
    </rPh>
    <phoneticPr fontId="5"/>
  </si>
  <si>
    <t>実施時間帯</t>
    <rPh sb="0" eb="2">
      <t>ジッシ</t>
    </rPh>
    <rPh sb="2" eb="5">
      <t>ジカンタイ</t>
    </rPh>
    <phoneticPr fontId="5"/>
  </si>
  <si>
    <t>当たりの回数</t>
    <rPh sb="0" eb="1">
      <t>ア</t>
    </rPh>
    <rPh sb="4" eb="6">
      <t>カイスウ</t>
    </rPh>
    <phoneticPr fontId="5"/>
  </si>
  <si>
    <t>当たりの人数</t>
    <rPh sb="0" eb="1">
      <t>ア</t>
    </rPh>
    <rPh sb="4" eb="6">
      <t>ニンズウ</t>
    </rPh>
    <phoneticPr fontId="5"/>
  </si>
  <si>
    <t>一般浴槽による</t>
    <rPh sb="0" eb="2">
      <t>イッパン</t>
    </rPh>
    <rPh sb="2" eb="4">
      <t>ヨクソウ</t>
    </rPh>
    <phoneticPr fontId="5"/>
  </si>
  <si>
    <t>入浴</t>
    <rPh sb="0" eb="2">
      <t>ニュウヨク</t>
    </rPh>
    <phoneticPr fontId="5"/>
  </si>
  <si>
    <t>～</t>
    <phoneticPr fontId="5"/>
  </si>
  <si>
    <t>リフト浴による</t>
    <rPh sb="3" eb="4">
      <t>ヨク</t>
    </rPh>
    <phoneticPr fontId="5"/>
  </si>
  <si>
    <t>特別浴槽による</t>
    <rPh sb="0" eb="2">
      <t>トクベツ</t>
    </rPh>
    <rPh sb="2" eb="4">
      <t>ヨクソウ</t>
    </rPh>
    <phoneticPr fontId="5"/>
  </si>
  <si>
    <t>清拭</t>
    <rPh sb="0" eb="2">
      <t>セイシキ</t>
    </rPh>
    <phoneticPr fontId="5"/>
  </si>
  <si>
    <t>（定　　期）</t>
    <rPh sb="1" eb="2">
      <t>サダム</t>
    </rPh>
    <rPh sb="4" eb="5">
      <t>キ</t>
    </rPh>
    <phoneticPr fontId="5"/>
  </si>
  <si>
    <t>具体的に</t>
    <rPh sb="0" eb="3">
      <t>グタイテキ</t>
    </rPh>
    <phoneticPr fontId="5"/>
  </si>
  <si>
    <t>制定</t>
    <rPh sb="0" eb="2">
      <t>セイテイ</t>
    </rPh>
    <phoneticPr fontId="5"/>
  </si>
  <si>
    <t>）</t>
    <phoneticPr fontId="5"/>
  </si>
  <si>
    <t>入所者数</t>
    <rPh sb="0" eb="3">
      <t>ニュウショシャ</t>
    </rPh>
    <rPh sb="3" eb="4">
      <t>スウ</t>
    </rPh>
    <phoneticPr fontId="5"/>
  </si>
  <si>
    <t>個人</t>
    <rPh sb="0" eb="2">
      <t>コジン</t>
    </rPh>
    <phoneticPr fontId="5"/>
  </si>
  <si>
    <t>最高額</t>
    <rPh sb="0" eb="3">
      <t>サイコウガク</t>
    </rPh>
    <phoneticPr fontId="5"/>
  </si>
  <si>
    <t>円</t>
    <rPh sb="0" eb="1">
      <t>エン</t>
    </rPh>
    <phoneticPr fontId="5"/>
  </si>
  <si>
    <t>預り金受入人数</t>
    <rPh sb="0" eb="1">
      <t>アズカ</t>
    </rPh>
    <rPh sb="2" eb="3">
      <t>キン</t>
    </rPh>
    <rPh sb="3" eb="5">
      <t>ウケイレ</t>
    </rPh>
    <rPh sb="5" eb="7">
      <t>ニンズウ</t>
    </rPh>
    <phoneticPr fontId="5"/>
  </si>
  <si>
    <t>（</t>
    <phoneticPr fontId="5"/>
  </si>
  <si>
    <t>Ａ</t>
    <phoneticPr fontId="5"/>
  </si>
  <si>
    <t>）</t>
    <phoneticPr fontId="5"/>
  </si>
  <si>
    <t>最低額</t>
    <rPh sb="0" eb="3">
      <t>サイテイガク</t>
    </rPh>
    <phoneticPr fontId="5"/>
  </si>
  <si>
    <t>預り金総額</t>
    <rPh sb="0" eb="1">
      <t>アズカ</t>
    </rPh>
    <rPh sb="2" eb="3">
      <t>キン</t>
    </rPh>
    <rPh sb="3" eb="5">
      <t>ソウガク</t>
    </rPh>
    <phoneticPr fontId="5"/>
  </si>
  <si>
    <t>Ｂ</t>
    <phoneticPr fontId="5"/>
  </si>
  <si>
    <t>証書等保管責任者</t>
    <rPh sb="0" eb="2">
      <t>ショウショ</t>
    </rPh>
    <rPh sb="2" eb="3">
      <t>トウ</t>
    </rPh>
    <rPh sb="3" eb="5">
      <t>ホカン</t>
    </rPh>
    <rPh sb="5" eb="8">
      <t>セキニンシャ</t>
    </rPh>
    <phoneticPr fontId="5"/>
  </si>
  <si>
    <t>１人当たりの預り金額</t>
    <rPh sb="1" eb="2">
      <t>ニン</t>
    </rPh>
    <rPh sb="2" eb="3">
      <t>ア</t>
    </rPh>
    <rPh sb="6" eb="7">
      <t>アズカ</t>
    </rPh>
    <rPh sb="8" eb="9">
      <t>キン</t>
    </rPh>
    <rPh sb="9" eb="10">
      <t>ガク</t>
    </rPh>
    <phoneticPr fontId="5"/>
  </si>
  <si>
    <t>B/A</t>
    <phoneticPr fontId="5"/>
  </si>
  <si>
    <t>印鑑保管責任者</t>
    <rPh sb="0" eb="2">
      <t>インカン</t>
    </rPh>
    <rPh sb="2" eb="4">
      <t>ホカン</t>
    </rPh>
    <rPh sb="4" eb="7">
      <t>セキニンシャ</t>
    </rPh>
    <phoneticPr fontId="5"/>
  </si>
  <si>
    <t>本人との授受方法</t>
    <rPh sb="0" eb="2">
      <t>ホンニン</t>
    </rPh>
    <rPh sb="4" eb="6">
      <t>ジュジュ</t>
    </rPh>
    <rPh sb="6" eb="8">
      <t>ホウホウ</t>
    </rPh>
    <phoneticPr fontId="5"/>
  </si>
  <si>
    <t>管理の方法</t>
    <rPh sb="0" eb="2">
      <t>カンリ</t>
    </rPh>
    <rPh sb="3" eb="5">
      <t>ホウホウ</t>
    </rPh>
    <phoneticPr fontId="5"/>
  </si>
  <si>
    <t>通帳保管場所</t>
    <rPh sb="0" eb="2">
      <t>ツウチョウ</t>
    </rPh>
    <rPh sb="2" eb="4">
      <t>ホカン</t>
    </rPh>
    <rPh sb="4" eb="6">
      <t>バショ</t>
    </rPh>
    <phoneticPr fontId="5"/>
  </si>
  <si>
    <t>印鑑保管場所</t>
    <rPh sb="0" eb="2">
      <t>インカン</t>
    </rPh>
    <rPh sb="2" eb="4">
      <t>ホカン</t>
    </rPh>
    <rPh sb="4" eb="6">
      <t>バショ</t>
    </rPh>
    <phoneticPr fontId="5"/>
  </si>
  <si>
    <t>年金受給者数</t>
    <rPh sb="0" eb="2">
      <t>ネンキン</t>
    </rPh>
    <rPh sb="2" eb="4">
      <t>ジュキュウ</t>
    </rPh>
    <rPh sb="4" eb="5">
      <t>シャ</t>
    </rPh>
    <rPh sb="5" eb="6">
      <t>スウ</t>
    </rPh>
    <phoneticPr fontId="5"/>
  </si>
  <si>
    <t>人　　　　　　数</t>
    <rPh sb="0" eb="1">
      <t>ヒト</t>
    </rPh>
    <rPh sb="7" eb="8">
      <t>カズ</t>
    </rPh>
    <phoneticPr fontId="5"/>
  </si>
  <si>
    <t>１人当たりの支給額／年</t>
    <rPh sb="1" eb="2">
      <t>ニン</t>
    </rPh>
    <rPh sb="2" eb="3">
      <t>ア</t>
    </rPh>
    <rPh sb="6" eb="9">
      <t>シキュウガク</t>
    </rPh>
    <rPh sb="10" eb="11">
      <t>ネン</t>
    </rPh>
    <phoneticPr fontId="5"/>
  </si>
  <si>
    <t>障害基礎年金</t>
    <rPh sb="0" eb="2">
      <t>ショウガイ</t>
    </rPh>
    <rPh sb="2" eb="4">
      <t>キソ</t>
    </rPh>
    <rPh sb="4" eb="6">
      <t>ネンキン</t>
    </rPh>
    <phoneticPr fontId="5"/>
  </si>
  <si>
    <t>１　級</t>
    <rPh sb="2" eb="3">
      <t>キュウ</t>
    </rPh>
    <phoneticPr fontId="5"/>
  </si>
  <si>
    <t>２　級</t>
    <rPh sb="2" eb="3">
      <t>キュウ</t>
    </rPh>
    <phoneticPr fontId="5"/>
  </si>
  <si>
    <t>その他の年金　種類：</t>
    <rPh sb="2" eb="3">
      <t>タ</t>
    </rPh>
    <rPh sb="4" eb="6">
      <t>ネンキン</t>
    </rPh>
    <rPh sb="7" eb="9">
      <t>シュルイ</t>
    </rPh>
    <phoneticPr fontId="5"/>
  </si>
  <si>
    <t>年金等非受給者数</t>
    <rPh sb="0" eb="2">
      <t>ネンキン</t>
    </rPh>
    <rPh sb="2" eb="3">
      <t>トウ</t>
    </rPh>
    <rPh sb="3" eb="4">
      <t>ヒ</t>
    </rPh>
    <rPh sb="4" eb="7">
      <t>ジュキュウシャ</t>
    </rPh>
    <rPh sb="7" eb="8">
      <t>スウ</t>
    </rPh>
    <phoneticPr fontId="5"/>
  </si>
  <si>
    <t>支給金なし</t>
    <rPh sb="0" eb="3">
      <t>シキュウキン</t>
    </rPh>
    <phoneticPr fontId="5"/>
  </si>
  <si>
    <t>支給金あり</t>
    <rPh sb="0" eb="3">
      <t>シキュウキン</t>
    </rPh>
    <phoneticPr fontId="5"/>
  </si>
  <si>
    <t>施設独自の支給金　月額</t>
    <rPh sb="0" eb="2">
      <t>シセツ</t>
    </rPh>
    <rPh sb="2" eb="4">
      <t>ドクジ</t>
    </rPh>
    <rPh sb="5" eb="8">
      <t>シキュウキン</t>
    </rPh>
    <rPh sb="9" eb="11">
      <t>ゲツガク</t>
    </rPh>
    <phoneticPr fontId="5"/>
  </si>
  <si>
    <t>行　　　　事　　　　名</t>
    <rPh sb="0" eb="1">
      <t>ギョウ</t>
    </rPh>
    <rPh sb="5" eb="6">
      <t>コト</t>
    </rPh>
    <rPh sb="10" eb="11">
      <t>メイ</t>
    </rPh>
    <phoneticPr fontId="5"/>
  </si>
  <si>
    <t>実　　　施　　　日</t>
    <rPh sb="0" eb="1">
      <t>ジツ</t>
    </rPh>
    <rPh sb="4" eb="5">
      <t>シ</t>
    </rPh>
    <rPh sb="8" eb="9">
      <t>ヒ</t>
    </rPh>
    <phoneticPr fontId="5"/>
  </si>
  <si>
    <t>参加人員</t>
    <rPh sb="0" eb="2">
      <t>サンカ</t>
    </rPh>
    <rPh sb="2" eb="4">
      <t>ジンイン</t>
    </rPh>
    <phoneticPr fontId="5"/>
  </si>
  <si>
    <t>費 用 総 額</t>
    <rPh sb="0" eb="1">
      <t>ヒ</t>
    </rPh>
    <rPh sb="2" eb="3">
      <t>ヨウ</t>
    </rPh>
    <rPh sb="4" eb="5">
      <t>フサ</t>
    </rPh>
    <rPh sb="6" eb="7">
      <t>ガク</t>
    </rPh>
    <phoneticPr fontId="5"/>
  </si>
  <si>
    <t>内利用者負担額</t>
    <rPh sb="0" eb="1">
      <t>ウチ</t>
    </rPh>
    <rPh sb="1" eb="4">
      <t>リヨウシャ</t>
    </rPh>
    <rPh sb="4" eb="6">
      <t>フタン</t>
    </rPh>
    <rPh sb="6" eb="7">
      <t>ガク</t>
    </rPh>
    <phoneticPr fontId="5"/>
  </si>
  <si>
    <t>利用者負担の理由及び方法</t>
    <rPh sb="0" eb="3">
      <t>リヨウシャ</t>
    </rPh>
    <rPh sb="3" eb="5">
      <t>フタン</t>
    </rPh>
    <rPh sb="6" eb="8">
      <t>リユウ</t>
    </rPh>
    <rPh sb="8" eb="9">
      <t>オヨ</t>
    </rPh>
    <rPh sb="10" eb="12">
      <t>ホウホウ</t>
    </rPh>
    <phoneticPr fontId="5"/>
  </si>
  <si>
    <t>（該当欄に記入又は○印を付すこと。）</t>
    <rPh sb="1" eb="3">
      <t>ガイトウ</t>
    </rPh>
    <rPh sb="3" eb="4">
      <t>ラン</t>
    </rPh>
    <rPh sb="5" eb="7">
      <t>キニュウ</t>
    </rPh>
    <rPh sb="7" eb="8">
      <t>マタ</t>
    </rPh>
    <rPh sb="10" eb="11">
      <t>シルシ</t>
    </rPh>
    <rPh sb="12" eb="13">
      <t>フ</t>
    </rPh>
    <phoneticPr fontId="5"/>
  </si>
  <si>
    <t>（１）</t>
    <phoneticPr fontId="5"/>
  </si>
  <si>
    <t>運営形態</t>
    <rPh sb="0" eb="2">
      <t>ウンエイ</t>
    </rPh>
    <rPh sb="2" eb="4">
      <t>ケイタイ</t>
    </rPh>
    <phoneticPr fontId="5"/>
  </si>
  <si>
    <t>ア</t>
    <phoneticPr fontId="5"/>
  </si>
  <si>
    <t>施設直営</t>
    <rPh sb="0" eb="2">
      <t>シセツ</t>
    </rPh>
    <rPh sb="2" eb="4">
      <t>チョクエイ</t>
    </rPh>
    <phoneticPr fontId="5"/>
  </si>
  <si>
    <t>イ</t>
    <phoneticPr fontId="5"/>
  </si>
  <si>
    <t>給食業者へ委託</t>
    <rPh sb="0" eb="2">
      <t>キュウショク</t>
    </rPh>
    <rPh sb="2" eb="4">
      <t>ギョウシャ</t>
    </rPh>
    <rPh sb="5" eb="7">
      <t>イタク</t>
    </rPh>
    <phoneticPr fontId="5"/>
  </si>
  <si>
    <t>業者名</t>
    <rPh sb="0" eb="3">
      <t>ギョウシャメイ</t>
    </rPh>
    <phoneticPr fontId="5"/>
  </si>
  <si>
    <t>）</t>
    <phoneticPr fontId="5"/>
  </si>
  <si>
    <t>業者への指導担当職員</t>
    <rPh sb="0" eb="2">
      <t>ギョウシャ</t>
    </rPh>
    <rPh sb="4" eb="6">
      <t>シドウ</t>
    </rPh>
    <rPh sb="6" eb="8">
      <t>タントウ</t>
    </rPh>
    <rPh sb="8" eb="10">
      <t>ショクイン</t>
    </rPh>
    <phoneticPr fontId="5"/>
  </si>
  <si>
    <t>ウ</t>
    <phoneticPr fontId="5"/>
  </si>
  <si>
    <t>（</t>
    <phoneticPr fontId="5"/>
  </si>
  <si>
    <t>内容</t>
    <rPh sb="0" eb="2">
      <t>ナイヨウ</t>
    </rPh>
    <phoneticPr fontId="5"/>
  </si>
  <si>
    <t>他施設と併用（施設名）</t>
    <rPh sb="0" eb="3">
      <t>タシセツ</t>
    </rPh>
    <rPh sb="4" eb="6">
      <t>ヘイヨウ</t>
    </rPh>
    <rPh sb="7" eb="9">
      <t>シセツ</t>
    </rPh>
    <rPh sb="9" eb="10">
      <t>メイ</t>
    </rPh>
    <phoneticPr fontId="5"/>
  </si>
  <si>
    <t>（２）</t>
    <phoneticPr fontId="5"/>
  </si>
  <si>
    <t>平均食数</t>
    <rPh sb="0" eb="2">
      <t>ヘイキン</t>
    </rPh>
    <rPh sb="2" eb="3">
      <t>ショク</t>
    </rPh>
    <rPh sb="3" eb="4">
      <t>スウ</t>
    </rPh>
    <phoneticPr fontId="5"/>
  </si>
  <si>
    <t>朝　　　　　食</t>
    <rPh sb="0" eb="1">
      <t>アサ</t>
    </rPh>
    <rPh sb="6" eb="7">
      <t>ショク</t>
    </rPh>
    <phoneticPr fontId="5"/>
  </si>
  <si>
    <t>昼　　　　　食</t>
    <rPh sb="0" eb="1">
      <t>ヒル</t>
    </rPh>
    <rPh sb="6" eb="7">
      <t>ショク</t>
    </rPh>
    <phoneticPr fontId="5"/>
  </si>
  <si>
    <t>夕　　　　　食</t>
    <rPh sb="0" eb="1">
      <t>ユウ</t>
    </rPh>
    <rPh sb="6" eb="7">
      <t>ショク</t>
    </rPh>
    <phoneticPr fontId="5"/>
  </si>
  <si>
    <t>間　　　　　食</t>
    <rPh sb="0" eb="1">
      <t>アイダ</t>
    </rPh>
    <rPh sb="6" eb="7">
      <t>ショク</t>
    </rPh>
    <phoneticPr fontId="5"/>
  </si>
  <si>
    <t>職員</t>
    <rPh sb="0" eb="2">
      <t>ショクイン</t>
    </rPh>
    <phoneticPr fontId="5"/>
  </si>
  <si>
    <t>（３）</t>
    <phoneticPr fontId="5"/>
  </si>
  <si>
    <t>外食実施状況</t>
    <rPh sb="0" eb="2">
      <t>ガイショク</t>
    </rPh>
    <rPh sb="2" eb="4">
      <t>ジッシ</t>
    </rPh>
    <rPh sb="4" eb="6">
      <t>ジョウキョウ</t>
    </rPh>
    <phoneticPr fontId="5"/>
  </si>
  <si>
    <t>ア</t>
    <phoneticPr fontId="5"/>
  </si>
  <si>
    <t>実施</t>
    <rPh sb="0" eb="2">
      <t>ジッシ</t>
    </rPh>
    <phoneticPr fontId="5"/>
  </si>
  <si>
    <t>・</t>
    <phoneticPr fontId="5"/>
  </si>
  <si>
    <t>外食</t>
    <rPh sb="0" eb="2">
      <t>ガイショク</t>
    </rPh>
    <phoneticPr fontId="5"/>
  </si>
  <si>
    <t>（</t>
    <phoneticPr fontId="5"/>
  </si>
  <si>
    <t>/</t>
    <phoneticPr fontId="5"/>
  </si>
  <si>
    <t>）</t>
    <phoneticPr fontId="5"/>
  </si>
  <si>
    <t>（</t>
    <phoneticPr fontId="5"/>
  </si>
  <si>
    <t>外注</t>
    <rPh sb="0" eb="2">
      <t>ガイチュウ</t>
    </rPh>
    <phoneticPr fontId="5"/>
  </si>
  <si>
    <t>費用の利用者負担</t>
    <rPh sb="0" eb="2">
      <t>ヒヨウ</t>
    </rPh>
    <rPh sb="3" eb="6">
      <t>リヨウシャ</t>
    </rPh>
    <rPh sb="6" eb="8">
      <t>フタン</t>
    </rPh>
    <phoneticPr fontId="5"/>
  </si>
  <si>
    <t>なし</t>
    <phoneticPr fontId="5"/>
  </si>
  <si>
    <t>あり</t>
    <phoneticPr fontId="5"/>
  </si>
  <si>
    <t>負担額</t>
    <rPh sb="0" eb="3">
      <t>フタンガク</t>
    </rPh>
    <phoneticPr fontId="5"/>
  </si>
  <si>
    <t>イ</t>
    <phoneticPr fontId="5"/>
  </si>
  <si>
    <t>未実施</t>
    <rPh sb="0" eb="3">
      <t>ミジッシ</t>
    </rPh>
    <phoneticPr fontId="5"/>
  </si>
  <si>
    <t>（４）</t>
    <phoneticPr fontId="5"/>
  </si>
  <si>
    <t>給食費（利用者）</t>
    <rPh sb="0" eb="2">
      <t>キュウショク</t>
    </rPh>
    <rPh sb="2" eb="3">
      <t>ヒ</t>
    </rPh>
    <rPh sb="4" eb="7">
      <t>リヨウシャ</t>
    </rPh>
    <phoneticPr fontId="5"/>
  </si>
  <si>
    <t>区分（※）</t>
    <rPh sb="0" eb="1">
      <t>ク</t>
    </rPh>
    <rPh sb="1" eb="2">
      <t>ブン</t>
    </rPh>
    <phoneticPr fontId="5"/>
  </si>
  <si>
    <t>朝　　　　食</t>
    <rPh sb="0" eb="1">
      <t>アサ</t>
    </rPh>
    <rPh sb="5" eb="6">
      <t>ショク</t>
    </rPh>
    <phoneticPr fontId="5"/>
  </si>
  <si>
    <t>昼　　　　食</t>
    <rPh sb="0" eb="1">
      <t>ヒル</t>
    </rPh>
    <rPh sb="5" eb="6">
      <t>ショク</t>
    </rPh>
    <phoneticPr fontId="5"/>
  </si>
  <si>
    <t>夕　　　　食</t>
    <rPh sb="0" eb="1">
      <t>ユウ</t>
    </rPh>
    <rPh sb="5" eb="6">
      <t>ショク</t>
    </rPh>
    <phoneticPr fontId="5"/>
  </si>
  <si>
    <t>間　　　　食</t>
    <rPh sb="0" eb="1">
      <t>アイダ</t>
    </rPh>
    <rPh sb="5" eb="6">
      <t>ショク</t>
    </rPh>
    <phoneticPr fontId="5"/>
  </si>
  <si>
    <t>※所得等により金額が異なる場合は、その区分ごとに記載してください。</t>
    <rPh sb="1" eb="3">
      <t>ショトク</t>
    </rPh>
    <rPh sb="3" eb="4">
      <t>ナド</t>
    </rPh>
    <rPh sb="7" eb="9">
      <t>キンガク</t>
    </rPh>
    <rPh sb="10" eb="11">
      <t>コト</t>
    </rPh>
    <rPh sb="13" eb="15">
      <t>バアイ</t>
    </rPh>
    <rPh sb="19" eb="21">
      <t>クブン</t>
    </rPh>
    <rPh sb="24" eb="26">
      <t>キサイ</t>
    </rPh>
    <phoneticPr fontId="5"/>
  </si>
  <si>
    <t>（５）</t>
    <phoneticPr fontId="5"/>
  </si>
  <si>
    <t>職員給食</t>
    <rPh sb="0" eb="2">
      <t>ショクイン</t>
    </rPh>
    <rPh sb="2" eb="4">
      <t>キュウショク</t>
    </rPh>
    <phoneticPr fontId="5"/>
  </si>
  <si>
    <t>ア</t>
    <phoneticPr fontId="5"/>
  </si>
  <si>
    <t>費用徴収額</t>
    <rPh sb="0" eb="2">
      <t>ヒヨウ</t>
    </rPh>
    <rPh sb="2" eb="5">
      <t>チョウシュウガク</t>
    </rPh>
    <phoneticPr fontId="5"/>
  </si>
  <si>
    <t>朝食のみ</t>
    <rPh sb="0" eb="2">
      <t>チョウショク</t>
    </rPh>
    <phoneticPr fontId="5"/>
  </si>
  <si>
    <t>/</t>
    <phoneticPr fontId="5"/>
  </si>
  <si>
    <t>昼食のみ</t>
    <rPh sb="0" eb="2">
      <t>チュウショク</t>
    </rPh>
    <phoneticPr fontId="5"/>
  </si>
  <si>
    <t>夕食のみ</t>
    <rPh sb="0" eb="2">
      <t>ユウショク</t>
    </rPh>
    <phoneticPr fontId="5"/>
  </si>
  <si>
    <t>３食</t>
    <rPh sb="1" eb="2">
      <t>ショク</t>
    </rPh>
    <phoneticPr fontId="5"/>
  </si>
  <si>
    <t>イ</t>
    <phoneticPr fontId="5"/>
  </si>
  <si>
    <t>（６）</t>
    <phoneticPr fontId="5"/>
  </si>
  <si>
    <t>給食内容</t>
    <rPh sb="0" eb="2">
      <t>キュウショク</t>
    </rPh>
    <rPh sb="2" eb="4">
      <t>ナイヨウ</t>
    </rPh>
    <phoneticPr fontId="5"/>
  </si>
  <si>
    <t>ア</t>
    <phoneticPr fontId="5"/>
  </si>
  <si>
    <t>給食責任者</t>
    <rPh sb="0" eb="2">
      <t>キュウショク</t>
    </rPh>
    <rPh sb="2" eb="5">
      <t>セキニンシャ</t>
    </rPh>
    <phoneticPr fontId="5"/>
  </si>
  <si>
    <t>献立作成者</t>
    <rPh sb="0" eb="2">
      <t>コンダテ</t>
    </rPh>
    <rPh sb="2" eb="4">
      <t>サクセイ</t>
    </rPh>
    <rPh sb="4" eb="5">
      <t>シャ</t>
    </rPh>
    <phoneticPr fontId="5"/>
  </si>
  <si>
    <t>イ</t>
    <phoneticPr fontId="5"/>
  </si>
  <si>
    <t>献立内容</t>
    <rPh sb="0" eb="2">
      <t>コンダテ</t>
    </rPh>
    <rPh sb="2" eb="4">
      <t>ナイヨウ</t>
    </rPh>
    <phoneticPr fontId="5"/>
  </si>
  <si>
    <t>献立サイクル</t>
    <rPh sb="0" eb="2">
      <t>コンダテ</t>
    </rPh>
    <phoneticPr fontId="5"/>
  </si>
  <si>
    <t>日サイクル</t>
    <rPh sb="0" eb="1">
      <t>ニチ</t>
    </rPh>
    <phoneticPr fontId="5"/>
  </si>
  <si>
    <t>複数献立</t>
    <rPh sb="0" eb="2">
      <t>フクスウ</t>
    </rPh>
    <rPh sb="2" eb="4">
      <t>コンダテ</t>
    </rPh>
    <phoneticPr fontId="5"/>
  </si>
  <si>
    <t>月平均</t>
    <rPh sb="0" eb="3">
      <t>ツキヘイキン</t>
    </rPh>
    <phoneticPr fontId="5"/>
  </si>
  <si>
    <t>バイキング方式</t>
    <rPh sb="5" eb="7">
      <t>ホウシキ</t>
    </rPh>
    <phoneticPr fontId="5"/>
  </si>
  <si>
    <t>ウ</t>
    <phoneticPr fontId="5"/>
  </si>
  <si>
    <t>夕食開始時間</t>
    <rPh sb="0" eb="2">
      <t>ユウショク</t>
    </rPh>
    <rPh sb="2" eb="4">
      <t>カイシ</t>
    </rPh>
    <rPh sb="4" eb="6">
      <t>ジカン</t>
    </rPh>
    <phoneticPr fontId="5"/>
  </si>
  <si>
    <t>エ</t>
    <phoneticPr fontId="5"/>
  </si>
  <si>
    <t>食事場所</t>
    <rPh sb="0" eb="2">
      <t>ショクジ</t>
    </rPh>
    <rPh sb="2" eb="4">
      <t>バショ</t>
    </rPh>
    <phoneticPr fontId="5"/>
  </si>
  <si>
    <t>食堂</t>
    <rPh sb="0" eb="2">
      <t>ショクドウ</t>
    </rPh>
    <phoneticPr fontId="5"/>
  </si>
  <si>
    <t>居室</t>
    <rPh sb="0" eb="2">
      <t>キョシツ</t>
    </rPh>
    <phoneticPr fontId="5"/>
  </si>
  <si>
    <t>その他（　　　　　　）</t>
    <rPh sb="2" eb="3">
      <t>タ</t>
    </rPh>
    <phoneticPr fontId="5"/>
  </si>
  <si>
    <t>（７）</t>
    <phoneticPr fontId="5"/>
  </si>
  <si>
    <t>諸調査</t>
    <rPh sb="0" eb="3">
      <t>ショチョウサ</t>
    </rPh>
    <phoneticPr fontId="5"/>
  </si>
  <si>
    <t>ア</t>
    <phoneticPr fontId="5"/>
  </si>
  <si>
    <t>嗜好調査</t>
    <rPh sb="0" eb="2">
      <t>シコウ</t>
    </rPh>
    <rPh sb="2" eb="4">
      <t>チョウサ</t>
    </rPh>
    <phoneticPr fontId="5"/>
  </si>
  <si>
    <t>）</t>
    <phoneticPr fontId="5"/>
  </si>
  <si>
    <t>・</t>
    <phoneticPr fontId="5"/>
  </si>
  <si>
    <t>残食調査</t>
    <rPh sb="0" eb="2">
      <t>ザンショク</t>
    </rPh>
    <rPh sb="2" eb="4">
      <t>チョウサ</t>
    </rPh>
    <phoneticPr fontId="5"/>
  </si>
  <si>
    <t>その他の調査</t>
    <rPh sb="2" eb="3">
      <t>タ</t>
    </rPh>
    <rPh sb="4" eb="6">
      <t>チョウサ</t>
    </rPh>
    <phoneticPr fontId="5"/>
  </si>
  <si>
    <t>（８）</t>
    <phoneticPr fontId="5"/>
  </si>
  <si>
    <t>衛生管理等</t>
    <rPh sb="0" eb="2">
      <t>エイセイ</t>
    </rPh>
    <rPh sb="2" eb="4">
      <t>カンリ</t>
    </rPh>
    <rPh sb="4" eb="5">
      <t>ナド</t>
    </rPh>
    <phoneticPr fontId="5"/>
  </si>
  <si>
    <t>ア</t>
    <phoneticPr fontId="5"/>
  </si>
  <si>
    <t>保存食</t>
    <rPh sb="0" eb="3">
      <t>ホゾンショク</t>
    </rPh>
    <phoneticPr fontId="5"/>
  </si>
  <si>
    <t>保存日数</t>
    <rPh sb="0" eb="2">
      <t>ホゾン</t>
    </rPh>
    <rPh sb="2" eb="4">
      <t>ニッスウ</t>
    </rPh>
    <phoneticPr fontId="5"/>
  </si>
  <si>
    <t>保存量</t>
    <rPh sb="0" eb="3">
      <t>ホゾンリョウ</t>
    </rPh>
    <phoneticPr fontId="5"/>
  </si>
  <si>
    <t>１食分</t>
    <rPh sb="1" eb="2">
      <t>ショク</t>
    </rPh>
    <rPh sb="2" eb="3">
      <t>ブン</t>
    </rPh>
    <phoneticPr fontId="5"/>
  </si>
  <si>
    <t>（</t>
    <phoneticPr fontId="5"/>
  </si>
  <si>
    <t>ｇ</t>
    <phoneticPr fontId="5"/>
  </si>
  <si>
    <t>保存方法</t>
    <rPh sb="0" eb="2">
      <t>ホゾン</t>
    </rPh>
    <rPh sb="2" eb="4">
      <t>ホウホウ</t>
    </rPh>
    <phoneticPr fontId="5"/>
  </si>
  <si>
    <t>ビニール袋等で密封</t>
    <rPh sb="4" eb="5">
      <t>フクロ</t>
    </rPh>
    <rPh sb="5" eb="6">
      <t>トウ</t>
    </rPh>
    <rPh sb="7" eb="9">
      <t>ミップウ</t>
    </rPh>
    <phoneticPr fontId="5"/>
  </si>
  <si>
    <t>調理済食品、食材ごとの区分</t>
    <rPh sb="0" eb="3">
      <t>チョウリズミ</t>
    </rPh>
    <rPh sb="3" eb="5">
      <t>ショクヒン</t>
    </rPh>
    <rPh sb="6" eb="8">
      <t>ショクザイ</t>
    </rPh>
    <rPh sb="11" eb="13">
      <t>クブン</t>
    </rPh>
    <phoneticPr fontId="5"/>
  </si>
  <si>
    <t>保存温度</t>
    <rPh sb="0" eb="2">
      <t>ホゾン</t>
    </rPh>
    <rPh sb="2" eb="4">
      <t>オンド</t>
    </rPh>
    <phoneticPr fontId="5"/>
  </si>
  <si>
    <t>℃</t>
    <phoneticPr fontId="5"/>
  </si>
  <si>
    <t>検食</t>
    <rPh sb="0" eb="2">
      <t>ケンショク</t>
    </rPh>
    <phoneticPr fontId="5"/>
  </si>
  <si>
    <t>検食者</t>
    <rPh sb="0" eb="2">
      <t>ケンショク</t>
    </rPh>
    <rPh sb="2" eb="3">
      <t>シャ</t>
    </rPh>
    <phoneticPr fontId="5"/>
  </si>
  <si>
    <t>一部職員のみ</t>
    <rPh sb="0" eb="2">
      <t>イチブ</t>
    </rPh>
    <rPh sb="2" eb="4">
      <t>ショクイン</t>
    </rPh>
    <phoneticPr fontId="5"/>
  </si>
  <si>
    <t>調理員以外の全職員交代</t>
    <rPh sb="0" eb="3">
      <t>チョウリイン</t>
    </rPh>
    <rPh sb="3" eb="5">
      <t>イガイ</t>
    </rPh>
    <rPh sb="6" eb="7">
      <t>ゼン</t>
    </rPh>
    <rPh sb="7" eb="9">
      <t>ショクイン</t>
    </rPh>
    <rPh sb="9" eb="11">
      <t>コウタイ</t>
    </rPh>
    <phoneticPr fontId="5"/>
  </si>
  <si>
    <t>）</t>
    <phoneticPr fontId="5"/>
  </si>
  <si>
    <t>朝のみ</t>
    <rPh sb="0" eb="1">
      <t>アサ</t>
    </rPh>
    <phoneticPr fontId="5"/>
  </si>
  <si>
    <t>昼のみ</t>
    <rPh sb="0" eb="1">
      <t>ヒル</t>
    </rPh>
    <phoneticPr fontId="5"/>
  </si>
  <si>
    <t>夜のみ</t>
    <rPh sb="0" eb="1">
      <t>ヨル</t>
    </rPh>
    <phoneticPr fontId="5"/>
  </si>
  <si>
    <t>昼夜のみ</t>
    <rPh sb="0" eb="2">
      <t>チュウヤ</t>
    </rPh>
    <phoneticPr fontId="5"/>
  </si>
  <si>
    <t>食事提供前</t>
    <rPh sb="0" eb="2">
      <t>ショクジ</t>
    </rPh>
    <rPh sb="2" eb="4">
      <t>テイキョウ</t>
    </rPh>
    <rPh sb="4" eb="5">
      <t>マエ</t>
    </rPh>
    <phoneticPr fontId="5"/>
  </si>
  <si>
    <t>検食記録</t>
    <rPh sb="0" eb="2">
      <t>ケンショク</t>
    </rPh>
    <rPh sb="2" eb="4">
      <t>キロク</t>
    </rPh>
    <phoneticPr fontId="5"/>
  </si>
  <si>
    <t>衛生自主管理点検</t>
    <rPh sb="0" eb="2">
      <t>エイセイ</t>
    </rPh>
    <rPh sb="2" eb="4">
      <t>ジシュ</t>
    </rPh>
    <rPh sb="4" eb="6">
      <t>カンリ</t>
    </rPh>
    <rPh sb="6" eb="8">
      <t>テンケン</t>
    </rPh>
    <phoneticPr fontId="5"/>
  </si>
  <si>
    <t>実施回数</t>
    <rPh sb="0" eb="2">
      <t>ジッシ</t>
    </rPh>
    <rPh sb="2" eb="4">
      <t>カイスウ</t>
    </rPh>
    <phoneticPr fontId="5"/>
  </si>
  <si>
    <t>担当職員</t>
    <rPh sb="0" eb="2">
      <t>タントウ</t>
    </rPh>
    <rPh sb="2" eb="4">
      <t>ショクイン</t>
    </rPh>
    <phoneticPr fontId="5"/>
  </si>
  <si>
    <t>（</t>
    <phoneticPr fontId="5"/>
  </si>
  <si>
    <t>点検記録簿</t>
    <rPh sb="0" eb="2">
      <t>テンケン</t>
    </rPh>
    <rPh sb="2" eb="5">
      <t>キロクボ</t>
    </rPh>
    <phoneticPr fontId="5"/>
  </si>
  <si>
    <t>エ</t>
    <phoneticPr fontId="5"/>
  </si>
  <si>
    <t>給食関係職員検便</t>
    <rPh sb="0" eb="2">
      <t>キュウショク</t>
    </rPh>
    <rPh sb="2" eb="4">
      <t>カンケイ</t>
    </rPh>
    <rPh sb="4" eb="6">
      <t>ショクイン</t>
    </rPh>
    <rPh sb="6" eb="8">
      <t>ケンベン</t>
    </rPh>
    <phoneticPr fontId="5"/>
  </si>
  <si>
    <t>（常勤・非常勤調理員、栄養士他給食関係職員）</t>
    <rPh sb="1" eb="3">
      <t>ジョウキン</t>
    </rPh>
    <rPh sb="4" eb="7">
      <t>ヒジョウキン</t>
    </rPh>
    <rPh sb="7" eb="10">
      <t>チョウリイン</t>
    </rPh>
    <rPh sb="11" eb="14">
      <t>エイヨウシ</t>
    </rPh>
    <rPh sb="14" eb="15">
      <t>タ</t>
    </rPh>
    <rPh sb="15" eb="17">
      <t>キュウショク</t>
    </rPh>
    <rPh sb="17" eb="19">
      <t>カンケイ</t>
    </rPh>
    <rPh sb="19" eb="21">
      <t>ショクイン</t>
    </rPh>
    <phoneticPr fontId="5"/>
  </si>
  <si>
    <t>４　月</t>
    <rPh sb="2" eb="3">
      <t>ツキ</t>
    </rPh>
    <phoneticPr fontId="5"/>
  </si>
  <si>
    <t>５　月</t>
    <rPh sb="2" eb="3">
      <t>ツキ</t>
    </rPh>
    <phoneticPr fontId="5"/>
  </si>
  <si>
    <t>６　月</t>
    <rPh sb="2" eb="3">
      <t>ツキ</t>
    </rPh>
    <phoneticPr fontId="5"/>
  </si>
  <si>
    <t>７　月</t>
    <rPh sb="2" eb="3">
      <t>ツキ</t>
    </rPh>
    <phoneticPr fontId="5"/>
  </si>
  <si>
    <t>８　月</t>
    <rPh sb="2" eb="3">
      <t>ツキ</t>
    </rPh>
    <phoneticPr fontId="5"/>
  </si>
  <si>
    <t>９　月</t>
    <rPh sb="2" eb="3">
      <t>ツキ</t>
    </rPh>
    <phoneticPr fontId="5"/>
  </si>
  <si>
    <t>10　月</t>
    <rPh sb="3" eb="4">
      <t>ツキ</t>
    </rPh>
    <phoneticPr fontId="5"/>
  </si>
  <si>
    <t>11　月</t>
    <rPh sb="3" eb="4">
      <t>ツキ</t>
    </rPh>
    <phoneticPr fontId="5"/>
  </si>
  <si>
    <t>12　月</t>
    <rPh sb="3" eb="4">
      <t>ツキ</t>
    </rPh>
    <phoneticPr fontId="5"/>
  </si>
  <si>
    <t>１　月</t>
    <rPh sb="2" eb="3">
      <t>ツキ</t>
    </rPh>
    <phoneticPr fontId="5"/>
  </si>
  <si>
    <t>２　月</t>
    <rPh sb="2" eb="3">
      <t>ツキ</t>
    </rPh>
    <phoneticPr fontId="5"/>
  </si>
  <si>
    <t>３　月</t>
    <rPh sb="2" eb="3">
      <t>ツキ</t>
    </rPh>
    <phoneticPr fontId="5"/>
  </si>
  <si>
    <t>対象</t>
    <rPh sb="0" eb="2">
      <t>タイショウ</t>
    </rPh>
    <phoneticPr fontId="5"/>
  </si>
  <si>
    <t>人員</t>
    <rPh sb="0" eb="2">
      <t>ジンイン</t>
    </rPh>
    <phoneticPr fontId="5"/>
  </si>
  <si>
    <t>受診</t>
    <rPh sb="0" eb="2">
      <t>ジュシン</t>
    </rPh>
    <phoneticPr fontId="5"/>
  </si>
  <si>
    <t>実</t>
    <rPh sb="0" eb="1">
      <t>ジツ</t>
    </rPh>
    <phoneticPr fontId="5"/>
  </si>
  <si>
    <t>施</t>
    <rPh sb="0" eb="1">
      <t>シ</t>
    </rPh>
    <phoneticPr fontId="5"/>
  </si>
  <si>
    <t>機</t>
    <rPh sb="0" eb="1">
      <t>キ</t>
    </rPh>
    <phoneticPr fontId="5"/>
  </si>
  <si>
    <t>オ</t>
    <phoneticPr fontId="5"/>
  </si>
  <si>
    <t>井泉水及び受水槽の検査（該当施設のみ）</t>
    <rPh sb="0" eb="1">
      <t>セイ</t>
    </rPh>
    <rPh sb="1" eb="2">
      <t>セン</t>
    </rPh>
    <rPh sb="2" eb="3">
      <t>スイ</t>
    </rPh>
    <rPh sb="3" eb="4">
      <t>オヨ</t>
    </rPh>
    <rPh sb="5" eb="6">
      <t>ジュ</t>
    </rPh>
    <rPh sb="6" eb="8">
      <t>スイソウ</t>
    </rPh>
    <rPh sb="9" eb="11">
      <t>ケンサ</t>
    </rPh>
    <rPh sb="12" eb="14">
      <t>ガイトウ</t>
    </rPh>
    <rPh sb="14" eb="16">
      <t>シセツ</t>
    </rPh>
    <phoneticPr fontId="5"/>
  </si>
  <si>
    <t>一般検査</t>
    <rPh sb="0" eb="2">
      <t>イッパン</t>
    </rPh>
    <rPh sb="2" eb="4">
      <t>ケンサ</t>
    </rPh>
    <phoneticPr fontId="5"/>
  </si>
  <si>
    <t>検査</t>
    <rPh sb="0" eb="2">
      <t>ケンサ</t>
    </rPh>
    <phoneticPr fontId="5"/>
  </si>
  <si>
    <t>全項目検査</t>
    <rPh sb="0" eb="3">
      <t>ゼンコウモク</t>
    </rPh>
    <rPh sb="3" eb="5">
      <t>ケンサ</t>
    </rPh>
    <phoneticPr fontId="5"/>
  </si>
  <si>
    <t>直近の検査日を記入すること。</t>
    <rPh sb="0" eb="2">
      <t>チョッキン</t>
    </rPh>
    <rPh sb="3" eb="6">
      <t>ケンサビ</t>
    </rPh>
    <rPh sb="7" eb="9">
      <t>キニュウ</t>
    </rPh>
    <phoneticPr fontId="5"/>
  </si>
  <si>
    <t>（９）</t>
    <phoneticPr fontId="5"/>
  </si>
  <si>
    <t>給食運営会議の開催状況</t>
    <rPh sb="0" eb="2">
      <t>キュウショク</t>
    </rPh>
    <rPh sb="2" eb="4">
      <t>ウンエイ</t>
    </rPh>
    <rPh sb="4" eb="6">
      <t>カイギ</t>
    </rPh>
    <rPh sb="7" eb="9">
      <t>カイサイ</t>
    </rPh>
    <rPh sb="9" eb="11">
      <t>ジョウキョウ</t>
    </rPh>
    <phoneticPr fontId="5"/>
  </si>
  <si>
    <t>定例</t>
    <rPh sb="0" eb="2">
      <t>テイレイ</t>
    </rPh>
    <phoneticPr fontId="5"/>
  </si>
  <si>
    <t>回開催</t>
    <rPh sb="0" eb="1">
      <t>カイ</t>
    </rPh>
    <rPh sb="1" eb="3">
      <t>カイサイ</t>
    </rPh>
    <phoneticPr fontId="5"/>
  </si>
  <si>
    <t>・</t>
    <phoneticPr fontId="5"/>
  </si>
  <si>
    <t>会議録</t>
    <rPh sb="0" eb="3">
      <t>カイギロク</t>
    </rPh>
    <phoneticPr fontId="5"/>
  </si>
  <si>
    <t>出席者（職種・氏名）</t>
    <rPh sb="0" eb="3">
      <t>シュッセキシャ</t>
    </rPh>
    <rPh sb="4" eb="6">
      <t>ショクシュ</t>
    </rPh>
    <rPh sb="7" eb="9">
      <t>シメイ</t>
    </rPh>
    <phoneticPr fontId="5"/>
  </si>
  <si>
    <t>入院</t>
    <rPh sb="0" eb="2">
      <t>ニュウイン</t>
    </rPh>
    <phoneticPr fontId="1"/>
  </si>
  <si>
    <t>入院者数</t>
    <rPh sb="0" eb="3">
      <t>ニュウインシャ</t>
    </rPh>
    <rPh sb="3" eb="4">
      <t>スウ</t>
    </rPh>
    <phoneticPr fontId="1"/>
  </si>
  <si>
    <t>入院日数</t>
    <rPh sb="0" eb="2">
      <t>ニュウイン</t>
    </rPh>
    <rPh sb="2" eb="4">
      <t>ニッスウ</t>
    </rPh>
    <phoneticPr fontId="1"/>
  </si>
  <si>
    <t>（６）おむつ交換（該当施設のみ）</t>
    <rPh sb="6" eb="8">
      <t>コウカン</t>
    </rPh>
    <rPh sb="9" eb="11">
      <t>ガイトウ</t>
    </rPh>
    <rPh sb="11" eb="13">
      <t>シセツ</t>
    </rPh>
    <phoneticPr fontId="5"/>
  </si>
  <si>
    <t>（７）シーツ等の状況</t>
    <rPh sb="6" eb="7">
      <t>トウ</t>
    </rPh>
    <rPh sb="8" eb="10">
      <t>ジョウキョウ</t>
    </rPh>
    <phoneticPr fontId="5"/>
  </si>
  <si>
    <t>（８）リハビリテーション（該当施設のみ）</t>
    <rPh sb="13" eb="15">
      <t>ガイトウ</t>
    </rPh>
    <rPh sb="15" eb="17">
      <t>シセツ</t>
    </rPh>
    <phoneticPr fontId="5"/>
  </si>
  <si>
    <t>（９）健康診断</t>
    <rPh sb="3" eb="5">
      <t>ケンコウ</t>
    </rPh>
    <rPh sb="5" eb="7">
      <t>シンダン</t>
    </rPh>
    <phoneticPr fontId="5"/>
  </si>
  <si>
    <t>（１０）家族等の面会の状況、外泊の状況及び家族との連携方法</t>
    <rPh sb="4" eb="6">
      <t>カゾク</t>
    </rPh>
    <rPh sb="6" eb="7">
      <t>トウ</t>
    </rPh>
    <rPh sb="8" eb="10">
      <t>メンカイ</t>
    </rPh>
    <rPh sb="11" eb="13">
      <t>ジョウキョウ</t>
    </rPh>
    <rPh sb="14" eb="16">
      <t>ガイハク</t>
    </rPh>
    <rPh sb="17" eb="19">
      <t>ジョウキョウ</t>
    </rPh>
    <rPh sb="19" eb="20">
      <t>オヨ</t>
    </rPh>
    <rPh sb="21" eb="23">
      <t>カゾク</t>
    </rPh>
    <rPh sb="25" eb="27">
      <t>レンケイ</t>
    </rPh>
    <rPh sb="27" eb="29">
      <t>ホウホウ</t>
    </rPh>
    <phoneticPr fontId="5"/>
  </si>
  <si>
    <t>（１）利用者預り金管理規程</t>
    <rPh sb="3" eb="6">
      <t>リヨウシャ</t>
    </rPh>
    <rPh sb="6" eb="7">
      <t>アズカ</t>
    </rPh>
    <rPh sb="8" eb="9">
      <t>キン</t>
    </rPh>
    <rPh sb="9" eb="11">
      <t>カンリ</t>
    </rPh>
    <rPh sb="11" eb="13">
      <t>キテイ</t>
    </rPh>
    <phoneticPr fontId="5"/>
  </si>
  <si>
    <t>（２）年金の受給状況</t>
    <rPh sb="3" eb="5">
      <t>ネンキン</t>
    </rPh>
    <rPh sb="6" eb="8">
      <t>ジュキュウ</t>
    </rPh>
    <rPh sb="8" eb="10">
      <t>ジョウキョウ</t>
    </rPh>
    <phoneticPr fontId="5"/>
  </si>
  <si>
    <t>（３）利用者負担金を伴う行事等の状況（該当施設のみ）</t>
    <rPh sb="3" eb="6">
      <t>リヨウシャ</t>
    </rPh>
    <rPh sb="6" eb="9">
      <t>フタンキン</t>
    </rPh>
    <rPh sb="10" eb="11">
      <t>トモナ</t>
    </rPh>
    <rPh sb="12" eb="14">
      <t>ギョウジ</t>
    </rPh>
    <rPh sb="14" eb="15">
      <t>トウ</t>
    </rPh>
    <rPh sb="16" eb="18">
      <t>ジョウキョウ</t>
    </rPh>
    <rPh sb="19" eb="21">
      <t>ガイトウ</t>
    </rPh>
    <rPh sb="21" eb="23">
      <t>シセツ</t>
    </rPh>
    <phoneticPr fontId="5"/>
  </si>
  <si>
    <t>障害者支援施設調書</t>
    <rPh sb="0" eb="2">
      <t>ショウガイ</t>
    </rPh>
    <rPh sb="2" eb="3">
      <t>シャ</t>
    </rPh>
    <rPh sb="3" eb="5">
      <t>シエン</t>
    </rPh>
    <rPh sb="5" eb="7">
      <t>シセツ</t>
    </rPh>
    <rPh sb="7" eb="9">
      <t>チョウショ</t>
    </rPh>
    <phoneticPr fontId="1"/>
  </si>
  <si>
    <t>施設名</t>
    <rPh sb="0" eb="2">
      <t>シセツ</t>
    </rPh>
    <rPh sb="2" eb="3">
      <t>メイ</t>
    </rPh>
    <phoneticPr fontId="1"/>
  </si>
  <si>
    <t xml:space="preserve">
所在地</t>
    <rPh sb="1" eb="4">
      <t>ショザイチ</t>
    </rPh>
    <phoneticPr fontId="1"/>
  </si>
  <si>
    <t>（認可）年月日</t>
    <rPh sb="1" eb="3">
      <t>ニンカ</t>
    </rPh>
    <rPh sb="4" eb="7">
      <t>ネンガッピ</t>
    </rPh>
    <phoneticPr fontId="1"/>
  </si>
  <si>
    <t>　設置</t>
    <rPh sb="1" eb="3">
      <t>セッチ</t>
    </rPh>
    <phoneticPr fontId="1"/>
  </si>
  <si>
    <t>）</t>
    <phoneticPr fontId="1"/>
  </si>
  <si>
    <t>人</t>
    <rPh sb="0" eb="1">
      <t>ニン</t>
    </rPh>
    <phoneticPr fontId="1"/>
  </si>
  <si>
    <t>（</t>
    <phoneticPr fontId="1"/>
  </si>
  <si>
    <t>定員</t>
    <rPh sb="0" eb="2">
      <t>テイイン</t>
    </rPh>
    <phoneticPr fontId="1"/>
  </si>
  <si>
    <t>運営規程</t>
    <rPh sb="0" eb="2">
      <t>ウンエイ</t>
    </rPh>
    <rPh sb="2" eb="4">
      <t>キテイ</t>
    </rPh>
    <phoneticPr fontId="5"/>
  </si>
  <si>
    <t>＜チェックリスト＞</t>
    <phoneticPr fontId="1"/>
  </si>
  <si>
    <t>　　　年　　　月分の送迎実績一覧表</t>
    <rPh sb="3" eb="4">
      <t>ネン</t>
    </rPh>
    <rPh sb="7" eb="8">
      <t>ツキ</t>
    </rPh>
    <rPh sb="8" eb="9">
      <t>ブン</t>
    </rPh>
    <rPh sb="10" eb="12">
      <t>ソウゲイ</t>
    </rPh>
    <rPh sb="12" eb="14">
      <t>ジッセキ</t>
    </rPh>
    <rPh sb="14" eb="17">
      <t>イチランヒョウ</t>
    </rPh>
    <phoneticPr fontId="5"/>
  </si>
  <si>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</si>
  <si>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（１）作業種目の状況</t>
    <rPh sb="3" eb="5">
      <t>サギョウ</t>
    </rPh>
    <rPh sb="5" eb="7">
      <t>シュモク</t>
    </rPh>
    <rPh sb="8" eb="10">
      <t>ジョウキョウ</t>
    </rPh>
    <phoneticPr fontId="5"/>
  </si>
  <si>
    <t>種目</t>
    <rPh sb="0" eb="2">
      <t>シュモク</t>
    </rPh>
    <phoneticPr fontId="5"/>
  </si>
  <si>
    <t>支払工賃総額</t>
    <rPh sb="0" eb="2">
      <t>シハライ</t>
    </rPh>
    <rPh sb="2" eb="4">
      <t>コウチン</t>
    </rPh>
    <rPh sb="4" eb="6">
      <t>ソウガク</t>
    </rPh>
    <phoneticPr fontId="5"/>
  </si>
  <si>
    <t>１人１ヶ月当たりの工賃</t>
    <rPh sb="1" eb="2">
      <t>ニン</t>
    </rPh>
    <rPh sb="4" eb="5">
      <t>ゲツ</t>
    </rPh>
    <rPh sb="5" eb="6">
      <t>ア</t>
    </rPh>
    <rPh sb="9" eb="11">
      <t>コウチン</t>
    </rPh>
    <phoneticPr fontId="5"/>
  </si>
  <si>
    <t>最高</t>
    <rPh sb="0" eb="2">
      <t>サイコウ</t>
    </rPh>
    <phoneticPr fontId="5"/>
  </si>
  <si>
    <t>最低</t>
    <rPh sb="0" eb="2">
      <t>サイテイ</t>
    </rPh>
    <phoneticPr fontId="5"/>
  </si>
  <si>
    <t>平均</t>
    <rPh sb="0" eb="2">
      <t>ヘイキン</t>
    </rPh>
    <phoneticPr fontId="5"/>
  </si>
  <si>
    <t>（２）工賃の算出及び配分方法</t>
    <rPh sb="3" eb="5">
      <t>コウチン</t>
    </rPh>
    <rPh sb="6" eb="8">
      <t>サンシュツ</t>
    </rPh>
    <rPh sb="8" eb="9">
      <t>オヨ</t>
    </rPh>
    <rPh sb="10" eb="12">
      <t>ハイブン</t>
    </rPh>
    <rPh sb="12" eb="14">
      <t>ホウホウ</t>
    </rPh>
    <phoneticPr fontId="5"/>
  </si>
  <si>
    <t>（３）工賃実績</t>
    <rPh sb="3" eb="5">
      <t>コウチン</t>
    </rPh>
    <rPh sb="5" eb="7">
      <t>ジッセキ</t>
    </rPh>
    <phoneticPr fontId="5"/>
  </si>
  <si>
    <t>種　　　　　　目</t>
    <rPh sb="0" eb="1">
      <t>タネ</t>
    </rPh>
    <rPh sb="7" eb="8">
      <t>メ</t>
    </rPh>
    <phoneticPr fontId="5"/>
  </si>
  <si>
    <t>収　　　　　　入</t>
    <phoneticPr fontId="5"/>
  </si>
  <si>
    <t>支　　　　　　　　　　出</t>
    <rPh sb="0" eb="1">
      <t>ササ</t>
    </rPh>
    <rPh sb="11" eb="12">
      <t>デ</t>
    </rPh>
    <phoneticPr fontId="5"/>
  </si>
  <si>
    <t>差　引　計</t>
    <rPh sb="0" eb="1">
      <t>サ</t>
    </rPh>
    <rPh sb="2" eb="3">
      <t>ヒ</t>
    </rPh>
    <rPh sb="4" eb="5">
      <t>ケイ</t>
    </rPh>
    <phoneticPr fontId="5"/>
  </si>
  <si>
    <t>事　業　費</t>
    <rPh sb="0" eb="1">
      <t>コト</t>
    </rPh>
    <rPh sb="2" eb="3">
      <t>ギョウ</t>
    </rPh>
    <rPh sb="4" eb="5">
      <t>ヒ</t>
    </rPh>
    <phoneticPr fontId="5"/>
  </si>
  <si>
    <t>事　務　費</t>
    <rPh sb="0" eb="1">
      <t>コト</t>
    </rPh>
    <rPh sb="2" eb="3">
      <t>ツトム</t>
    </rPh>
    <rPh sb="4" eb="5">
      <t>ヒ</t>
    </rPh>
    <phoneticPr fontId="5"/>
  </si>
  <si>
    <t>作業工賃</t>
    <rPh sb="0" eb="2">
      <t>サギョウ</t>
    </rPh>
    <rPh sb="2" eb="4">
      <t>コウチン</t>
    </rPh>
    <phoneticPr fontId="5"/>
  </si>
  <si>
    <t>（工賃の支給状況）</t>
    <rPh sb="1" eb="3">
      <t>コウチン</t>
    </rPh>
    <rPh sb="4" eb="6">
      <t>シキュウ</t>
    </rPh>
    <rPh sb="6" eb="8">
      <t>ジョウキョウ</t>
    </rPh>
    <phoneticPr fontId="5"/>
  </si>
  <si>
    <t>①　支給規程有無</t>
    <rPh sb="2" eb="4">
      <t>シキュウ</t>
    </rPh>
    <rPh sb="4" eb="6">
      <t>キテイ</t>
    </rPh>
    <rPh sb="6" eb="8">
      <t>ウム</t>
    </rPh>
    <phoneticPr fontId="5"/>
  </si>
  <si>
    <t>②　作業能力評価基準の有無</t>
    <rPh sb="2" eb="4">
      <t>サギョウ</t>
    </rPh>
    <rPh sb="4" eb="6">
      <t>ノウリョク</t>
    </rPh>
    <rPh sb="6" eb="8">
      <t>ヒョウカ</t>
    </rPh>
    <rPh sb="8" eb="10">
      <t>キジュン</t>
    </rPh>
    <rPh sb="11" eb="13">
      <t>ウム</t>
    </rPh>
    <phoneticPr fontId="5"/>
  </si>
  <si>
    <t>有　　　・　　　無</t>
    <rPh sb="0" eb="1">
      <t>ユウ</t>
    </rPh>
    <rPh sb="8" eb="9">
      <t>ム</t>
    </rPh>
    <phoneticPr fontId="5"/>
  </si>
  <si>
    <t>③　作業工賃の支払方法</t>
    <rPh sb="2" eb="4">
      <t>サギョウ</t>
    </rPh>
    <rPh sb="4" eb="6">
      <t>コウチン</t>
    </rPh>
    <rPh sb="7" eb="9">
      <t>シハライ</t>
    </rPh>
    <rPh sb="9" eb="11">
      <t>ホウホウ</t>
    </rPh>
    <phoneticPr fontId="5"/>
  </si>
  <si>
    <t>銀行振込</t>
    <rPh sb="0" eb="2">
      <t>ギンコウ</t>
    </rPh>
    <rPh sb="2" eb="4">
      <t>フリコミ</t>
    </rPh>
    <phoneticPr fontId="5"/>
  </si>
  <si>
    <t>現金支給</t>
    <rPh sb="0" eb="2">
      <t>ゲンキン</t>
    </rPh>
    <rPh sb="2" eb="4">
      <t>シキュウ</t>
    </rPh>
    <phoneticPr fontId="5"/>
  </si>
  <si>
    <t>銀行振込と現金支給の併用</t>
    <rPh sb="0" eb="2">
      <t>ギンコウ</t>
    </rPh>
    <rPh sb="2" eb="4">
      <t>フリコミ</t>
    </rPh>
    <rPh sb="5" eb="7">
      <t>ゲンキン</t>
    </rPh>
    <rPh sb="7" eb="9">
      <t>シキュウ</t>
    </rPh>
    <rPh sb="10" eb="12">
      <t>ヘイヨウ</t>
    </rPh>
    <phoneticPr fontId="5"/>
  </si>
  <si>
    <t>④　支払期日</t>
    <rPh sb="2" eb="4">
      <t>シハライ</t>
    </rPh>
    <rPh sb="4" eb="6">
      <t>キジツ</t>
    </rPh>
    <phoneticPr fontId="5"/>
  </si>
  <si>
    <t>毎月</t>
    <rPh sb="0" eb="2">
      <t>マイツキ</t>
    </rPh>
    <phoneticPr fontId="5"/>
  </si>
  <si>
    <t>賞与</t>
    <rPh sb="0" eb="2">
      <t>ショウヨ</t>
    </rPh>
    <phoneticPr fontId="5"/>
  </si>
  <si>
    <t>の</t>
    <phoneticPr fontId="5"/>
  </si>
  <si>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</si>
  <si>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11月</t>
    <phoneticPr fontId="5"/>
  </si>
  <si>
    <t>12月</t>
    <phoneticPr fontId="5"/>
  </si>
  <si>
    <t>1月</t>
    <phoneticPr fontId="5"/>
  </si>
  <si>
    <t>2月</t>
    <phoneticPr fontId="5"/>
  </si>
  <si>
    <t>3月</t>
    <phoneticPr fontId="5"/>
  </si>
  <si>
    <t>昭和・平成・令和</t>
    <rPh sb="0" eb="1">
      <t>アキラ</t>
    </rPh>
    <rPh sb="1" eb="2">
      <t>ワ</t>
    </rPh>
    <rPh sb="3" eb="4">
      <t>ヒラ</t>
    </rPh>
    <rPh sb="4" eb="5">
      <t>シゲル</t>
    </rPh>
    <rPh sb="6" eb="8">
      <t>レイワ</t>
    </rPh>
    <phoneticPr fontId="1"/>
  </si>
  <si>
    <t>　有（昭和・平成・令和　　　年　　　月　　　日　　第　　　　号）・　無</t>
    <rPh sb="9" eb="11">
      <t>レイワ</t>
    </rPh>
    <phoneticPr fontId="1"/>
  </si>
  <si>
    <t>　有（昭和・平成・令和　　　年　　　月　　　日）・　無</t>
    <rPh sb="9" eb="11">
      <t>レイワ</t>
    </rPh>
    <phoneticPr fontId="1"/>
  </si>
  <si>
    <t>昭和・平成・令和</t>
    <rPh sb="0" eb="2">
      <t>ショウワ</t>
    </rPh>
    <rPh sb="3" eb="5">
      <t>ヘイセイ</t>
    </rPh>
    <rPh sb="6" eb="8">
      <t>レイワ</t>
    </rPh>
    <phoneticPr fontId="5"/>
  </si>
  <si>
    <t>有　（昭和・平成・令和　　年　　月　　日　）　　・　　無</t>
    <rPh sb="0" eb="1">
      <t>アリ</t>
    </rPh>
    <rPh sb="3" eb="5">
      <t>ショウワ</t>
    </rPh>
    <rPh sb="6" eb="8">
      <t>ヘイセイ</t>
    </rPh>
    <rPh sb="9" eb="11">
      <t>レイワ</t>
    </rPh>
    <rPh sb="13" eb="14">
      <t>ネン</t>
    </rPh>
    <rPh sb="16" eb="17">
      <t>ツキ</t>
    </rPh>
    <rPh sb="19" eb="20">
      <t>ニチ</t>
    </rPh>
    <rPh sb="27" eb="28">
      <t>ナ</t>
    </rPh>
    <phoneticPr fontId="5"/>
  </si>
  <si>
    <t>非常災害対策計画</t>
    <rPh sb="0" eb="8">
      <t>ヒジョウサイガイタイサクケイカク</t>
    </rPh>
    <phoneticPr fontId="5"/>
  </si>
  <si>
    <t>年</t>
    <rPh sb="0" eb="1">
      <t>ネン</t>
    </rPh>
    <phoneticPr fontId="23"/>
  </si>
  <si>
    <t>月</t>
    <rPh sb="0" eb="1">
      <t>ゲツ</t>
    </rPh>
    <phoneticPr fontId="23"/>
  </si>
  <si>
    <t>日</t>
    <rPh sb="0" eb="1">
      <t>ニチ</t>
    </rPh>
    <phoneticPr fontId="23"/>
  </si>
  <si>
    <t>作成</t>
    <rPh sb="0" eb="2">
      <t>サクセイ</t>
    </rPh>
    <phoneticPr fontId="23"/>
  </si>
  <si>
    <t>有</t>
    <rPh sb="0" eb="1">
      <t>アリ</t>
    </rPh>
    <phoneticPr fontId="23"/>
  </si>
  <si>
    <t>消防署
立会訓練</t>
    <rPh sb="0" eb="3">
      <t>ショウボウショ</t>
    </rPh>
    <rPh sb="4" eb="6">
      <t>タチアイ</t>
    </rPh>
    <rPh sb="6" eb="8">
      <t>クンレン</t>
    </rPh>
    <phoneticPr fontId="5"/>
  </si>
  <si>
    <t>その他
（　　　　　　）</t>
    <rPh sb="2" eb="3">
      <t>タ</t>
    </rPh>
    <phoneticPr fontId="5"/>
  </si>
  <si>
    <t>防火対策</t>
    <rPh sb="0" eb="2">
      <t>ボウカ</t>
    </rPh>
    <rPh sb="2" eb="4">
      <t>タイサク</t>
    </rPh>
    <phoneticPr fontId="5"/>
  </si>
  <si>
    <t>①防火管理者</t>
  </si>
  <si>
    <t>②消防計画</t>
  </si>
  <si>
    <t xml:space="preserve"> </t>
    <phoneticPr fontId="23"/>
  </si>
  <si>
    <t xml:space="preserve">  </t>
    <phoneticPr fontId="23"/>
  </si>
  <si>
    <t>③消防署の立入検査</t>
    <rPh sb="1" eb="4">
      <t>ショウボウショ</t>
    </rPh>
    <rPh sb="5" eb="9">
      <t>タチイリケンサ</t>
    </rPh>
    <phoneticPr fontId="23"/>
  </si>
  <si>
    <t>直近月の勤務状況
（　年　月分）</t>
    <rPh sb="0" eb="2">
      <t>チョッキン</t>
    </rPh>
    <rPh sb="2" eb="3">
      <t>ツキ</t>
    </rPh>
    <rPh sb="6" eb="8">
      <t>ジョウキョウ</t>
    </rPh>
    <phoneticPr fontId="5"/>
  </si>
  <si>
    <t xml:space="preserve"> H　 .　.　</t>
  </si>
  <si>
    <t>平均障害支援区分算定シート</t>
    <rPh sb="0" eb="2">
      <t>ヘイキン</t>
    </rPh>
    <rPh sb="8" eb="10">
      <t>サンテイ</t>
    </rPh>
    <phoneticPr fontId="5"/>
  </si>
  <si>
    <t>支援
区分
①</t>
    <rPh sb="0" eb="2">
      <t>シエン</t>
    </rPh>
    <rPh sb="3" eb="5">
      <t>クブン</t>
    </rPh>
    <phoneticPr fontId="5"/>
  </si>
  <si>
    <t>①×②</t>
    <phoneticPr fontId="5"/>
  </si>
  <si>
    <t>計②</t>
    <rPh sb="0" eb="1">
      <t>ケイ</t>
    </rPh>
    <phoneticPr fontId="5"/>
  </si>
  <si>
    <t>区分1計</t>
    <rPh sb="0" eb="2">
      <t>クブン</t>
    </rPh>
    <rPh sb="3" eb="4">
      <t>ケイ</t>
    </rPh>
    <phoneticPr fontId="5"/>
  </si>
  <si>
    <t>区分2計</t>
    <rPh sb="0" eb="2">
      <t>クブン</t>
    </rPh>
    <rPh sb="3" eb="4">
      <t>ケイ</t>
    </rPh>
    <phoneticPr fontId="5"/>
  </si>
  <si>
    <t>区分3計</t>
    <rPh sb="0" eb="2">
      <t>クブン</t>
    </rPh>
    <rPh sb="3" eb="4">
      <t>ケイ</t>
    </rPh>
    <phoneticPr fontId="5"/>
  </si>
  <si>
    <t>区分4計</t>
    <rPh sb="0" eb="2">
      <t>クブン</t>
    </rPh>
    <rPh sb="3" eb="4">
      <t>ケイ</t>
    </rPh>
    <phoneticPr fontId="5"/>
  </si>
  <si>
    <t>区分5計</t>
    <rPh sb="0" eb="2">
      <t>クブン</t>
    </rPh>
    <rPh sb="3" eb="4">
      <t>ケイ</t>
    </rPh>
    <phoneticPr fontId="5"/>
  </si>
  <si>
    <t>区分6計</t>
    <rPh sb="0" eb="2">
      <t>クブン</t>
    </rPh>
    <rPh sb="3" eb="4">
      <t>ケイ</t>
    </rPh>
    <phoneticPr fontId="5"/>
  </si>
  <si>
    <t>合計（経過措置除く）</t>
    <rPh sb="0" eb="2">
      <t>ゴウケイ</t>
    </rPh>
    <rPh sb="3" eb="5">
      <t>ケイカ</t>
    </rPh>
    <rPh sb="5" eb="7">
      <t>ソチ</t>
    </rPh>
    <rPh sb="7" eb="8">
      <t>ノゾ</t>
    </rPh>
    <phoneticPr fontId="5"/>
  </si>
  <si>
    <t>A</t>
    <phoneticPr fontId="5"/>
  </si>
  <si>
    <t>B</t>
    <phoneticPr fontId="5"/>
  </si>
  <si>
    <t>平均障害支援区分　＝　Ｂ÷Ａ　＝</t>
    <rPh sb="0" eb="2">
      <t>ヘイキン</t>
    </rPh>
    <phoneticPr fontId="5"/>
  </si>
  <si>
    <t>区分6の者の割合　＝区分6の延利用日数計÷Ａ ＝</t>
    <rPh sb="0" eb="2">
      <t>クブン</t>
    </rPh>
    <rPh sb="4" eb="5">
      <t>モノ</t>
    </rPh>
    <rPh sb="6" eb="8">
      <t>ワリアイ</t>
    </rPh>
    <rPh sb="10" eb="12">
      <t>クブン</t>
    </rPh>
    <rPh sb="14" eb="15">
      <t>ノ</t>
    </rPh>
    <rPh sb="15" eb="17">
      <t>リヨウ</t>
    </rPh>
    <rPh sb="17" eb="19">
      <t>ニッスウ</t>
    </rPh>
    <rPh sb="19" eb="20">
      <t>ケイ</t>
    </rPh>
    <phoneticPr fontId="5"/>
  </si>
  <si>
    <t xml:space="preserve"> H　 .　.　</t>
    <phoneticPr fontId="1"/>
  </si>
  <si>
    <t>８　利用者の預り金等の状況（該当施設のみ）</t>
    <rPh sb="2" eb="5">
      <t>リヨウシャ</t>
    </rPh>
    <rPh sb="6" eb="7">
      <t>アズカ</t>
    </rPh>
    <rPh sb="8" eb="9">
      <t>キン</t>
    </rPh>
    <rPh sb="9" eb="10">
      <t>トウ</t>
    </rPh>
    <rPh sb="11" eb="13">
      <t>ジョウキョウ</t>
    </rPh>
    <rPh sb="14" eb="16">
      <t>ガイトウ</t>
    </rPh>
    <rPh sb="16" eb="18">
      <t>シセツ</t>
    </rPh>
    <phoneticPr fontId="5"/>
  </si>
  <si>
    <t>９　給食の状況</t>
    <rPh sb="2" eb="4">
      <t>キュウショク</t>
    </rPh>
    <rPh sb="5" eb="7">
      <t>ジョウキョウ</t>
    </rPh>
    <phoneticPr fontId="5"/>
  </si>
  <si>
    <t>区分5・6の者の割合＝区分5・6の延利用日数計÷Ａ＝</t>
    <rPh sb="0" eb="2">
      <t>クブン</t>
    </rPh>
    <rPh sb="6" eb="7">
      <t>モノ</t>
    </rPh>
    <rPh sb="8" eb="10">
      <t>ワリアイ</t>
    </rPh>
    <rPh sb="11" eb="13">
      <t>クブン</t>
    </rPh>
    <rPh sb="17" eb="18">
      <t>ノ</t>
    </rPh>
    <rPh sb="18" eb="20">
      <t>リヨウ</t>
    </rPh>
    <rPh sb="20" eb="22">
      <t>ニッスウ</t>
    </rPh>
    <rPh sb="22" eb="23">
      <t>ケイ</t>
    </rPh>
    <phoneticPr fontId="5"/>
  </si>
  <si>
    <t>令和○年度利用実績（下段：開設日数）</t>
    <rPh sb="0" eb="2">
      <t>レイワ</t>
    </rPh>
    <rPh sb="3" eb="5">
      <t>ネンド</t>
    </rPh>
    <rPh sb="5" eb="7">
      <t>リヨウ</t>
    </rPh>
    <rPh sb="7" eb="9">
      <t>ジッセキ</t>
    </rPh>
    <rPh sb="10" eb="12">
      <t>ゲダン</t>
    </rPh>
    <rPh sb="13" eb="15">
      <t>カイセツ</t>
    </rPh>
    <rPh sb="15" eb="17">
      <t>ニッスウ</t>
    </rPh>
    <phoneticPr fontId="5"/>
  </si>
  <si>
    <t>１０　生産活動関係（就労継続支援事業所等で作業収益のある事業所等）</t>
    <rPh sb="3" eb="5">
      <t>セイサン</t>
    </rPh>
    <rPh sb="5" eb="7">
      <t>カツドウ</t>
    </rPh>
    <rPh sb="7" eb="9">
      <t>カンケイ</t>
    </rPh>
    <rPh sb="10" eb="12">
      <t>シュウロウ</t>
    </rPh>
    <rPh sb="12" eb="14">
      <t>ケイゾク</t>
    </rPh>
    <rPh sb="14" eb="16">
      <t>シエン</t>
    </rPh>
    <rPh sb="16" eb="18">
      <t>ジギョウ</t>
    </rPh>
    <rPh sb="18" eb="19">
      <t>ショ</t>
    </rPh>
    <rPh sb="19" eb="20">
      <t>ナド</t>
    </rPh>
    <rPh sb="21" eb="23">
      <t>サギョウ</t>
    </rPh>
    <rPh sb="23" eb="25">
      <t>シュウエキ</t>
    </rPh>
    <rPh sb="28" eb="30">
      <t>ジギョウ</t>
    </rPh>
    <rPh sb="30" eb="32">
      <t>ショトウ</t>
    </rPh>
    <phoneticPr fontId="5"/>
  </si>
  <si>
    <t>１１　非常災害対策</t>
    <rPh sb="3" eb="5">
      <t>ヒジョウ</t>
    </rPh>
    <rPh sb="5" eb="7">
      <t>サイガイ</t>
    </rPh>
    <rPh sb="7" eb="9">
      <t>タイサク</t>
    </rPh>
    <phoneticPr fontId="5"/>
  </si>
  <si>
    <t>１２　苦情解決の仕組み等の状況</t>
    <rPh sb="3" eb="5">
      <t>クジョウ</t>
    </rPh>
    <rPh sb="5" eb="7">
      <t>カイケツ</t>
    </rPh>
    <rPh sb="8" eb="10">
      <t>シク</t>
    </rPh>
    <rPh sb="11" eb="12">
      <t>トウ</t>
    </rPh>
    <rPh sb="13" eb="15">
      <t>ジョウキョウ</t>
    </rPh>
    <phoneticPr fontId="1"/>
  </si>
  <si>
    <t>１３　虐待防止に向けた取組の状況</t>
    <rPh sb="3" eb="5">
      <t>ギャクタイ</t>
    </rPh>
    <rPh sb="5" eb="7">
      <t>ボウシ</t>
    </rPh>
    <rPh sb="8" eb="9">
      <t>ム</t>
    </rPh>
    <rPh sb="11" eb="13">
      <t>トリクミ</t>
    </rPh>
    <rPh sb="14" eb="16">
      <t>ジョウキョウ</t>
    </rPh>
    <phoneticPr fontId="1"/>
  </si>
  <si>
    <t>１４　事故等の発生状況</t>
    <rPh sb="3" eb="5">
      <t>ジコ</t>
    </rPh>
    <rPh sb="5" eb="6">
      <t>トウ</t>
    </rPh>
    <rPh sb="7" eb="9">
      <t>ハッセイ</t>
    </rPh>
    <rPh sb="9" eb="11">
      <t>ジョウキョウ</t>
    </rPh>
    <phoneticPr fontId="1"/>
  </si>
  <si>
    <t>４時間以上６時間未満</t>
    <rPh sb="1" eb="5">
      <t>ジカンイジョウ</t>
    </rPh>
    <rPh sb="6" eb="8">
      <t>ジカン</t>
    </rPh>
    <rPh sb="8" eb="10">
      <t>ミマン</t>
    </rPh>
    <phoneticPr fontId="1"/>
  </si>
  <si>
    <t>民間共済</t>
    <rPh sb="0" eb="2">
      <t>ミンカン</t>
    </rPh>
    <rPh sb="2" eb="4">
      <t>キョウサイ</t>
    </rPh>
    <phoneticPr fontId="1"/>
  </si>
  <si>
    <t>県・市分　１人当たりの月額</t>
    <rPh sb="0" eb="1">
      <t>ケン</t>
    </rPh>
    <rPh sb="2" eb="3">
      <t>シ</t>
    </rPh>
    <rPh sb="3" eb="4">
      <t>ブン</t>
    </rPh>
    <rPh sb="6" eb="7">
      <t>ニン</t>
    </rPh>
    <rPh sb="7" eb="8">
      <t>ア</t>
    </rPh>
    <rPh sb="11" eb="12">
      <t>ゲツ</t>
    </rPh>
    <rPh sb="12" eb="13">
      <t>ガク</t>
    </rPh>
    <phoneticPr fontId="5"/>
  </si>
  <si>
    <t>　研修の実施</t>
    <rPh sb="1" eb="3">
      <t>ケンシュウ</t>
    </rPh>
    <rPh sb="4" eb="6">
      <t>ジッシ</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</si>
  <si>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</si>
  <si>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</si>
  <si>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　委員会での検討結果の周知方法</t>
    <rPh sb="1" eb="4">
      <t>イインカイ</t>
    </rPh>
    <rPh sb="6" eb="10">
      <t>ケントウケッカ</t>
    </rPh>
    <rPh sb="11" eb="13">
      <t>シュウチ</t>
    </rPh>
    <rPh sb="13" eb="15">
      <t>ホウホウ</t>
    </rPh>
    <phoneticPr fontId="1"/>
  </si>
  <si>
    <t>(3)　身体拘束に関する取組</t>
    <rPh sb="4" eb="6">
      <t>シンタイ</t>
    </rPh>
    <rPh sb="6" eb="8">
      <t>コウソク</t>
    </rPh>
    <rPh sb="9" eb="10">
      <t>カン</t>
    </rPh>
    <rPh sb="12" eb="14">
      <t>トリクミ</t>
    </rPh>
    <phoneticPr fontId="1"/>
  </si>
  <si>
    <t>有　・　無</t>
    <rPh sb="0" eb="1">
      <t>アリ</t>
    </rPh>
    <rPh sb="4" eb="5">
      <t>ナシ</t>
    </rPh>
    <phoneticPr fontId="1"/>
  </si>
  <si>
    <t>委員会の開催</t>
    <rPh sb="0" eb="3">
      <t>イインカイ</t>
    </rPh>
    <rPh sb="4" eb="6">
      <t>カイサイ</t>
    </rPh>
    <phoneticPr fontId="1"/>
  </si>
  <si>
    <t>(8)</t>
    <phoneticPr fontId="1"/>
  </si>
  <si>
    <t>感染症・災害への対応力強化</t>
    <rPh sb="0" eb="3">
      <t>カンセンショウ</t>
    </rPh>
    <rPh sb="4" eb="6">
      <t>サイガイ</t>
    </rPh>
    <rPh sb="8" eb="10">
      <t>タイオウ</t>
    </rPh>
    <rPh sb="10" eb="11">
      <t>リョク</t>
    </rPh>
    <rPh sb="11" eb="13">
      <t>キョウカ</t>
    </rPh>
    <phoneticPr fontId="1"/>
  </si>
  <si>
    <t>①感染症対策の強化</t>
    <rPh sb="1" eb="6">
      <t>カンセンショウタイサク</t>
    </rPh>
    <rPh sb="7" eb="9">
      <t>キョウカ</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</si>
  <si>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</si>
  <si>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</si>
  <si>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</si>
  <si>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②業務継続に向けた取組の強化</t>
    <rPh sb="1" eb="5">
      <t>ギョウムケイゾク</t>
    </rPh>
    <rPh sb="6" eb="7">
      <t>ム</t>
    </rPh>
    <rPh sb="9" eb="11">
      <t>トリクミ</t>
    </rPh>
    <rPh sb="12" eb="14">
      <t>キョウカ</t>
    </rPh>
    <phoneticPr fontId="1"/>
  </si>
  <si>
    <t>業務継続計画（BCP計画）の策定</t>
    <rPh sb="0" eb="4">
      <t>ギョウムケイゾク</t>
    </rPh>
    <rPh sb="4" eb="6">
      <t>ケイカク</t>
    </rPh>
    <rPh sb="10" eb="12">
      <t>ケイカク</t>
    </rPh>
    <rPh sb="14" eb="16">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</si>
  <si>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</si>
  <si>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</si>
  <si>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身体拘束の実例</t>
    <rPh sb="1" eb="3">
      <t>シンタイ</t>
    </rPh>
    <rPh sb="3" eb="5">
      <t>コウソク</t>
    </rPh>
    <rPh sb="6" eb="8">
      <t>ジツレイ</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</si>
  <si>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</si>
  <si>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</si>
  <si>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</si>
  <si>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拘束する場合の記録</t>
    <rPh sb="1" eb="3">
      <t>コウソク</t>
    </rPh>
    <rPh sb="5" eb="7">
      <t>バアイ</t>
    </rPh>
    <rPh sb="8" eb="10">
      <t>キロク</t>
    </rPh>
    <phoneticPr fontId="1"/>
  </si>
  <si>
    <t>　従業者への研修</t>
    <rPh sb="1" eb="4">
      <t>ジュウギョウシャ</t>
    </rPh>
    <rPh sb="6" eb="8">
      <t>ケンシュウ</t>
    </rPh>
    <phoneticPr fontId="1"/>
  </si>
  <si>
    <t>令和４年度</t>
    <phoneticPr fontId="1"/>
  </si>
  <si>
    <t>入所者が購入する主な日用品</t>
    <rPh sb="0" eb="3">
      <t>ニュウショシャ</t>
    </rPh>
    <rPh sb="4" eb="6">
      <t>コウニュウ</t>
    </rPh>
    <rPh sb="8" eb="9">
      <t>オモ</t>
    </rPh>
    <rPh sb="10" eb="13">
      <t>ニチヨウヒン</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</si>
  <si>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</si>
  <si>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</si>
  <si>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t>令和５年度</t>
    <phoneticPr fontId="1"/>
  </si>
  <si>
    <t>言語聴覚士</t>
    <rPh sb="0" eb="5">
      <t>ゲンゴチョウカクシ</t>
    </rPh>
    <phoneticPr fontId="1"/>
  </si>
  <si>
    <t>地域移行等確認担当者</t>
    <rPh sb="0" eb="2">
      <t>チイキ</t>
    </rPh>
    <rPh sb="2" eb="4">
      <t>イコウ</t>
    </rPh>
    <rPh sb="4" eb="5">
      <t>トウ</t>
    </rPh>
    <rPh sb="5" eb="7">
      <t>カクニン</t>
    </rPh>
    <rPh sb="7" eb="10">
      <t>タントウシャ</t>
    </rPh>
    <phoneticPr fontId="1"/>
  </si>
  <si>
    <t>有</t>
  </si>
  <si>
    <t>指針</t>
    <rPh sb="0" eb="2">
      <t>シシン</t>
    </rPh>
    <phoneticPr fontId="1"/>
  </si>
  <si>
    <t>（</t>
  </si>
  <si>
    <t>・</t>
  </si>
  <si>
    <t>無</t>
  </si>
  <si>
    <t>）</t>
  </si>
  <si>
    <t>担当者</t>
    <rPh sb="0" eb="3">
      <t>タントウシャ</t>
    </rPh>
    <phoneticPr fontId="1"/>
  </si>
  <si>
    <t>※R6年度努力義務、R8義務化</t>
    <rPh sb="3" eb="5">
      <t>ネンド</t>
    </rPh>
    <rPh sb="5" eb="7">
      <t>ドリョク</t>
    </rPh>
    <rPh sb="7" eb="9">
      <t>ギム</t>
    </rPh>
    <rPh sb="12" eb="15">
      <t>ギムカ</t>
    </rPh>
    <phoneticPr fontId="1"/>
  </si>
  <si>
    <t>１５　地域連携推進会議</t>
    <rPh sb="3" eb="5">
      <t>チイキ</t>
    </rPh>
    <rPh sb="5" eb="7">
      <t>レンケイ</t>
    </rPh>
    <rPh sb="7" eb="9">
      <t>スイシン</t>
    </rPh>
    <rPh sb="9" eb="11">
      <t>カイギ</t>
    </rPh>
    <phoneticPr fontId="1"/>
  </si>
  <si>
    <t>地域連絡推進会議の開催</t>
    <rPh sb="0" eb="2">
      <t>チイキ</t>
    </rPh>
    <rPh sb="2" eb="4">
      <t>レンラク</t>
    </rPh>
    <rPh sb="4" eb="6">
      <t>スイシン</t>
    </rPh>
    <rPh sb="6" eb="8">
      <t>カイギ</t>
    </rPh>
    <rPh sb="9" eb="11">
      <t>カイサイ</t>
    </rPh>
    <phoneticPr fontId="1"/>
  </si>
  <si>
    <t>（有　・　無）</t>
    <phoneticPr fontId="1"/>
  </si>
  <si>
    <t>構成員の見学の機会</t>
    <rPh sb="0" eb="3">
      <t>コウセイイン</t>
    </rPh>
    <rPh sb="4" eb="6">
      <t>ケンガク</t>
    </rPh>
    <rPh sb="7" eb="9">
      <t>キカイ</t>
    </rPh>
    <phoneticPr fontId="1"/>
  </si>
  <si>
    <t>記録の作成と公表</t>
    <rPh sb="0" eb="2">
      <t>キロク</t>
    </rPh>
    <rPh sb="3" eb="5">
      <t>サクセイ</t>
    </rPh>
    <rPh sb="6" eb="8">
      <t>コウヒョウ</t>
    </rPh>
    <phoneticPr fontId="1"/>
  </si>
  <si>
    <t>令和６年度</t>
    <phoneticPr fontId="1"/>
  </si>
  <si>
    <r>
      <t>※１　</t>
    </r>
    <r>
      <rPr>
        <b/>
        <sz val="10"/>
        <color theme="1"/>
        <rFont val="ＭＳ Ｐゴシック"/>
        <family val="3"/>
        <charset val="128"/>
      </rPr>
      <t>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5"/>
  </si>
  <si>
    <r>
      <t xml:space="preserve">※１
</t>
    </r>
    <r>
      <rPr>
        <sz val="8"/>
        <color theme="1"/>
        <rFont val="ＭＳ Ｐゴシック"/>
        <family val="3"/>
        <charset val="128"/>
      </rPr>
      <t>加算算定者</t>
    </r>
    <rPh sb="3" eb="5">
      <t>カサン</t>
    </rPh>
    <rPh sb="5" eb="7">
      <t>サンテイ</t>
    </rPh>
    <rPh sb="7" eb="8">
      <t>シャ</t>
    </rPh>
    <phoneticPr fontId="5"/>
  </si>
  <si>
    <r>
      <t>作成要領　　</t>
    </r>
    <r>
      <rPr>
        <sz val="12"/>
        <color theme="1"/>
        <rFont val="ＭＳ Ｐゴシック"/>
        <family val="3"/>
        <charset val="128"/>
      </rPr>
      <t>※定員超過の状況の有無に関わらず記入してください。</t>
    </r>
    <rPh sb="0" eb="2">
      <t>サクセイ</t>
    </rPh>
    <rPh sb="2" eb="4">
      <t>ヨウリョウ</t>
    </rPh>
    <phoneticPr fontId="5"/>
  </si>
  <si>
    <r>
      <t>「利用者数」欄には、開所日ごとに、１日の利用者数（その日に</t>
    </r>
    <r>
      <rPr>
        <b/>
        <u/>
        <sz val="11"/>
        <color theme="1"/>
        <rFont val="ＭＳ Ｐゴシック"/>
        <family val="3"/>
        <charset val="128"/>
      </rPr>
      <t>欠席時対応加算算定者、施設外就労加算算定者及び移行準備支援体制加算算定者は含めないでください。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5"/>
  </si>
  <si>
    <t>１７　介護給付費・訓練等給付費請求先市町村の状況</t>
    <phoneticPr fontId="1"/>
  </si>
  <si>
    <r>
      <t>ｄ．作成手順・方法（</t>
    </r>
    <r>
      <rPr>
        <sz val="11"/>
        <color theme="1"/>
        <rFont val="ＭＳ Ｐゴシック"/>
        <family val="3"/>
        <charset val="128"/>
        <scheme val="minor"/>
      </rPr>
      <t>本人の参加、関係者との協議状況等</t>
    </r>
    <r>
      <rPr>
        <sz val="12"/>
        <color theme="1"/>
        <rFont val="ＭＳ Ｐゴシック"/>
        <family val="3"/>
        <charset val="128"/>
        <scheme val="minor"/>
      </rPr>
      <t>）</t>
    </r>
    <rPh sb="2" eb="4">
      <t>サクセイ</t>
    </rPh>
    <rPh sb="4" eb="6">
      <t>テジュン</t>
    </rPh>
    <rPh sb="7" eb="9">
      <t>ホウホウ</t>
    </rPh>
    <rPh sb="10" eb="12">
      <t>ホンニン</t>
    </rPh>
    <rPh sb="13" eb="15">
      <t>サンカ</t>
    </rPh>
    <rPh sb="16" eb="19">
      <t>カンケイシャ</t>
    </rPh>
    <rPh sb="21" eb="23">
      <t>キョウギ</t>
    </rPh>
    <rPh sb="23" eb="26">
      <t>ジョウキョウトウ</t>
    </rPh>
    <phoneticPr fontId="5"/>
  </si>
  <si>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1"/>
  </si>
  <si>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</si>
  <si>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5"/>
  </si>
  <si>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</si>
  <si>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</si>
  <si>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</si>
  <si>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令和５年度</t>
    <rPh sb="0" eb="2">
      <t>レイワ</t>
    </rPh>
    <rPh sb="3" eb="5">
      <t>ネンド</t>
    </rPh>
    <phoneticPr fontId="1"/>
  </si>
  <si>
    <t>令和６年度</t>
    <rPh sb="0" eb="2">
      <t>レイワ</t>
    </rPh>
    <rPh sb="3" eb="5">
      <t>ネンド</t>
    </rPh>
    <phoneticPr fontId="1"/>
  </si>
  <si>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</si>
  <si>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</si>
  <si>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r>
      <t>定員超過状況表</t>
    </r>
    <r>
      <rPr>
        <b/>
        <sz val="14"/>
        <color theme="1"/>
        <rFont val="ＭＳ Ｐゴシック"/>
        <family val="3"/>
        <charset val="128"/>
      </rPr>
      <t>（※定員超過の状況の有無に関わらず記入してください。）</t>
    </r>
    <rPh sb="0" eb="2">
      <t>テイイン</t>
    </rPh>
    <rPh sb="2" eb="3">
      <t>チョウ</t>
    </rPh>
    <rPh sb="4" eb="6">
      <t>ジョウキョウ</t>
    </rPh>
    <rPh sb="6" eb="7">
      <t>オモテ</t>
    </rPh>
    <phoneticPr fontId="5"/>
  </si>
  <si>
    <r>
      <t>「定員超過判定(減算月）」欄の自動計算は、「過去3か月の利用者数」が、「過去3ヶ月間の受入可能延べ利用者数」を超えた場合に「○」が表示されます（例　29</t>
    </r>
    <r>
      <rPr>
        <sz val="11"/>
        <color theme="1"/>
        <rFont val="ＭＳ Ｐゴシック"/>
        <family val="3"/>
        <charset val="128"/>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5"/>
  </si>
  <si>
    <t>令和７年度</t>
    <phoneticPr fontId="1"/>
  </si>
  <si>
    <t>令和６年度中に新規契約された方及び最近計画変更された方</t>
    <phoneticPr fontId="1"/>
  </si>
  <si>
    <t>令和６年度、令和７年度障害支援区分ごとの利用者状況</t>
    <rPh sb="0" eb="2">
      <t>レイワ</t>
    </rPh>
    <rPh sb="3" eb="5">
      <t>ネンド</t>
    </rPh>
    <rPh sb="4" eb="5">
      <t>ド</t>
    </rPh>
    <rPh sb="11" eb="13">
      <t>ショウガイ</t>
    </rPh>
    <rPh sb="13" eb="15">
      <t>シエン</t>
    </rPh>
    <rPh sb="15" eb="17">
      <t>クブン</t>
    </rPh>
    <rPh sb="20" eb="23">
      <t>リヨウシャ</t>
    </rPh>
    <rPh sb="23" eb="25">
      <t>ジョウキョウ</t>
    </rPh>
    <phoneticPr fontId="1"/>
  </si>
  <si>
    <t>令和７年度</t>
    <rPh sb="0" eb="2">
      <t>レイワ</t>
    </rPh>
    <rPh sb="3" eb="5">
      <t>ネンド</t>
    </rPh>
    <phoneticPr fontId="1"/>
  </si>
  <si>
    <t>令和７年４月１日現在</t>
    <rPh sb="5" eb="6">
      <t>ツキ</t>
    </rPh>
    <rPh sb="7" eb="8">
      <t>ニチ</t>
    </rPh>
    <rPh sb="8" eb="10">
      <t>ゲンザイ</t>
    </rPh>
    <phoneticPr fontId="1"/>
  </si>
  <si>
    <t>　（５）　同一敷地内で実施するその他の障害福祉サービス事業（令和７年４月１日現在）</t>
    <rPh sb="5" eb="7">
      <t>ドウイツ</t>
    </rPh>
    <rPh sb="7" eb="9">
      <t>シキチ</t>
    </rPh>
    <rPh sb="9" eb="10">
      <t>ナイ</t>
    </rPh>
    <rPh sb="11" eb="13">
      <t>ジッシ</t>
    </rPh>
    <rPh sb="17" eb="18">
      <t>タ</t>
    </rPh>
    <rPh sb="19" eb="21">
      <t>ショウガイ</t>
    </rPh>
    <rPh sb="21" eb="23">
      <t>フクシ</t>
    </rPh>
    <rPh sb="27" eb="29">
      <t>ジギョウ</t>
    </rPh>
    <rPh sb="34" eb="35">
      <t>ヘイネン</t>
    </rPh>
    <rPh sb="35" eb="36">
      <t>ガツ</t>
    </rPh>
    <rPh sb="37" eb="38">
      <t>ヒ</t>
    </rPh>
    <rPh sb="38" eb="40">
      <t>ゲンザイ</t>
    </rPh>
    <phoneticPr fontId="1"/>
  </si>
  <si>
    <t>令和７年４月１日現在</t>
    <rPh sb="5" eb="6">
      <t>ガツ</t>
    </rPh>
    <rPh sb="7" eb="8">
      <t>ヒ</t>
    </rPh>
    <rPh sb="8" eb="10">
      <t>ゲンザイ</t>
    </rPh>
    <phoneticPr fontId="1"/>
  </si>
  <si>
    <t>令和７年度</t>
    <phoneticPr fontId="5"/>
  </si>
  <si>
    <t>令和７年度（予定）</t>
    <rPh sb="0" eb="2">
      <t>レイワ</t>
    </rPh>
    <rPh sb="3" eb="4">
      <t>ネン</t>
    </rPh>
    <rPh sb="4" eb="5">
      <t>ド</t>
    </rPh>
    <rPh sb="6" eb="8">
      <t>ヨテイ</t>
    </rPh>
    <phoneticPr fontId="5"/>
  </si>
  <si>
    <t>令和７年４月１日現在</t>
    <rPh sb="5" eb="6">
      <t>ツキ</t>
    </rPh>
    <rPh sb="7" eb="8">
      <t>ニチ</t>
    </rPh>
    <rPh sb="8" eb="10">
      <t>ゲンザイ</t>
    </rPh>
    <phoneticPr fontId="5"/>
  </si>
  <si>
    <t>（令和６年度）</t>
    <phoneticPr fontId="5"/>
  </si>
  <si>
    <t>令和7年度</t>
    <phoneticPr fontId="1"/>
  </si>
  <si>
    <t>令和7年４月１日現在</t>
    <rPh sb="5" eb="6">
      <t>ツキ</t>
    </rPh>
    <rPh sb="7" eb="8">
      <t>ニチ</t>
    </rPh>
    <rPh sb="8" eb="10">
      <t>ゲンザイ</t>
    </rPh>
    <phoneticPr fontId="1"/>
  </si>
  <si>
    <r>
      <t>令和</t>
    </r>
    <r>
      <rPr>
        <sz val="12"/>
        <color rgb="FFFF0000"/>
        <rFont val="ＭＳ Ｐゴシック"/>
        <family val="3"/>
        <charset val="128"/>
        <scheme val="minor"/>
      </rPr>
      <t>６</t>
    </r>
    <r>
      <rPr>
        <sz val="12"/>
        <color theme="1"/>
        <rFont val="ＭＳ Ｐゴシック"/>
        <family val="3"/>
        <charset val="128"/>
        <scheme val="minor"/>
      </rPr>
      <t>年度</t>
    </r>
    <phoneticPr fontId="1"/>
  </si>
  <si>
    <r>
      <t>令和</t>
    </r>
    <r>
      <rPr>
        <sz val="11"/>
        <color rgb="FFFF0000"/>
        <rFont val="ＭＳ Ｐゴシック"/>
        <family val="3"/>
        <charset val="128"/>
        <scheme val="minor"/>
      </rPr>
      <t>６</t>
    </r>
    <r>
      <rPr>
        <sz val="11"/>
        <color theme="1"/>
        <rFont val="ＭＳ Ｐゴシック"/>
        <family val="3"/>
        <charset val="128"/>
        <scheme val="minor"/>
      </rPr>
      <t>年度</t>
    </r>
    <phoneticPr fontId="1"/>
  </si>
  <si>
    <r>
      <t>令和</t>
    </r>
    <r>
      <rPr>
        <sz val="12"/>
        <color rgb="FFFF0000"/>
        <rFont val="ＭＳ Ｐゴシック"/>
        <family val="3"/>
        <charset val="128"/>
        <scheme val="minor"/>
      </rPr>
      <t>６</t>
    </r>
    <r>
      <rPr>
        <sz val="12"/>
        <color theme="1"/>
        <rFont val="ＭＳ Ｐゴシック"/>
        <family val="3"/>
        <charset val="128"/>
        <scheme val="minor"/>
      </rPr>
      <t>年度</t>
    </r>
    <rPh sb="0" eb="2">
      <t>レイワ</t>
    </rPh>
    <rPh sb="3" eb="5">
      <t>ネンド</t>
    </rPh>
    <rPh sb="4" eb="5">
      <t>ド</t>
    </rPh>
    <phoneticPr fontId="5"/>
  </si>
  <si>
    <r>
      <t>令和</t>
    </r>
    <r>
      <rPr>
        <sz val="12"/>
        <color rgb="FFFF0000"/>
        <rFont val="ＭＳ Ｐゴシック"/>
        <family val="3"/>
        <charset val="128"/>
        <scheme val="minor"/>
      </rPr>
      <t>６</t>
    </r>
    <r>
      <rPr>
        <sz val="12"/>
        <color theme="1"/>
        <rFont val="ＭＳ Ｐゴシック"/>
        <family val="3"/>
        <charset val="128"/>
        <scheme val="minor"/>
      </rPr>
      <t>年度</t>
    </r>
    <phoneticPr fontId="5"/>
  </si>
  <si>
    <r>
      <t>（１３）　個別支援計画等の策定（令和</t>
    </r>
    <r>
      <rPr>
        <sz val="12"/>
        <color rgb="FFFF0000"/>
        <rFont val="ＭＳ Ｐゴシック"/>
        <family val="3"/>
        <charset val="128"/>
        <scheme val="minor"/>
      </rPr>
      <t>６</t>
    </r>
    <r>
      <rPr>
        <sz val="12"/>
        <color theme="1"/>
        <rFont val="ＭＳ Ｐゴシック"/>
        <family val="3"/>
        <charset val="128"/>
        <scheme val="minor"/>
      </rPr>
      <t>年度）</t>
    </r>
    <rPh sb="5" eb="7">
      <t>コベツ</t>
    </rPh>
    <rPh sb="7" eb="9">
      <t>シエン</t>
    </rPh>
    <rPh sb="9" eb="11">
      <t>ケイカク</t>
    </rPh>
    <rPh sb="11" eb="12">
      <t>トウ</t>
    </rPh>
    <rPh sb="13" eb="15">
      <t>サクテイ</t>
    </rPh>
    <phoneticPr fontId="5"/>
  </si>
  <si>
    <r>
      <t>（令和</t>
    </r>
    <r>
      <rPr>
        <sz val="12"/>
        <color rgb="FFFF0000"/>
        <rFont val="ＭＳ Ｐゴシック"/>
        <family val="3"/>
        <charset val="128"/>
        <scheme val="minor"/>
      </rPr>
      <t>６</t>
    </r>
    <r>
      <rPr>
        <sz val="12"/>
        <color theme="1"/>
        <rFont val="ＭＳ Ｐゴシック"/>
        <family val="3"/>
        <charset val="128"/>
        <scheme val="minor"/>
      </rPr>
      <t>年度）</t>
    </r>
    <rPh sb="1" eb="3">
      <t>レイワ</t>
    </rPh>
    <rPh sb="4" eb="6">
      <t>ネンド</t>
    </rPh>
    <phoneticPr fontId="1"/>
  </si>
  <si>
    <r>
      <t>(令和</t>
    </r>
    <r>
      <rPr>
        <sz val="12"/>
        <color rgb="FFFF0000"/>
        <rFont val="ＭＳ Ｐゴシック"/>
        <family val="3"/>
        <charset val="128"/>
        <scheme val="minor"/>
      </rPr>
      <t>６</t>
    </r>
    <r>
      <rPr>
        <sz val="12"/>
        <color theme="1"/>
        <rFont val="ＭＳ Ｐゴシック"/>
        <family val="3"/>
        <charset val="128"/>
        <scheme val="minor"/>
      </rPr>
      <t>年度１日平均）</t>
    </r>
    <rPh sb="1" eb="3">
      <t>レイワ</t>
    </rPh>
    <rPh sb="4" eb="6">
      <t>ネンド</t>
    </rPh>
    <rPh sb="5" eb="6">
      <t>ド</t>
    </rPh>
    <rPh sb="7" eb="8">
      <t>ニチ</t>
    </rPh>
    <rPh sb="8" eb="10">
      <t>ヘイキン</t>
    </rPh>
    <phoneticPr fontId="5"/>
  </si>
  <si>
    <r>
      <t>（令和</t>
    </r>
    <r>
      <rPr>
        <sz val="12"/>
        <color rgb="FFFF0000"/>
        <rFont val="ＭＳ Ｐゴシック"/>
        <family val="3"/>
        <charset val="128"/>
        <scheme val="minor"/>
      </rPr>
      <t>６</t>
    </r>
    <r>
      <rPr>
        <sz val="12"/>
        <color theme="1"/>
        <rFont val="ＭＳ Ｐゴシック"/>
        <family val="3"/>
        <charset val="128"/>
        <scheme val="minor"/>
      </rPr>
      <t>年度）</t>
    </r>
    <phoneticPr fontId="5"/>
  </si>
  <si>
    <r>
      <t>（令和</t>
    </r>
    <r>
      <rPr>
        <sz val="12"/>
        <color rgb="FFFF0000"/>
        <rFont val="ＭＳ Ｐゴシック"/>
        <family val="3"/>
        <charset val="128"/>
        <scheme val="minor"/>
      </rPr>
      <t>６</t>
    </r>
    <r>
      <rPr>
        <sz val="12"/>
        <color theme="1"/>
        <rFont val="ＭＳ Ｐゴシック"/>
        <family val="3"/>
        <charset val="128"/>
        <scheme val="minor"/>
      </rPr>
      <t>年度）</t>
    </r>
    <rPh sb="1" eb="3">
      <t>レイワ</t>
    </rPh>
    <rPh sb="4" eb="6">
      <t>ネンド</t>
    </rPh>
    <phoneticPr fontId="5"/>
  </si>
  <si>
    <r>
      <t>令和</t>
    </r>
    <r>
      <rPr>
        <sz val="12"/>
        <color rgb="FFFF0000"/>
        <rFont val="ＭＳ Ｐゴシック"/>
        <family val="3"/>
        <charset val="128"/>
        <scheme val="major"/>
      </rPr>
      <t>６</t>
    </r>
    <r>
      <rPr>
        <sz val="12"/>
        <color theme="1"/>
        <rFont val="ＭＳ Ｐゴシック"/>
        <family val="3"/>
        <charset val="128"/>
        <scheme val="major"/>
      </rPr>
      <t>年度</t>
    </r>
    <phoneticPr fontId="5"/>
  </si>
  <si>
    <r>
      <t>令和</t>
    </r>
    <r>
      <rPr>
        <sz val="12"/>
        <color rgb="FFFF0000"/>
        <rFont val="ＭＳ Ｐゴシック"/>
        <family val="3"/>
        <charset val="128"/>
      </rPr>
      <t>６</t>
    </r>
    <r>
      <rPr>
        <sz val="12"/>
        <color theme="1"/>
        <rFont val="ＭＳ Ｐゴシック"/>
        <family val="3"/>
        <charset val="128"/>
      </rPr>
      <t>年度</t>
    </r>
    <phoneticPr fontId="5"/>
  </si>
  <si>
    <r>
      <t>令和</t>
    </r>
    <r>
      <rPr>
        <sz val="12"/>
        <color rgb="FFFF0000"/>
        <rFont val="ＭＳ Ｐゴシック"/>
        <family val="3"/>
        <charset val="128"/>
      </rPr>
      <t>６</t>
    </r>
    <r>
      <rPr>
        <sz val="12"/>
        <color theme="1"/>
        <rFont val="ＭＳ Ｐゴシック"/>
        <family val="3"/>
        <charset val="128"/>
      </rPr>
      <t>年度以降</t>
    </r>
    <rPh sb="5" eb="7">
      <t>イコウ</t>
    </rPh>
    <phoneticPr fontId="5"/>
  </si>
  <si>
    <r>
      <t>１６　各種加算及び減算の算定状況　（※令和</t>
    </r>
    <r>
      <rPr>
        <sz val="12"/>
        <color rgb="FFFF0000"/>
        <rFont val="ＭＳ Ｐゴシック"/>
        <family val="3"/>
        <charset val="128"/>
        <scheme val="minor"/>
      </rPr>
      <t>５</t>
    </r>
    <r>
      <rPr>
        <sz val="12"/>
        <color theme="1"/>
        <rFont val="ＭＳ Ｐゴシック"/>
        <family val="3"/>
        <charset val="128"/>
        <scheme val="minor"/>
      </rPr>
      <t>年度、令和</t>
    </r>
    <r>
      <rPr>
        <sz val="12"/>
        <color rgb="FFFF0000"/>
        <rFont val="ＭＳ Ｐゴシック"/>
        <family val="3"/>
        <charset val="128"/>
        <scheme val="minor"/>
      </rPr>
      <t>６</t>
    </r>
    <r>
      <rPr>
        <sz val="12"/>
        <color theme="1"/>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9" eb="30">
      <t>ド</t>
    </rPh>
    <phoneticPr fontId="1"/>
  </si>
  <si>
    <r>
      <t>※記載例　（令和</t>
    </r>
    <r>
      <rPr>
        <sz val="16"/>
        <color rgb="FFFF0000"/>
        <rFont val="ＭＳ Ｐゴシック"/>
        <family val="3"/>
        <charset val="128"/>
        <scheme val="minor"/>
      </rPr>
      <t>５</t>
    </r>
    <r>
      <rPr>
        <sz val="16"/>
        <color theme="1"/>
        <rFont val="ＭＳ Ｐゴシック"/>
        <family val="3"/>
        <charset val="128"/>
        <scheme val="minor"/>
      </rPr>
      <t>年度４月～令和</t>
    </r>
    <r>
      <rPr>
        <sz val="16"/>
        <color rgb="FFFF0000"/>
        <rFont val="ＭＳ Ｐゴシック"/>
        <family val="3"/>
        <charset val="128"/>
        <scheme val="minor"/>
      </rPr>
      <t>７</t>
    </r>
    <r>
      <rPr>
        <sz val="16"/>
        <color theme="1"/>
        <rFont val="ＭＳ Ｐゴシック"/>
        <family val="3"/>
        <charset val="128"/>
        <scheme val="minor"/>
      </rPr>
      <t>年３月まで）</t>
    </r>
    <rPh sb="1" eb="3">
      <t>キサイ</t>
    </rPh>
    <rPh sb="3" eb="4">
      <t>レイ</t>
    </rPh>
    <rPh sb="6" eb="8">
      <t>レイワ</t>
    </rPh>
    <rPh sb="9" eb="11">
      <t>ネンド</t>
    </rPh>
    <rPh sb="12" eb="13">
      <t>ガツ</t>
    </rPh>
    <rPh sb="14" eb="16">
      <t>レイワ</t>
    </rPh>
    <rPh sb="17" eb="18">
      <t>ネン</t>
    </rPh>
    <rPh sb="19" eb="20">
      <t>ガツ</t>
    </rPh>
    <phoneticPr fontId="1"/>
  </si>
  <si>
    <r>
      <t>令和</t>
    </r>
    <r>
      <rPr>
        <sz val="11"/>
        <color rgb="FFFF0000"/>
        <rFont val="ＭＳ Ｐゴシック"/>
        <family val="3"/>
        <charset val="128"/>
        <scheme val="minor"/>
      </rPr>
      <t>５</t>
    </r>
    <r>
      <rPr>
        <sz val="11"/>
        <color theme="1"/>
        <rFont val="ＭＳ Ｐゴシック"/>
        <family val="3"/>
        <charset val="128"/>
        <scheme val="minor"/>
      </rPr>
      <t>年度</t>
    </r>
    <rPh sb="0" eb="2">
      <t>レイワ</t>
    </rPh>
    <rPh sb="3" eb="5">
      <t>ネンド</t>
    </rPh>
    <rPh sb="4" eb="5">
      <t>ド</t>
    </rPh>
    <phoneticPr fontId="1"/>
  </si>
  <si>
    <r>
      <t>令和</t>
    </r>
    <r>
      <rPr>
        <sz val="11"/>
        <color rgb="FFFF0000"/>
        <rFont val="ＭＳ Ｐゴシック"/>
        <family val="3"/>
        <charset val="128"/>
        <scheme val="minor"/>
      </rPr>
      <t>６</t>
    </r>
    <r>
      <rPr>
        <sz val="11"/>
        <color theme="1"/>
        <rFont val="ＭＳ Ｐゴシック"/>
        <family val="3"/>
        <charset val="128"/>
        <scheme val="minor"/>
      </rPr>
      <t>年度</t>
    </r>
    <rPh sb="4" eb="5">
      <t>ド</t>
    </rPh>
    <phoneticPr fontId="1"/>
  </si>
  <si>
    <r>
      <t>令和</t>
    </r>
    <r>
      <rPr>
        <b/>
        <sz val="11"/>
        <color rgb="FFFF0000"/>
        <rFont val="ＭＳ Ｐ明朝"/>
        <family val="1"/>
        <charset val="128"/>
      </rPr>
      <t>６</t>
    </r>
    <r>
      <rPr>
        <b/>
        <sz val="11"/>
        <color theme="1"/>
        <rFont val="ＭＳ Ｐ明朝"/>
        <family val="1"/>
        <charset val="128"/>
      </rPr>
      <t>年３月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</si>
  <si>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年４月</t>
    </r>
    <phoneticPr fontId="5"/>
  </si>
  <si>
    <r>
      <t>令和</t>
    </r>
    <r>
      <rPr>
        <b/>
        <sz val="11"/>
        <color rgb="FFFF0000"/>
        <rFont val="ＭＳ Ｐ明朝"/>
        <family val="1"/>
        <charset val="128"/>
      </rPr>
      <t>６</t>
    </r>
    <r>
      <rPr>
        <b/>
        <sz val="11"/>
        <color theme="1"/>
        <rFont val="ＭＳ Ｐ明朝"/>
        <family val="1"/>
        <charset val="128"/>
      </rPr>
      <t>年５月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</si>
  <si>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年６月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</si>
  <si>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年７月</t>
    </r>
    <rPh sb="0" eb="1">
      <t>レイワ</t>
    </rPh>
    <rPh sb="4" eb="5">
      <t>ガツ</t>
    </rPh>
    <phoneticPr fontId="5"/>
  </si>
  <si>
    <r>
      <t>令和</t>
    </r>
    <r>
      <rPr>
        <b/>
        <sz val="11"/>
        <color rgb="FFFF0000"/>
        <rFont val="ＭＳ Ｐ明朝"/>
        <family val="1"/>
        <charset val="128"/>
      </rPr>
      <t>６</t>
    </r>
    <r>
      <rPr>
        <b/>
        <sz val="11"/>
        <color theme="1"/>
        <rFont val="ＭＳ Ｐ明朝"/>
        <family val="1"/>
        <charset val="128"/>
      </rPr>
      <t>年８月</t>
    </r>
    <rPh sb="0" eb="1">
      <t>レイワ</t>
    </rPh>
    <phoneticPr fontId="5"/>
  </si>
  <si>
    <r>
      <t>令和</t>
    </r>
    <r>
      <rPr>
        <b/>
        <sz val="11"/>
        <color rgb="FFFF0000"/>
        <rFont val="ＭＳ Ｐ明朝"/>
        <family val="1"/>
        <charset val="128"/>
      </rPr>
      <t>６</t>
    </r>
    <r>
      <rPr>
        <b/>
        <sz val="11"/>
        <color theme="1"/>
        <rFont val="ＭＳ Ｐ明朝"/>
        <family val="1"/>
        <charset val="128"/>
      </rPr>
      <t>年９月</t>
    </r>
    <rPh sb="0" eb="1">
      <t>レイワ</t>
    </rPh>
    <phoneticPr fontId="5"/>
  </si>
  <si>
    <r>
      <t>令和</t>
    </r>
    <r>
      <rPr>
        <b/>
        <sz val="11"/>
        <color rgb="FFFF0000"/>
        <rFont val="ＭＳ Ｐ明朝"/>
        <family val="1"/>
        <charset val="128"/>
      </rPr>
      <t>６</t>
    </r>
    <r>
      <rPr>
        <b/>
        <sz val="11"/>
        <color theme="1"/>
        <rFont val="ＭＳ Ｐ明朝"/>
        <family val="1"/>
        <charset val="128"/>
      </rPr>
      <t>年10月</t>
    </r>
    <rPh sb="0" eb="1">
      <t>レイワ</t>
    </rPh>
    <rPh sb="5" eb="6">
      <t>ガツ</t>
    </rPh>
    <phoneticPr fontId="5"/>
  </si>
  <si>
    <r>
      <t>令和</t>
    </r>
    <r>
      <rPr>
        <b/>
        <sz val="11"/>
        <color rgb="FFFF0000"/>
        <rFont val="ＭＳ Ｐ明朝"/>
        <family val="1"/>
        <charset val="128"/>
      </rPr>
      <t>６</t>
    </r>
    <r>
      <rPr>
        <b/>
        <sz val="11"/>
        <color theme="1"/>
        <rFont val="ＭＳ Ｐ明朝"/>
        <family val="1"/>
        <charset val="128"/>
      </rPr>
      <t>年11月</t>
    </r>
    <rPh sb="0" eb="1">
      <t>レイワ</t>
    </rPh>
    <rPh sb="5" eb="6">
      <t>ガツ</t>
    </rPh>
    <phoneticPr fontId="5"/>
  </si>
  <si>
    <r>
      <t>令和</t>
    </r>
    <r>
      <rPr>
        <b/>
        <sz val="11"/>
        <color rgb="FFFF0000"/>
        <rFont val="ＭＳ Ｐ明朝"/>
        <family val="1"/>
        <charset val="128"/>
      </rPr>
      <t>６</t>
    </r>
    <r>
      <rPr>
        <b/>
        <sz val="11"/>
        <color theme="1"/>
        <rFont val="ＭＳ Ｐ明朝"/>
        <family val="1"/>
        <charset val="128"/>
      </rPr>
      <t>年12月</t>
    </r>
    <rPh sb="0" eb="1">
      <t>レイワ</t>
    </rPh>
    <phoneticPr fontId="5"/>
  </si>
  <si>
    <r>
      <t>令和</t>
    </r>
    <r>
      <rPr>
        <b/>
        <sz val="11"/>
        <color rgb="FFFF0000"/>
        <rFont val="ＭＳ Ｐ明朝"/>
        <family val="1"/>
        <charset val="128"/>
      </rPr>
      <t>７</t>
    </r>
    <r>
      <rPr>
        <b/>
        <sz val="11"/>
        <color theme="1"/>
        <rFont val="ＭＳ Ｐ明朝"/>
        <family val="1"/>
        <charset val="128"/>
      </rPr>
      <t>年１月</t>
    </r>
    <rPh sb="0" eb="1">
      <t>レイワ</t>
    </rPh>
    <phoneticPr fontId="5"/>
  </si>
  <si>
    <r>
      <t>令和</t>
    </r>
    <r>
      <rPr>
        <b/>
        <sz val="11"/>
        <color rgb="FFFF0000"/>
        <rFont val="ＭＳ Ｐ明朝"/>
        <family val="1"/>
        <charset val="128"/>
      </rPr>
      <t>７</t>
    </r>
    <r>
      <rPr>
        <b/>
        <sz val="11"/>
        <color theme="1"/>
        <rFont val="ＭＳ Ｐ明朝"/>
        <family val="1"/>
        <charset val="128"/>
      </rPr>
      <t>年２月</t>
    </r>
    <rPh sb="0" eb="1">
      <t>レイワ</t>
    </rPh>
    <rPh sb="4" eb="5">
      <t>ガツ</t>
    </rPh>
    <phoneticPr fontId="5"/>
  </si>
  <si>
    <r>
      <t>令和</t>
    </r>
    <r>
      <rPr>
        <b/>
        <sz val="11"/>
        <color rgb="FFFF0000"/>
        <rFont val="ＭＳ Ｐ明朝"/>
        <family val="1"/>
        <charset val="128"/>
      </rPr>
      <t>７</t>
    </r>
    <r>
      <rPr>
        <b/>
        <sz val="11"/>
        <color theme="1"/>
        <rFont val="ＭＳ Ｐ明朝"/>
        <family val="1"/>
        <charset val="128"/>
      </rPr>
      <t>年３月</t>
    </r>
    <rPh sb="0" eb="1">
      <t>レイワ</t>
    </rPh>
    <rPh sb="4" eb="5">
      <t>ガツ</t>
    </rPh>
    <phoneticPr fontId="5"/>
  </si>
  <si>
    <t>　（４）　資格取得者の状況（令和７年４月１日現在）</t>
    <rPh sb="5" eb="7">
      <t>シカク</t>
    </rPh>
    <rPh sb="7" eb="9">
      <t>シュトク</t>
    </rPh>
    <rPh sb="9" eb="10">
      <t>シャ</t>
    </rPh>
    <rPh sb="11" eb="13">
      <t>ジョウキョウ</t>
    </rPh>
    <rPh sb="14" eb="16">
      <t>レイワ</t>
    </rPh>
    <rPh sb="17" eb="18">
      <t>ネン</t>
    </rPh>
    <rPh sb="18" eb="19">
      <t>ヘイネン</t>
    </rPh>
    <rPh sb="19" eb="20">
      <t>ガツ</t>
    </rPh>
    <rPh sb="21" eb="22">
      <t>ヒ</t>
    </rPh>
    <rPh sb="22" eb="24">
      <t>ゲンザイ</t>
    </rPh>
    <phoneticPr fontId="1"/>
  </si>
  <si>
    <t>令和７年度</t>
    <rPh sb="0" eb="2">
      <t>レイワ</t>
    </rPh>
    <rPh sb="3" eb="4">
      <t>ネン</t>
    </rPh>
    <rPh sb="4" eb="5">
      <t>ド</t>
    </rPh>
    <phoneticPr fontId="1"/>
  </si>
  <si>
    <t>決算書、事業報告書（令和６年度）</t>
    <rPh sb="0" eb="3">
      <t>ケッサンショ</t>
    </rPh>
    <rPh sb="4" eb="6">
      <t>ジギョウ</t>
    </rPh>
    <rPh sb="6" eb="9">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</si>
</sst>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0_ "/>
    <numFmt numFmtId="178" formatCode="0_ "/>
    <numFmt numFmtId="179" formatCode="#,##0_);[Red]\(#,##0\)"/>
    <numFmt numFmtId="180" formatCode="#&quot;月&quot;"/>
    <numFmt numFmtId="181" formatCode="0.00_ "/>
    <numFmt numFmtId="182" formatCode="\(#&quot;日&quot;\)"/>
    <numFmt numFmtId="183" formatCode="#,###&quot;円&quot;"/>
    <numFmt numFmtId="184" formatCode="#,##0&quot;円&quot;"/>
    <numFmt numFmtId="185" formatCode="0_);[Red]\(0\)"/>
    <numFmt numFmtId="186" formatCode="0.00_);[Red]\(0.00\)"/>
    <numFmt numFmtId="187" formatCode="\(#,###&quot;日&quot;\)"/>
    <numFmt numFmtId="188" formatCode="0.0%"/>
  </numFmts>
  <fonts count="64"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sz val="20"/>
      <name val="ＭＳ Ｐゴシック"/>
      <family val="3"/>
      <charset val="128"/>
      <scheme val="minor"/>
    </font>
    <font>
      <b/>
      <sz val="11"/>
      <color theme="1"/>
      <name val="ＭＳ Ｐ明朝"/>
      <family val="1"/>
      <charset val="128"/>
    </font>
    <font>
      <sz val="10.5"/>
      <name val="ＭＳ Ｐゴシック"/>
      <family val="3"/>
      <charset val="128"/>
    </font>
    <font>
      <sz val="11"/>
      <name val="ＭＳ Ｐゴシック"/>
      <family val="3"/>
      <charset val="128"/>
      <scheme val="major"/>
    </font>
    <font>
      <sz val="6"/>
      <name val="ＭＳ Ｐゴシック"/>
      <family val="2"/>
      <charset val="128"/>
      <scheme val="minor"/>
    </font>
    <font>
      <sz val="10.5"/>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8"/>
      <color theme="1"/>
      <name val="ＭＳ Ｐゴシック"/>
      <family val="3"/>
      <charset val="128"/>
      <scheme val="minor"/>
    </font>
    <font>
      <sz val="14"/>
      <color theme="1"/>
      <name val="ＭＳ Ｐゴシック"/>
      <family val="3"/>
      <charset val="128"/>
      <scheme val="minor"/>
    </font>
    <font>
      <sz val="10"/>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0.5"/>
      <color theme="1"/>
      <name val="Times New Roman"/>
      <family val="1"/>
    </font>
    <font>
      <b/>
      <sz val="10"/>
      <color theme="1"/>
      <name val="ＭＳ Ｐゴシック"/>
      <family val="3"/>
      <charset val="128"/>
    </font>
    <font>
      <b/>
      <sz val="11"/>
      <color theme="1"/>
      <name val="ＭＳ Ｐゴシック"/>
      <family val="3"/>
      <charset val="128"/>
    </font>
    <font>
      <sz val="8"/>
      <color theme="1"/>
      <name val="ＭＳ Ｐゴシック"/>
      <family val="3"/>
      <charset val="128"/>
    </font>
    <font>
      <b/>
      <sz val="9"/>
      <color theme="1"/>
      <name val="ＭＳ Ｐゴシック"/>
      <family val="3"/>
      <charset val="128"/>
    </font>
    <font>
      <sz val="12"/>
      <color theme="1"/>
      <name val="ＭＳ Ｐゴシック"/>
      <family val="3"/>
      <charset val="128"/>
    </font>
    <font>
      <b/>
      <u/>
      <sz val="11"/>
      <color theme="1"/>
      <name val="ＭＳ Ｐゴシック"/>
      <family val="3"/>
      <charset val="128"/>
    </font>
    <font>
      <sz val="11"/>
      <color theme="1"/>
      <name val="ＭＳ Ｐゴシック"/>
      <family val="3"/>
      <charset val="128"/>
    </font>
    <font>
      <u/>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sz val="10"/>
      <color theme="1"/>
      <name val="ＭＳ Ｐゴシック"/>
      <family val="3"/>
      <charset val="128"/>
    </font>
    <font>
      <sz val="14"/>
      <color theme="1"/>
      <name val="ＭＳ Ｐゴシック"/>
      <family val="3"/>
      <charset val="128"/>
      <scheme val="major"/>
    </font>
    <font>
      <sz val="12"/>
      <color theme="1"/>
      <name val="ＭＳ Ｐゴシック"/>
      <family val="3"/>
      <charset val="128"/>
      <scheme val="major"/>
    </font>
    <font>
      <sz val="11"/>
      <color theme="1"/>
      <name val="ＭＳ Ｐゴシック"/>
      <family val="3"/>
      <charset val="128"/>
      <scheme val="major"/>
    </font>
    <font>
      <sz val="8"/>
      <color theme="1"/>
      <name val="ＭＳ Ｐゴシック"/>
      <family val="3"/>
      <charset val="128"/>
      <scheme val="minor"/>
    </font>
    <font>
      <u/>
      <sz val="10"/>
      <color theme="1"/>
      <name val="ＭＳ Ｐゴシック"/>
      <family val="3"/>
      <charset val="128"/>
    </font>
    <font>
      <u/>
      <sz val="9"/>
      <color theme="1"/>
      <name val="ＭＳ Ｐゴシック"/>
      <family val="3"/>
      <charset val="128"/>
    </font>
    <font>
      <sz val="14"/>
      <color theme="1"/>
      <name val="ＭＳ Ｐゴシック"/>
      <family val="3"/>
      <charset val="128"/>
    </font>
    <font>
      <sz val="10.5"/>
      <color theme="1"/>
      <name val="ＭＳ Ｐゴシック"/>
      <family val="3"/>
      <charset val="128"/>
    </font>
    <font>
      <sz val="20"/>
      <color theme="1"/>
      <name val="ＭＳ Ｐゴシック"/>
      <family val="3"/>
      <charset val="128"/>
      <scheme val="minor"/>
    </font>
    <font>
      <u/>
      <sz val="11"/>
      <color theme="1"/>
      <name val="ＭＳ Ｐゴシック"/>
      <family val="3"/>
      <charset val="128"/>
    </font>
    <font>
      <u/>
      <sz val="11"/>
      <color theme="1"/>
      <name val="ＭＳ Ｐゴシック"/>
      <family val="3"/>
      <charset val="128"/>
      <scheme val="minor"/>
    </font>
    <font>
      <b/>
      <sz val="14"/>
      <color theme="1"/>
      <name val="ＭＳ Ｐゴシック"/>
      <family val="3"/>
      <charset val="128"/>
    </font>
    <font>
      <sz val="8"/>
      <color theme="1"/>
      <name val="ＭＳ 明朝"/>
      <family val="1"/>
      <charset val="128"/>
    </font>
    <font>
      <sz val="12"/>
      <color rgb="FFFF0000"/>
      <name val="ＭＳ Ｐゴシック"/>
      <family val="3"/>
      <charset val="128"/>
      <scheme val="minor"/>
    </font>
    <font>
      <sz val="12"/>
      <color rgb="FFFF0000"/>
      <name val="ＭＳ Ｐゴシック"/>
      <family val="3"/>
      <charset val="128"/>
      <scheme val="major"/>
    </font>
    <font>
      <sz val="12"/>
      <color rgb="FFFF0000"/>
      <name val="ＭＳ Ｐゴシック"/>
      <family val="3"/>
      <charset val="128"/>
    </font>
    <font>
      <sz val="16"/>
      <color rgb="FFFF0000"/>
      <name val="ＭＳ Ｐゴシック"/>
      <family val="3"/>
      <charset val="128"/>
      <scheme val="minor"/>
    </font>
    <font>
      <b/>
      <sz val="11"/>
      <color rgb="FFFF0000"/>
      <name val="ＭＳ Ｐ明朝"/>
      <family val="1"/>
      <charset val="128"/>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s>
  <borders count="141">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double">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medium">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bottom style="dashed">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style="medium">
        <color indexed="64"/>
      </top>
      <bottom style="thin">
        <color indexed="64"/>
      </bottom>
      <diagonal/>
    </border>
    <border>
      <left/>
      <right/>
      <top style="thin">
        <color indexed="64"/>
      </top>
      <bottom style="dashed">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auto="1"/>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20">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0"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979">
    <xf numFmtId="0" fontId="0" fillId="0" borderId="0" xfId="0"/>
    <xf numFmtId="0" fontId="2" fillId="0" borderId="0" xfId="14" applyFont="1">
      <alignment vertical="center"/>
    </xf>
    <xf numFmtId="0" fontId="10" fillId="0" borderId="0" xfId="6">
      <alignment vertical="center"/>
    </xf>
    <xf numFmtId="0" fontId="13" fillId="0" borderId="0" xfId="6" applyFont="1" applyBorder="1" applyAlignment="1">
      <alignment horizontal="center" vertical="center"/>
    </xf>
    <xf numFmtId="0" fontId="10" fillId="0" borderId="0" xfId="6" applyFont="1" applyBorder="1" applyAlignment="1">
      <alignment horizontal="right" vertical="center"/>
    </xf>
    <xf numFmtId="0" fontId="10" fillId="0" borderId="0" xfId="6" applyFont="1" applyBorder="1" applyAlignment="1">
      <alignment horizontal="left" vertical="center"/>
    </xf>
    <xf numFmtId="0" fontId="10" fillId="0" borderId="0" xfId="6" applyFont="1" applyBorder="1" applyAlignment="1">
      <alignment vertical="center"/>
    </xf>
    <xf numFmtId="0" fontId="10" fillId="0" borderId="0" xfId="6" applyFont="1" applyBorder="1" applyAlignment="1">
      <alignment horizontal="center" vertical="center"/>
    </xf>
    <xf numFmtId="0" fontId="10" fillId="0" borderId="9" xfId="6" quotePrefix="1" applyFont="1" applyBorder="1" applyAlignment="1">
      <alignment horizontal="center" vertical="center"/>
    </xf>
    <xf numFmtId="0" fontId="10" fillId="0" borderId="10" xfId="6" quotePrefix="1" applyNumberFormat="1" applyFont="1" applyBorder="1" applyAlignment="1">
      <alignment horizontal="center" vertical="center"/>
    </xf>
    <xf numFmtId="0" fontId="10" fillId="0" borderId="11" xfId="6" quotePrefix="1" applyNumberFormat="1" applyFont="1" applyFill="1" applyBorder="1" applyAlignment="1">
      <alignment horizontal="center" vertical="center"/>
    </xf>
    <xf numFmtId="0" fontId="10" fillId="0" borderId="12" xfId="6" quotePrefix="1" applyNumberFormat="1" applyFont="1" applyBorder="1" applyAlignment="1">
      <alignment horizontal="center" vertical="center"/>
    </xf>
    <xf numFmtId="0" fontId="10" fillId="0" borderId="15" xfId="6" quotePrefix="1" applyFont="1" applyBorder="1" applyAlignment="1">
      <alignment horizontal="center" vertical="center"/>
    </xf>
    <xf numFmtId="0" fontId="10" fillId="0" borderId="16" xfId="6" quotePrefix="1" applyNumberFormat="1" applyFont="1" applyBorder="1" applyAlignment="1">
      <alignment horizontal="center" vertical="center"/>
    </xf>
    <xf numFmtId="0" fontId="10" fillId="0" borderId="14" xfId="6" applyFont="1" applyBorder="1">
      <alignment vertical="center"/>
    </xf>
    <xf numFmtId="0" fontId="10" fillId="0" borderId="15" xfId="6" quotePrefix="1" applyFont="1" applyFill="1" applyBorder="1" applyAlignment="1">
      <alignment horizontal="center" vertical="center"/>
    </xf>
    <xf numFmtId="0" fontId="10" fillId="0" borderId="16" xfId="6" quotePrefix="1" applyNumberFormat="1" applyFont="1" applyFill="1" applyBorder="1" applyAlignment="1">
      <alignment horizontal="center" vertical="center"/>
    </xf>
    <xf numFmtId="57" fontId="10" fillId="0" borderId="14" xfId="6" applyNumberFormat="1" applyFont="1" applyFill="1" applyBorder="1" applyAlignment="1">
      <alignment horizontal="left" vertical="center"/>
    </xf>
    <xf numFmtId="0" fontId="10" fillId="0" borderId="0" xfId="6" applyFill="1">
      <alignment vertical="center"/>
    </xf>
    <xf numFmtId="0" fontId="10" fillId="0" borderId="14" xfId="6" applyFont="1" applyFill="1" applyBorder="1">
      <alignment vertical="center"/>
    </xf>
    <xf numFmtId="0" fontId="12" fillId="4" borderId="24" xfId="6" applyFont="1" applyFill="1" applyBorder="1" applyAlignment="1">
      <alignment horizontal="center" vertical="center"/>
    </xf>
    <xf numFmtId="0" fontId="10" fillId="4" borderId="22" xfId="6" applyFont="1" applyFill="1" applyBorder="1" applyAlignment="1">
      <alignment horizontal="center" vertical="center"/>
    </xf>
    <xf numFmtId="0" fontId="10" fillId="4" borderId="25" xfId="6" applyFont="1" applyFill="1" applyBorder="1" applyAlignment="1">
      <alignment horizontal="center" vertical="center"/>
    </xf>
    <xf numFmtId="0" fontId="10" fillId="0" borderId="9" xfId="6" applyFont="1" applyBorder="1" applyAlignment="1">
      <alignment horizontal="left" vertical="center"/>
    </xf>
    <xf numFmtId="0" fontId="10" fillId="0" borderId="26" xfId="6" applyFont="1" applyBorder="1" applyAlignment="1">
      <alignment horizontal="left" vertical="center"/>
    </xf>
    <xf numFmtId="0" fontId="12" fillId="4" borderId="26" xfId="6" applyFont="1" applyFill="1" applyBorder="1" applyAlignment="1">
      <alignment horizontal="left" vertical="center"/>
    </xf>
    <xf numFmtId="0" fontId="12" fillId="4" borderId="27" xfId="6" applyFont="1" applyFill="1" applyBorder="1" applyAlignment="1">
      <alignment horizontal="center" vertical="center" shrinkToFit="1"/>
    </xf>
    <xf numFmtId="0" fontId="12" fillId="4" borderId="28" xfId="6" applyFont="1" applyFill="1" applyBorder="1" applyAlignment="1">
      <alignment horizontal="center" vertical="center"/>
    </xf>
    <xf numFmtId="0" fontId="15" fillId="0" borderId="0" xfId="6" applyFont="1" applyAlignment="1">
      <alignment horizontal="left" vertical="center"/>
    </xf>
    <xf numFmtId="0" fontId="15" fillId="0" borderId="0" xfId="6" applyFont="1">
      <alignment vertical="center"/>
    </xf>
    <xf numFmtId="0" fontId="10" fillId="0" borderId="0" xfId="6" quotePrefix="1" applyFont="1" applyAlignment="1">
      <alignment horizontal="right" vertical="center"/>
    </xf>
    <xf numFmtId="0" fontId="10" fillId="0" borderId="0" xfId="6" applyFont="1" applyFill="1" applyBorder="1">
      <alignment vertical="center"/>
    </xf>
    <xf numFmtId="0" fontId="10" fillId="0" borderId="0" xfId="6" applyFont="1">
      <alignment vertical="center"/>
    </xf>
    <xf numFmtId="176" fontId="4" fillId="0" borderId="0" xfId="4" applyNumberFormat="1" applyAlignment="1">
      <alignment vertical="center"/>
    </xf>
    <xf numFmtId="0" fontId="16" fillId="0" borderId="0" xfId="0" applyFont="1"/>
    <xf numFmtId="0" fontId="16" fillId="0" borderId="0" xfId="0" applyFont="1" applyAlignment="1">
      <alignment vertical="center"/>
    </xf>
    <xf numFmtId="0" fontId="18" fillId="0" borderId="0" xfId="0" applyFont="1" applyAlignment="1">
      <alignment vertical="center"/>
    </xf>
    <xf numFmtId="0" fontId="17" fillId="0" borderId="0" xfId="0" applyFont="1" applyAlignment="1">
      <alignment vertical="center"/>
    </xf>
    <xf numFmtId="0" fontId="4" fillId="0" borderId="0" xfId="3" applyFont="1" applyAlignment="1"/>
    <xf numFmtId="0" fontId="4" fillId="0" borderId="11" xfId="3" quotePrefix="1" applyFont="1" applyBorder="1" applyAlignment="1">
      <alignment horizontal="center" vertical="center"/>
    </xf>
    <xf numFmtId="0" fontId="4" fillId="0" borderId="11" xfId="3" applyFont="1" applyBorder="1" applyAlignment="1">
      <alignment horizontal="center" vertical="center"/>
    </xf>
    <xf numFmtId="0" fontId="4" fillId="3" borderId="3" xfId="3" applyFont="1" applyFill="1" applyBorder="1" applyAlignment="1">
      <alignment horizontal="center" vertical="center"/>
    </xf>
    <xf numFmtId="0" fontId="4" fillId="3" borderId="3" xfId="3" applyFont="1" applyFill="1" applyBorder="1" applyAlignment="1">
      <alignment horizontal="center" vertical="center" wrapText="1"/>
    </xf>
    <xf numFmtId="177" fontId="4" fillId="3" borderId="3" xfId="3" applyNumberFormat="1" applyFont="1" applyFill="1" applyBorder="1" applyAlignment="1">
      <alignment horizontal="center" vertical="center" wrapText="1"/>
    </xf>
    <xf numFmtId="0" fontId="8" fillId="3" borderId="6" xfId="3" applyFont="1" applyFill="1" applyBorder="1" applyAlignment="1">
      <alignment horizontal="center" vertical="center"/>
    </xf>
    <xf numFmtId="177" fontId="8" fillId="3" borderId="6" xfId="3" applyNumberFormat="1" applyFont="1" applyFill="1" applyBorder="1" applyAlignment="1">
      <alignment horizontal="center" vertical="center"/>
    </xf>
    <xf numFmtId="0" fontId="8" fillId="3" borderId="3" xfId="3" applyFont="1" applyFill="1" applyBorder="1" applyAlignment="1">
      <alignment horizontal="center" vertical="center"/>
    </xf>
    <xf numFmtId="177" fontId="8" fillId="3" borderId="3" xfId="3" applyNumberFormat="1" applyFont="1" applyFill="1" applyBorder="1" applyAlignment="1">
      <alignment horizontal="center" vertical="center"/>
    </xf>
    <xf numFmtId="0" fontId="8" fillId="0" borderId="11" xfId="3" applyFont="1" applyBorder="1" applyAlignment="1">
      <alignment horizontal="center" shrinkToFit="1"/>
    </xf>
    <xf numFmtId="0" fontId="8" fillId="0" borderId="6" xfId="3" applyFont="1" applyFill="1" applyBorder="1" applyAlignment="1">
      <alignment horizontal="center" shrinkToFit="1"/>
    </xf>
    <xf numFmtId="177" fontId="8" fillId="0" borderId="11" xfId="3" applyNumberFormat="1" applyFont="1" applyBorder="1" applyAlignment="1">
      <alignment horizontal="center" shrinkToFit="1"/>
    </xf>
    <xf numFmtId="0" fontId="8" fillId="6" borderId="11" xfId="3" applyFont="1" applyFill="1" applyBorder="1" applyAlignment="1">
      <alignment horizontal="center" shrinkToFit="1"/>
    </xf>
    <xf numFmtId="0" fontId="4" fillId="0" borderId="0" xfId="3" applyFont="1" applyAlignment="1">
      <alignment vertical="center"/>
    </xf>
    <xf numFmtId="0" fontId="17" fillId="0" borderId="0" xfId="0" applyFont="1"/>
    <xf numFmtId="0" fontId="18" fillId="0" borderId="0" xfId="0" applyFont="1"/>
    <xf numFmtId="0" fontId="18" fillId="0" borderId="0" xfId="0" applyNumberFormat="1" applyFont="1" applyBorder="1" applyAlignment="1">
      <alignment horizontal="center" vertical="center"/>
    </xf>
    <xf numFmtId="178" fontId="18" fillId="0" borderId="0" xfId="0" applyNumberFormat="1" applyFont="1" applyBorder="1" applyAlignment="1">
      <alignment vertical="center"/>
    </xf>
    <xf numFmtId="0" fontId="16" fillId="0" borderId="0" xfId="0" applyFont="1" applyBorder="1" applyAlignment="1">
      <alignment horizontal="center" vertical="center"/>
    </xf>
    <xf numFmtId="0" fontId="16" fillId="0" borderId="0" xfId="0" applyFont="1" applyBorder="1"/>
    <xf numFmtId="0" fontId="18" fillId="0" borderId="0" xfId="0" applyFont="1" applyBorder="1"/>
    <xf numFmtId="58" fontId="18" fillId="0" borderId="0" xfId="0" applyNumberFormat="1" applyFont="1" applyBorder="1" applyAlignment="1">
      <alignment horizontal="left" vertical="center"/>
    </xf>
    <xf numFmtId="0" fontId="18" fillId="0" borderId="0" xfId="15" applyFont="1" applyAlignment="1">
      <alignment vertical="center"/>
    </xf>
    <xf numFmtId="0" fontId="17" fillId="0" borderId="0" xfId="15" applyFont="1" applyAlignment="1">
      <alignment vertical="center"/>
    </xf>
    <xf numFmtId="0" fontId="4" fillId="0" borderId="0" xfId="14" applyFont="1">
      <alignment vertical="center"/>
    </xf>
    <xf numFmtId="0" fontId="17" fillId="0" borderId="0" xfId="13" applyFont="1">
      <alignment vertical="center"/>
    </xf>
    <xf numFmtId="0" fontId="11" fillId="0" borderId="0" xfId="13" applyFont="1">
      <alignment vertical="center"/>
    </xf>
    <xf numFmtId="0" fontId="17" fillId="0" borderId="0" xfId="13" applyFont="1" applyFill="1">
      <alignment vertical="center"/>
    </xf>
    <xf numFmtId="179" fontId="21" fillId="0" borderId="0" xfId="0" applyNumberFormat="1" applyFont="1"/>
    <xf numFmtId="179" fontId="2" fillId="0" borderId="0" xfId="0" applyNumberFormat="1" applyFont="1" applyAlignment="1">
      <alignment horizontal="center" vertical="center"/>
    </xf>
    <xf numFmtId="179" fontId="21" fillId="0" borderId="0" xfId="0" applyNumberFormat="1" applyFont="1" applyAlignment="1">
      <alignment horizontal="center" vertical="center"/>
    </xf>
    <xf numFmtId="0" fontId="18" fillId="0" borderId="7" xfId="0" applyFont="1" applyBorder="1" applyAlignment="1">
      <alignment vertical="center"/>
    </xf>
    <xf numFmtId="0" fontId="18" fillId="0" borderId="0" xfId="0" applyFont="1" applyAlignment="1">
      <alignment vertical="center"/>
    </xf>
    <xf numFmtId="0" fontId="18" fillId="0" borderId="7" xfId="0" applyFont="1" applyBorder="1"/>
    <xf numFmtId="0" fontId="18" fillId="0" borderId="7" xfId="0" applyFont="1" applyBorder="1" applyAlignment="1">
      <alignment horizontal="right"/>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7" xfId="0" applyFont="1" applyBorder="1" applyAlignment="1">
      <alignment horizontal="left" vertical="center"/>
    </xf>
    <xf numFmtId="0" fontId="18" fillId="0" borderId="0" xfId="16" applyFont="1">
      <alignment vertical="center"/>
    </xf>
    <xf numFmtId="0" fontId="17" fillId="0" borderId="0" xfId="16" applyFont="1">
      <alignment vertical="center"/>
    </xf>
    <xf numFmtId="0" fontId="18" fillId="0" borderId="0" xfId="18" applyFont="1">
      <alignment vertical="center"/>
    </xf>
    <xf numFmtId="0" fontId="17" fillId="0" borderId="0" xfId="18" applyFont="1">
      <alignment vertical="center"/>
    </xf>
    <xf numFmtId="0" fontId="18" fillId="0" borderId="0" xfId="18" applyFont="1" applyAlignment="1">
      <alignment vertical="center"/>
    </xf>
    <xf numFmtId="0" fontId="18" fillId="0" borderId="0" xfId="19" applyFont="1">
      <alignment vertical="center"/>
    </xf>
    <xf numFmtId="0" fontId="17" fillId="0" borderId="0" xfId="19" applyFont="1">
      <alignment vertical="center"/>
    </xf>
    <xf numFmtId="0" fontId="18" fillId="0" borderId="0" xfId="19" applyFont="1" applyAlignment="1">
      <alignment vertical="center"/>
    </xf>
    <xf numFmtId="0" fontId="18" fillId="0" borderId="0" xfId="19" applyFont="1" applyBorder="1">
      <alignment vertical="center"/>
    </xf>
    <xf numFmtId="58" fontId="18" fillId="0" borderId="0" xfId="0" applyNumberFormat="1" applyFont="1" applyBorder="1" applyAlignment="1">
      <alignment horizontal="right" vertical="center"/>
    </xf>
    <xf numFmtId="0" fontId="22" fillId="0" borderId="0" xfId="14" applyFont="1">
      <alignment vertical="center"/>
    </xf>
    <xf numFmtId="0" fontId="2" fillId="0" borderId="0" xfId="14" applyFont="1" applyAlignment="1">
      <alignment vertical="center"/>
    </xf>
    <xf numFmtId="176" fontId="7" fillId="0" borderId="0" xfId="4" applyNumberFormat="1" applyFont="1" applyAlignment="1">
      <alignment vertical="center"/>
    </xf>
    <xf numFmtId="0" fontId="12" fillId="4" borderId="25" xfId="6" applyFont="1" applyFill="1" applyBorder="1" applyAlignment="1">
      <alignment horizontal="center" vertical="center"/>
    </xf>
    <xf numFmtId="0" fontId="12" fillId="4" borderId="21" xfId="6" applyFont="1" applyFill="1" applyBorder="1" applyAlignment="1">
      <alignment horizontal="center" vertical="center"/>
    </xf>
    <xf numFmtId="0" fontId="12" fillId="4" borderId="27" xfId="6" applyFont="1" applyFill="1" applyBorder="1" applyAlignment="1">
      <alignment horizontal="center" vertical="center"/>
    </xf>
    <xf numFmtId="0" fontId="14" fillId="0" borderId="0" xfId="6" applyFont="1" applyBorder="1" applyAlignment="1">
      <alignment horizontal="left" vertical="center"/>
    </xf>
    <xf numFmtId="0" fontId="24" fillId="0" borderId="0" xfId="0" applyFont="1"/>
    <xf numFmtId="0" fontId="15" fillId="0" borderId="0" xfId="0" applyFont="1" applyAlignment="1">
      <alignment vertical="center"/>
    </xf>
    <xf numFmtId="0" fontId="15" fillId="0" borderId="0" xfId="0" applyFont="1"/>
    <xf numFmtId="0" fontId="15" fillId="0" borderId="107" xfId="0" applyFont="1" applyBorder="1" applyAlignment="1">
      <alignment vertical="center"/>
    </xf>
    <xf numFmtId="0" fontId="15" fillId="0" borderId="0" xfId="0" applyFont="1" applyBorder="1" applyAlignment="1">
      <alignment vertical="center"/>
    </xf>
    <xf numFmtId="0" fontId="15" fillId="0" borderId="123" xfId="0" applyFont="1" applyBorder="1" applyAlignment="1">
      <alignment vertical="center"/>
    </xf>
    <xf numFmtId="0" fontId="15" fillId="0" borderId="0" xfId="0" applyFont="1" applyBorder="1"/>
    <xf numFmtId="0" fontId="15" fillId="0" borderId="0" xfId="0" applyFont="1" applyAlignment="1"/>
    <xf numFmtId="0" fontId="15" fillId="0" borderId="7" xfId="0" applyFont="1" applyBorder="1" applyAlignment="1">
      <alignment vertical="center"/>
    </xf>
    <xf numFmtId="0" fontId="15" fillId="0" borderId="7" xfId="0" applyFont="1" applyBorder="1" applyAlignment="1"/>
    <xf numFmtId="49" fontId="15" fillId="0" borderId="0" xfId="0" applyNumberFormat="1" applyFont="1" applyAlignment="1">
      <alignment horizontal="center" vertical="center"/>
    </xf>
    <xf numFmtId="49" fontId="15" fillId="0" borderId="0" xfId="0" applyNumberFormat="1" applyFont="1" applyAlignment="1">
      <alignment horizontal="left" vertical="center"/>
    </xf>
    <xf numFmtId="49" fontId="15" fillId="0" borderId="0" xfId="0" applyNumberFormat="1" applyFont="1" applyAlignment="1">
      <alignment vertical="center"/>
    </xf>
    <xf numFmtId="49" fontId="28" fillId="0" borderId="0" xfId="0" applyNumberFormat="1" applyFont="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5" fillId="0" borderId="7" xfId="0" applyFont="1" applyBorder="1" applyAlignment="1">
      <alignment horizontal="center" vertical="center"/>
    </xf>
    <xf numFmtId="0" fontId="15" fillId="0" borderId="0" xfId="0" applyFont="1" applyBorder="1" applyAlignment="1">
      <alignment horizontal="distributed" vertical="center"/>
    </xf>
    <xf numFmtId="0" fontId="15" fillId="0" borderId="0" xfId="0" applyFont="1" applyBorder="1" applyAlignment="1">
      <alignment horizontal="center"/>
    </xf>
    <xf numFmtId="0" fontId="28" fillId="0" borderId="0" xfId="0" applyFont="1" applyBorder="1" applyAlignment="1"/>
    <xf numFmtId="0" fontId="15" fillId="0" borderId="7" xfId="0" applyFont="1" applyBorder="1"/>
    <xf numFmtId="0" fontId="10" fillId="0" borderId="0" xfId="16" applyFont="1">
      <alignment vertical="center"/>
    </xf>
    <xf numFmtId="0" fontId="15" fillId="0" borderId="0" xfId="16" applyFont="1">
      <alignment vertical="center"/>
    </xf>
    <xf numFmtId="0" fontId="15" fillId="0" borderId="0" xfId="16" applyFont="1" applyBorder="1" applyAlignment="1">
      <alignment horizontal="center" vertical="center"/>
    </xf>
    <xf numFmtId="0" fontId="15" fillId="0" borderId="1" xfId="16" applyFont="1" applyBorder="1" applyAlignment="1">
      <alignment horizontal="right" vertical="center"/>
    </xf>
    <xf numFmtId="0" fontId="15" fillId="0" borderId="1" xfId="16" applyFont="1" applyBorder="1" applyAlignment="1">
      <alignment horizontal="center" vertical="center"/>
    </xf>
    <xf numFmtId="0" fontId="15" fillId="0" borderId="4" xfId="16" applyFont="1" applyBorder="1" applyAlignment="1">
      <alignment horizontal="left" vertical="center"/>
    </xf>
    <xf numFmtId="0" fontId="15" fillId="0" borderId="0" xfId="16" applyFont="1" applyBorder="1" applyAlignment="1">
      <alignment horizontal="right" vertical="center"/>
    </xf>
    <xf numFmtId="0" fontId="15" fillId="0" borderId="2" xfId="16" applyFont="1" applyBorder="1" applyAlignment="1">
      <alignment horizontal="left" vertical="center"/>
    </xf>
    <xf numFmtId="0" fontId="15" fillId="0" borderId="1" xfId="16" applyFont="1" applyBorder="1">
      <alignment vertical="center"/>
    </xf>
    <xf numFmtId="0" fontId="15" fillId="0" borderId="5" xfId="16" applyFont="1" applyBorder="1" applyAlignment="1">
      <alignment vertical="center"/>
    </xf>
    <xf numFmtId="0" fontId="15" fillId="0" borderId="0" xfId="16" applyFont="1" applyBorder="1" applyAlignment="1">
      <alignment vertical="center"/>
    </xf>
    <xf numFmtId="0" fontId="15" fillId="0" borderId="0" xfId="16" applyFont="1" applyBorder="1" applyAlignment="1">
      <alignment horizontal="left" vertical="center"/>
    </xf>
    <xf numFmtId="0" fontId="15" fillId="0" borderId="2" xfId="16" applyFont="1" applyBorder="1" applyAlignment="1">
      <alignment horizontal="right" vertical="center"/>
    </xf>
    <xf numFmtId="0" fontId="15" fillId="0" borderId="1" xfId="16" applyFont="1" applyBorder="1" applyAlignment="1">
      <alignment vertical="center"/>
    </xf>
    <xf numFmtId="0" fontId="15" fillId="0" borderId="1" xfId="16" applyFont="1" applyBorder="1" applyAlignment="1">
      <alignment horizontal="left" vertical="center"/>
    </xf>
    <xf numFmtId="0" fontId="15" fillId="0" borderId="4" xfId="16" applyFont="1" applyBorder="1" applyAlignment="1">
      <alignment horizontal="right" vertical="center"/>
    </xf>
    <xf numFmtId="0" fontId="15" fillId="0" borderId="3" xfId="16" applyFont="1" applyBorder="1" applyAlignment="1">
      <alignment vertical="center"/>
    </xf>
    <xf numFmtId="0" fontId="15" fillId="0" borderId="5" xfId="16" applyFont="1" applyBorder="1" applyAlignment="1">
      <alignment horizontal="center" vertical="center"/>
    </xf>
    <xf numFmtId="0" fontId="10" fillId="0" borderId="5" xfId="16" applyFont="1" applyBorder="1">
      <alignment vertical="center"/>
    </xf>
    <xf numFmtId="0" fontId="15" fillId="0" borderId="7" xfId="16" applyFont="1" applyBorder="1" applyAlignment="1">
      <alignment horizontal="distributed" vertical="center"/>
    </xf>
    <xf numFmtId="0" fontId="15" fillId="0" borderId="7" xfId="16" applyFont="1" applyBorder="1" applyAlignment="1">
      <alignment horizontal="right" vertical="center"/>
    </xf>
    <xf numFmtId="0" fontId="15" fillId="0" borderId="7" xfId="16" applyFont="1" applyBorder="1" applyAlignment="1">
      <alignment horizontal="center" vertical="center"/>
    </xf>
    <xf numFmtId="0" fontId="15" fillId="0" borderId="7" xfId="16" applyFont="1" applyBorder="1" applyAlignment="1">
      <alignment horizontal="left" vertical="center"/>
    </xf>
    <xf numFmtId="0" fontId="15" fillId="0" borderId="8" xfId="16" applyFont="1" applyBorder="1" applyAlignment="1">
      <alignment horizontal="left" vertical="center"/>
    </xf>
    <xf numFmtId="0" fontId="15" fillId="0" borderId="6" xfId="16" applyFont="1" applyBorder="1" applyAlignment="1">
      <alignment vertical="center"/>
    </xf>
    <xf numFmtId="0" fontId="30" fillId="0" borderId="30" xfId="17" applyFont="1" applyFill="1" applyBorder="1" applyAlignment="1">
      <alignment vertical="center" shrinkToFit="1"/>
    </xf>
    <xf numFmtId="0" fontId="30" fillId="0" borderId="0" xfId="17" applyFont="1" applyFill="1" applyBorder="1" applyAlignment="1">
      <alignment vertical="center" shrinkToFit="1"/>
    </xf>
    <xf numFmtId="0" fontId="29" fillId="0" borderId="0" xfId="17" applyFont="1" applyFill="1" applyBorder="1" applyAlignment="1">
      <alignment horizontal="right" vertical="center" shrinkToFit="1"/>
    </xf>
    <xf numFmtId="0" fontId="30" fillId="0" borderId="30" xfId="17" applyFont="1" applyFill="1" applyBorder="1" applyAlignment="1">
      <alignment horizontal="center" vertical="center" shrinkToFit="1"/>
    </xf>
    <xf numFmtId="0" fontId="30" fillId="0" borderId="0" xfId="17" applyFont="1" applyFill="1" applyBorder="1" applyAlignment="1">
      <alignment horizontal="center" vertical="center" shrinkToFit="1"/>
    </xf>
    <xf numFmtId="0" fontId="29" fillId="0" borderId="31" xfId="17" applyFont="1" applyFill="1" applyBorder="1" applyAlignment="1">
      <alignment horizontal="center" vertical="center" shrinkToFit="1"/>
    </xf>
    <xf numFmtId="0" fontId="29" fillId="0" borderId="32" xfId="17" applyFont="1" applyFill="1" applyBorder="1" applyAlignment="1">
      <alignment horizontal="center" vertical="center" shrinkToFit="1"/>
    </xf>
    <xf numFmtId="0" fontId="29" fillId="0" borderId="33" xfId="17" applyFont="1" applyFill="1" applyBorder="1" applyAlignment="1">
      <alignment horizontal="center" vertical="center" shrinkToFit="1"/>
    </xf>
    <xf numFmtId="0" fontId="29" fillId="0" borderId="34" xfId="17" applyFont="1" applyFill="1" applyBorder="1" applyAlignment="1">
      <alignment horizontal="center" vertical="center" shrinkToFit="1"/>
    </xf>
    <xf numFmtId="0" fontId="29" fillId="5" borderId="35" xfId="17" applyFont="1" applyFill="1" applyBorder="1" applyAlignment="1">
      <alignment horizontal="center" vertical="center" shrinkToFit="1"/>
    </xf>
    <xf numFmtId="0" fontId="29" fillId="5" borderId="3" xfId="17" applyFont="1" applyFill="1" applyBorder="1" applyAlignment="1">
      <alignment horizontal="center" vertical="center" shrinkToFit="1"/>
    </xf>
    <xf numFmtId="0" fontId="29" fillId="5" borderId="20" xfId="17" applyFont="1" applyFill="1" applyBorder="1" applyAlignment="1">
      <alignment horizontal="center" vertical="center" shrinkToFit="1"/>
    </xf>
    <xf numFmtId="0" fontId="29" fillId="2" borderId="36" xfId="17" applyFont="1" applyFill="1" applyBorder="1" applyAlignment="1">
      <alignment horizontal="center" vertical="center" shrinkToFit="1"/>
    </xf>
    <xf numFmtId="0" fontId="29" fillId="2" borderId="22" xfId="17" applyFont="1" applyFill="1" applyBorder="1" applyAlignment="1">
      <alignment horizontal="center" vertical="center" shrinkToFit="1"/>
    </xf>
    <xf numFmtId="0" fontId="29" fillId="2" borderId="25" xfId="17" applyFont="1" applyFill="1" applyBorder="1" applyAlignment="1">
      <alignment horizontal="center" vertical="center" shrinkToFit="1"/>
    </xf>
    <xf numFmtId="0" fontId="29" fillId="2" borderId="37" xfId="17" applyFont="1" applyFill="1" applyBorder="1" applyAlignment="1">
      <alignment horizontal="center" vertical="center" shrinkToFit="1"/>
    </xf>
    <xf numFmtId="0" fontId="29" fillId="2" borderId="23" xfId="17" applyFont="1" applyFill="1" applyBorder="1" applyAlignment="1">
      <alignment horizontal="center" vertical="center" shrinkToFit="1"/>
    </xf>
    <xf numFmtId="0" fontId="29" fillId="0" borderId="38" xfId="17" applyFont="1" applyFill="1" applyBorder="1" applyAlignment="1">
      <alignment horizontal="center" vertical="center" shrinkToFit="1"/>
    </xf>
    <xf numFmtId="0" fontId="29" fillId="2" borderId="34" xfId="17" applyFont="1" applyFill="1" applyBorder="1" applyAlignment="1">
      <alignment horizontal="center" vertical="center" shrinkToFit="1"/>
    </xf>
    <xf numFmtId="0" fontId="29" fillId="2" borderId="31" xfId="17" applyFont="1" applyFill="1" applyBorder="1" applyAlignment="1">
      <alignment horizontal="center" vertical="center" shrinkToFit="1"/>
    </xf>
    <xf numFmtId="0" fontId="29" fillId="2" borderId="32" xfId="17" applyFont="1" applyFill="1" applyBorder="1" applyAlignment="1">
      <alignment horizontal="center" vertical="center" shrinkToFit="1"/>
    </xf>
    <xf numFmtId="0" fontId="29" fillId="2" borderId="38" xfId="17" applyFont="1" applyFill="1" applyBorder="1" applyAlignment="1">
      <alignment horizontal="center" vertical="center" shrinkToFit="1"/>
    </xf>
    <xf numFmtId="0" fontId="29" fillId="2" borderId="8" xfId="17" applyFont="1" applyFill="1" applyBorder="1" applyAlignment="1">
      <alignment horizontal="center" vertical="center" shrinkToFit="1"/>
    </xf>
    <xf numFmtId="0" fontId="29" fillId="2" borderId="9" xfId="17" applyFont="1" applyFill="1" applyBorder="1" applyAlignment="1">
      <alignment horizontal="center" vertical="center" shrinkToFit="1"/>
    </xf>
    <xf numFmtId="0" fontId="29" fillId="0" borderId="4" xfId="17" applyFont="1" applyFill="1" applyBorder="1" applyAlignment="1">
      <alignment horizontal="center" vertical="center" shrinkToFit="1"/>
    </xf>
    <xf numFmtId="0" fontId="29" fillId="2" borderId="40" xfId="17" applyFont="1" applyFill="1" applyBorder="1" applyAlignment="1">
      <alignment horizontal="center" vertical="center" shrinkToFit="1"/>
    </xf>
    <xf numFmtId="0" fontId="29" fillId="2" borderId="10" xfId="17" applyFont="1" applyFill="1" applyBorder="1" applyAlignment="1">
      <alignment horizontal="center" vertical="center" shrinkToFit="1"/>
    </xf>
    <xf numFmtId="0" fontId="29" fillId="2" borderId="11" xfId="17" applyFont="1" applyFill="1" applyBorder="1" applyAlignment="1">
      <alignment horizontal="center" vertical="center" shrinkToFit="1"/>
    </xf>
    <xf numFmtId="0" fontId="29" fillId="2" borderId="4" xfId="17" applyFont="1" applyFill="1" applyBorder="1" applyAlignment="1">
      <alignment horizontal="center" vertical="center" shrinkToFit="1"/>
    </xf>
    <xf numFmtId="0" fontId="29" fillId="2" borderId="15" xfId="17" applyFont="1" applyFill="1" applyBorder="1" applyAlignment="1">
      <alignment horizontal="center" vertical="center" shrinkToFit="1"/>
    </xf>
    <xf numFmtId="0" fontId="29" fillId="2" borderId="16" xfId="17" applyFont="1" applyFill="1" applyBorder="1" applyAlignment="1">
      <alignment horizontal="center" vertical="center" shrinkToFit="1"/>
    </xf>
    <xf numFmtId="0" fontId="29" fillId="0" borderId="22" xfId="17" applyFont="1" applyFill="1" applyBorder="1" applyAlignment="1">
      <alignment horizontal="center" vertical="center" shrinkToFit="1"/>
    </xf>
    <xf numFmtId="0" fontId="29" fillId="0" borderId="25" xfId="17" applyFont="1" applyFill="1" applyBorder="1" applyAlignment="1">
      <alignment horizontal="center" vertical="center" shrinkToFit="1"/>
    </xf>
    <xf numFmtId="0" fontId="29" fillId="0" borderId="25" xfId="17" applyNumberFormat="1" applyFont="1" applyFill="1" applyBorder="1" applyAlignment="1">
      <alignment horizontal="center" vertical="center" shrinkToFit="1"/>
    </xf>
    <xf numFmtId="0" fontId="29" fillId="0" borderId="37" xfId="17" applyFont="1" applyFill="1" applyBorder="1" applyAlignment="1">
      <alignment horizontal="center" vertical="center" shrinkToFit="1"/>
    </xf>
    <xf numFmtId="0" fontId="29" fillId="0" borderId="36" xfId="17" applyFont="1" applyFill="1" applyBorder="1" applyAlignment="1">
      <alignment horizontal="center" vertical="center" shrinkToFit="1"/>
    </xf>
    <xf numFmtId="0" fontId="31" fillId="0" borderId="28" xfId="17" applyFont="1" applyFill="1" applyBorder="1" applyAlignment="1">
      <alignment horizontal="center" vertical="center" shrinkToFit="1"/>
    </xf>
    <xf numFmtId="0" fontId="31" fillId="0" borderId="28" xfId="17" applyFont="1" applyFill="1" applyBorder="1">
      <alignment vertical="center"/>
    </xf>
    <xf numFmtId="0" fontId="31" fillId="0" borderId="28" xfId="17" applyNumberFormat="1" applyFont="1" applyFill="1" applyBorder="1">
      <alignment vertical="center"/>
    </xf>
    <xf numFmtId="0" fontId="32" fillId="0" borderId="0" xfId="17" applyFont="1">
      <alignment vertical="center"/>
    </xf>
    <xf numFmtId="0" fontId="33" fillId="0" borderId="0" xfId="0" applyFont="1"/>
    <xf numFmtId="0" fontId="10" fillId="0" borderId="13" xfId="6" applyNumberFormat="1" applyFont="1" applyBorder="1" applyAlignment="1">
      <alignment horizontal="center" vertical="center"/>
    </xf>
    <xf numFmtId="0" fontId="10" fillId="0" borderId="6" xfId="6" applyNumberFormat="1" applyFont="1" applyBorder="1" applyAlignment="1">
      <alignment horizontal="center" vertical="center"/>
    </xf>
    <xf numFmtId="0" fontId="10" fillId="0" borderId="12" xfId="6" applyNumberFormat="1" applyFont="1" applyBorder="1" applyAlignment="1">
      <alignment horizontal="center" vertical="center"/>
    </xf>
    <xf numFmtId="0" fontId="10" fillId="0" borderId="10" xfId="6" applyNumberFormat="1" applyFont="1" applyBorder="1" applyAlignment="1">
      <alignment horizontal="center" vertical="center"/>
    </xf>
    <xf numFmtId="0" fontId="10" fillId="0" borderId="11" xfId="6" applyNumberFormat="1" applyFont="1" applyBorder="1" applyAlignment="1">
      <alignment horizontal="center" vertical="center"/>
    </xf>
    <xf numFmtId="0" fontId="10" fillId="0" borderId="16" xfId="6" applyNumberFormat="1" applyFont="1" applyBorder="1" applyAlignment="1">
      <alignment horizontal="center" vertical="center"/>
    </xf>
    <xf numFmtId="0" fontId="10" fillId="0" borderId="10" xfId="6" applyNumberFormat="1" applyFont="1" applyFill="1" applyBorder="1" applyAlignment="1">
      <alignment horizontal="center" vertical="center"/>
    </xf>
    <xf numFmtId="0" fontId="10" fillId="0" borderId="11" xfId="6" applyNumberFormat="1" applyFont="1" applyFill="1" applyBorder="1" applyAlignment="1">
      <alignment horizontal="center" vertical="center"/>
    </xf>
    <xf numFmtId="0" fontId="10" fillId="0" borderId="16" xfId="6" applyNumberFormat="1" applyFont="1" applyFill="1" applyBorder="1" applyAlignment="1">
      <alignment horizontal="center" vertical="center"/>
    </xf>
    <xf numFmtId="0" fontId="10" fillId="0" borderId="17" xfId="6" applyNumberFormat="1" applyFont="1" applyFill="1" applyBorder="1" applyAlignment="1">
      <alignment horizontal="center" vertical="center"/>
    </xf>
    <xf numFmtId="0" fontId="10" fillId="0" borderId="18" xfId="6" applyNumberFormat="1" applyFont="1" applyFill="1" applyBorder="1" applyAlignment="1">
      <alignment horizontal="center" vertical="center"/>
    </xf>
    <xf numFmtId="0" fontId="10" fillId="0" borderId="19" xfId="6" applyNumberFormat="1" applyFont="1" applyFill="1" applyBorder="1" applyAlignment="1">
      <alignment horizontal="center" vertical="center"/>
    </xf>
    <xf numFmtId="0" fontId="10" fillId="0" borderId="3" xfId="6" applyNumberFormat="1" applyFont="1" applyFill="1" applyBorder="1" applyAlignment="1">
      <alignment horizontal="center" vertical="center"/>
    </xf>
    <xf numFmtId="0" fontId="10" fillId="4" borderId="23" xfId="6" applyFont="1" applyFill="1" applyBorder="1" applyAlignment="1">
      <alignment horizontal="center" vertical="center"/>
    </xf>
    <xf numFmtId="0" fontId="10" fillId="0" borderId="15" xfId="6" applyFont="1" applyBorder="1" applyAlignment="1">
      <alignment horizontal="left" vertical="center" shrinkToFit="1"/>
    </xf>
    <xf numFmtId="0" fontId="10" fillId="4" borderId="11" xfId="6" applyFont="1" applyFill="1" applyBorder="1">
      <alignment vertical="center"/>
    </xf>
    <xf numFmtId="0" fontId="10" fillId="0" borderId="0" xfId="0" applyFont="1"/>
    <xf numFmtId="0" fontId="10" fillId="6" borderId="11" xfId="0" applyFont="1" applyFill="1" applyBorder="1" applyAlignment="1">
      <alignment horizontal="center" vertical="center"/>
    </xf>
    <xf numFmtId="0" fontId="15" fillId="0" borderId="11" xfId="0" applyFont="1" applyBorder="1" applyAlignment="1">
      <alignment vertical="center"/>
    </xf>
    <xf numFmtId="0" fontId="15" fillId="0" borderId="11" xfId="0" applyFont="1" applyBorder="1" applyAlignment="1">
      <alignment horizontal="center" vertical="center"/>
    </xf>
    <xf numFmtId="0" fontId="28" fillId="0" borderId="11" xfId="0" applyFont="1" applyBorder="1" applyAlignment="1">
      <alignment horizontal="center" vertical="center"/>
    </xf>
    <xf numFmtId="0" fontId="41" fillId="0" borderId="11" xfId="0" applyFont="1" applyBorder="1" applyAlignment="1">
      <alignment horizontal="center" vertical="center"/>
    </xf>
    <xf numFmtId="0" fontId="15" fillId="0" borderId="0" xfId="0" applyFont="1" applyAlignment="1">
      <alignment horizontal="center"/>
    </xf>
    <xf numFmtId="0" fontId="10" fillId="0" borderId="0" xfId="0" applyFont="1" applyAlignment="1">
      <alignment horizontal="center"/>
    </xf>
    <xf numFmtId="0" fontId="10" fillId="0" borderId="0" xfId="0" applyFont="1" applyAlignment="1">
      <alignment horizontal="right"/>
    </xf>
    <xf numFmtId="0" fontId="10" fillId="0" borderId="0" xfId="0" applyFont="1" applyBorder="1" applyAlignment="1"/>
    <xf numFmtId="0" fontId="42" fillId="0" borderId="11" xfId="0" applyFont="1" applyBorder="1" applyAlignment="1">
      <alignment horizontal="right" vertical="center" wrapText="1"/>
    </xf>
    <xf numFmtId="0" fontId="10" fillId="0" borderId="0" xfId="0" applyFont="1" applyAlignment="1">
      <alignment vertical="center"/>
    </xf>
    <xf numFmtId="0" fontId="10" fillId="0" borderId="11" xfId="0" applyFont="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horizontal="right" vertical="center" wrapText="1"/>
    </xf>
    <xf numFmtId="0" fontId="10" fillId="0" borderId="11" xfId="0" applyFont="1" applyBorder="1" applyAlignment="1">
      <alignment vertical="center"/>
    </xf>
    <xf numFmtId="0" fontId="10" fillId="7" borderId="0" xfId="0" applyFont="1" applyFill="1"/>
    <xf numFmtId="0" fontId="10" fillId="7" borderId="0" xfId="0" applyFont="1" applyFill="1" applyAlignment="1">
      <alignment horizontal="center"/>
    </xf>
    <xf numFmtId="0" fontId="10" fillId="7" borderId="0" xfId="0" applyFont="1" applyFill="1" applyAlignment="1">
      <alignment horizontal="right"/>
    </xf>
    <xf numFmtId="0" fontId="10" fillId="7" borderId="0" xfId="0" applyFont="1" applyFill="1" applyBorder="1" applyAlignment="1"/>
    <xf numFmtId="0" fontId="42" fillId="7" borderId="11" xfId="0" applyFont="1" applyFill="1" applyBorder="1" applyAlignment="1">
      <alignment horizontal="right" vertical="center" wrapText="1"/>
    </xf>
    <xf numFmtId="0" fontId="10" fillId="7" borderId="11" xfId="0" applyFont="1" applyFill="1" applyBorder="1" applyAlignment="1">
      <alignment vertical="center" wrapText="1"/>
    </xf>
    <xf numFmtId="0" fontId="10" fillId="7" borderId="11" xfId="0" applyFont="1" applyFill="1" applyBorder="1" applyAlignment="1">
      <alignment horizontal="center" vertical="center" wrapText="1"/>
    </xf>
    <xf numFmtId="0" fontId="10" fillId="7" borderId="11" xfId="0" applyFont="1" applyFill="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indent="1"/>
    </xf>
    <xf numFmtId="0" fontId="10" fillId="0" borderId="69" xfId="0" applyFont="1" applyBorder="1" applyAlignment="1">
      <alignment horizontal="center" vertical="center"/>
    </xf>
    <xf numFmtId="0" fontId="42" fillId="0" borderId="11" xfId="0" applyFont="1" applyBorder="1" applyAlignment="1">
      <alignment vertical="center" wrapText="1"/>
    </xf>
    <xf numFmtId="0" fontId="10" fillId="0" borderId="40" xfId="0" applyFont="1" applyBorder="1" applyAlignment="1">
      <alignment horizontal="center" vertical="center"/>
    </xf>
    <xf numFmtId="0" fontId="10" fillId="0" borderId="0" xfId="0" applyFont="1" applyBorder="1" applyAlignment="1">
      <alignment horizontal="left" vertical="center" indent="1"/>
    </xf>
    <xf numFmtId="0" fontId="33" fillId="0" borderId="0" xfId="0" applyFont="1" applyBorder="1" applyAlignment="1">
      <alignment horizontal="left" vertical="center" indent="1"/>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42" fillId="0" borderId="11" xfId="0" applyFont="1" applyBorder="1" applyAlignment="1">
      <alignment horizontal="center" vertical="center"/>
    </xf>
    <xf numFmtId="0" fontId="43" fillId="0" borderId="0" xfId="0" applyFont="1" applyAlignment="1">
      <alignment vertical="center"/>
    </xf>
    <xf numFmtId="0" fontId="10" fillId="0" borderId="0" xfId="0" applyFont="1" applyAlignment="1">
      <alignment horizontal="center" vertical="center"/>
    </xf>
    <xf numFmtId="0" fontId="38" fillId="0" borderId="0" xfId="14" applyFont="1">
      <alignment vertical="center"/>
    </xf>
    <xf numFmtId="49" fontId="38" fillId="0" borderId="0" xfId="14" applyNumberFormat="1" applyFont="1" applyAlignment="1">
      <alignment horizontal="right" vertical="center"/>
    </xf>
    <xf numFmtId="0" fontId="38" fillId="0" borderId="0" xfId="14" applyFont="1" applyAlignment="1">
      <alignment vertical="center"/>
    </xf>
    <xf numFmtId="0" fontId="38" fillId="0" borderId="0" xfId="14" applyFont="1" applyAlignment="1">
      <alignment horizontal="distributed" vertical="center"/>
    </xf>
    <xf numFmtId="0" fontId="38" fillId="0" borderId="7" xfId="14" applyFont="1" applyBorder="1" applyAlignment="1">
      <alignment vertical="center"/>
    </xf>
    <xf numFmtId="0" fontId="38" fillId="0" borderId="7" xfId="14" applyFont="1" applyBorder="1">
      <alignment vertical="center"/>
    </xf>
    <xf numFmtId="0" fontId="38" fillId="0" borderId="0" xfId="14" applyFont="1" applyBorder="1" applyAlignment="1">
      <alignment horizontal="center" vertical="center"/>
    </xf>
    <xf numFmtId="0" fontId="38" fillId="0" borderId="0" xfId="14" applyFont="1" applyBorder="1" applyAlignment="1">
      <alignment vertical="center"/>
    </xf>
    <xf numFmtId="0" fontId="40" fillId="0" borderId="0" xfId="14" applyFont="1">
      <alignment vertical="center"/>
    </xf>
    <xf numFmtId="0" fontId="44" fillId="0" borderId="0" xfId="14" applyFont="1" applyAlignment="1">
      <alignment vertical="top"/>
    </xf>
    <xf numFmtId="0" fontId="40" fillId="0" borderId="0" xfId="14" applyFont="1" applyAlignment="1">
      <alignment vertical="center"/>
    </xf>
    <xf numFmtId="0" fontId="40" fillId="0" borderId="0" xfId="14" applyFont="1" applyAlignment="1">
      <alignment horizontal="distributed" vertical="center"/>
    </xf>
    <xf numFmtId="0" fontId="38" fillId="0" borderId="0" xfId="14" applyFont="1" applyBorder="1">
      <alignment vertical="center"/>
    </xf>
    <xf numFmtId="0" fontId="45" fillId="0" borderId="0" xfId="14" applyFont="1" applyBorder="1" applyAlignment="1">
      <alignment vertical="center"/>
    </xf>
    <xf numFmtId="0" fontId="38" fillId="0" borderId="0" xfId="14" applyFont="1" applyBorder="1" applyAlignment="1">
      <alignment horizontal="right" vertical="center"/>
    </xf>
    <xf numFmtId="0" fontId="38" fillId="0" borderId="0" xfId="14" applyFont="1" applyBorder="1" applyAlignment="1">
      <alignment horizontal="left" vertical="center"/>
    </xf>
    <xf numFmtId="0" fontId="38" fillId="0" borderId="101" xfId="14" applyFont="1" applyBorder="1" applyAlignment="1">
      <alignment vertical="center"/>
    </xf>
    <xf numFmtId="0" fontId="38" fillId="0" borderId="54" xfId="14" applyFont="1" applyBorder="1" applyAlignment="1">
      <alignment horizontal="distributed" vertical="center"/>
    </xf>
    <xf numFmtId="0" fontId="38" fillId="0" borderId="1" xfId="14" applyFont="1" applyBorder="1" applyAlignment="1">
      <alignment vertical="center"/>
    </xf>
    <xf numFmtId="0" fontId="38" fillId="0" borderId="1" xfId="14" applyFont="1" applyBorder="1" applyAlignment="1">
      <alignment horizontal="right" vertical="center"/>
    </xf>
    <xf numFmtId="0" fontId="38" fillId="0" borderId="1" xfId="14" applyFont="1" applyBorder="1" applyAlignment="1">
      <alignment horizontal="left" vertical="center"/>
    </xf>
    <xf numFmtId="0" fontId="38" fillId="0" borderId="57" xfId="14" applyFont="1" applyBorder="1" applyAlignment="1">
      <alignment vertical="center"/>
    </xf>
    <xf numFmtId="0" fontId="38" fillId="0" borderId="40" xfId="14" applyFont="1" applyBorder="1" applyAlignment="1">
      <alignment horizontal="distributed" vertical="center"/>
    </xf>
    <xf numFmtId="0" fontId="38" fillId="0" borderId="40" xfId="14" applyFont="1" applyBorder="1" applyAlignment="1">
      <alignment vertical="center"/>
    </xf>
    <xf numFmtId="0" fontId="38" fillId="0" borderId="1" xfId="14" applyFont="1" applyBorder="1" applyAlignment="1">
      <alignment horizontal="distributed" vertical="center"/>
    </xf>
    <xf numFmtId="0" fontId="38" fillId="0" borderId="1" xfId="14" applyFont="1" applyBorder="1">
      <alignment vertical="center"/>
    </xf>
    <xf numFmtId="0" fontId="38" fillId="0" borderId="57" xfId="14" applyFont="1" applyBorder="1">
      <alignment vertical="center"/>
    </xf>
    <xf numFmtId="0" fontId="38" fillId="0" borderId="66" xfId="14" applyFont="1" applyBorder="1" applyAlignment="1">
      <alignment horizontal="distributed" vertical="center"/>
    </xf>
    <xf numFmtId="0" fontId="38" fillId="0" borderId="66" xfId="14" applyFont="1" applyBorder="1">
      <alignment vertical="center"/>
    </xf>
    <xf numFmtId="0" fontId="38" fillId="0" borderId="66" xfId="14" applyFont="1" applyBorder="1" applyAlignment="1">
      <alignment vertical="center"/>
    </xf>
    <xf numFmtId="0" fontId="38" fillId="0" borderId="67" xfId="14" applyFont="1" applyBorder="1">
      <alignment vertical="center"/>
    </xf>
    <xf numFmtId="0" fontId="38" fillId="0" borderId="79" xfId="14" applyFont="1" applyBorder="1" applyAlignment="1">
      <alignment horizontal="distributed" vertical="center"/>
    </xf>
    <xf numFmtId="0" fontId="38" fillId="0" borderId="0" xfId="14" applyFont="1" applyAlignment="1">
      <alignment horizontal="center" vertical="center"/>
    </xf>
    <xf numFmtId="0" fontId="38" fillId="0" borderId="59" xfId="14" applyFont="1" applyBorder="1">
      <alignment vertical="center"/>
    </xf>
    <xf numFmtId="0" fontId="38" fillId="0" borderId="28" xfId="14" applyFont="1" applyBorder="1">
      <alignment vertical="center"/>
    </xf>
    <xf numFmtId="0" fontId="38" fillId="0" borderId="60" xfId="14" applyFont="1" applyBorder="1">
      <alignment vertical="center"/>
    </xf>
    <xf numFmtId="0" fontId="38" fillId="0" borderId="28" xfId="14" applyFont="1" applyBorder="1" applyAlignment="1">
      <alignment horizontal="distributed" vertical="center"/>
    </xf>
    <xf numFmtId="0" fontId="38" fillId="0" borderId="61" xfId="14" applyFont="1" applyBorder="1" applyAlignment="1">
      <alignment horizontal="distributed" vertical="center"/>
    </xf>
    <xf numFmtId="0" fontId="38" fillId="0" borderId="62" xfId="14" applyFont="1" applyBorder="1" applyAlignment="1">
      <alignment horizontal="distributed" vertical="center"/>
    </xf>
    <xf numFmtId="0" fontId="38" fillId="0" borderId="63" xfId="14" applyFont="1" applyBorder="1">
      <alignment vertical="center"/>
    </xf>
    <xf numFmtId="0" fontId="38" fillId="0" borderId="58" xfId="14" applyFont="1" applyBorder="1">
      <alignment vertical="center"/>
    </xf>
    <xf numFmtId="0" fontId="38" fillId="0" borderId="46" xfId="14" applyFont="1" applyBorder="1">
      <alignment vertical="center"/>
    </xf>
    <xf numFmtId="0" fontId="38" fillId="0" borderId="58" xfId="14" applyFont="1" applyBorder="1" applyAlignment="1">
      <alignment horizontal="center" vertical="center"/>
    </xf>
    <xf numFmtId="0" fontId="38" fillId="0" borderId="43" xfId="14" applyFont="1" applyBorder="1" applyAlignment="1">
      <alignment vertical="center"/>
    </xf>
    <xf numFmtId="0" fontId="38" fillId="0" borderId="64" xfId="14" applyFont="1" applyBorder="1" applyAlignment="1">
      <alignment vertical="center"/>
    </xf>
    <xf numFmtId="0" fontId="38" fillId="0" borderId="65" xfId="14" applyFont="1" applyBorder="1" applyAlignment="1">
      <alignment vertical="center"/>
    </xf>
    <xf numFmtId="49" fontId="38" fillId="0" borderId="0" xfId="14" applyNumberFormat="1" applyFont="1" applyAlignment="1">
      <alignment vertical="center"/>
    </xf>
    <xf numFmtId="0" fontId="38" fillId="0" borderId="7" xfId="14" applyFont="1" applyBorder="1" applyAlignment="1">
      <alignment horizontal="center" vertical="center"/>
    </xf>
    <xf numFmtId="0" fontId="40" fillId="0" borderId="58" xfId="14" applyFont="1" applyBorder="1" applyAlignment="1">
      <alignment vertical="center"/>
    </xf>
    <xf numFmtId="0" fontId="38" fillId="0" borderId="31" xfId="14" applyFont="1" applyBorder="1" applyAlignment="1">
      <alignment vertical="center"/>
    </xf>
    <xf numFmtId="0" fontId="38" fillId="0" borderId="32" xfId="14" applyFont="1" applyBorder="1" applyAlignment="1">
      <alignment vertical="center"/>
    </xf>
    <xf numFmtId="0" fontId="38" fillId="0" borderId="0" xfId="14" quotePrefix="1" applyFont="1" applyAlignment="1">
      <alignment horizontal="right" vertical="center"/>
    </xf>
    <xf numFmtId="0" fontId="46" fillId="0" borderId="0" xfId="14" applyFont="1" applyBorder="1">
      <alignment vertical="center"/>
    </xf>
    <xf numFmtId="0" fontId="47" fillId="0" borderId="0" xfId="14" applyFont="1">
      <alignment vertical="center"/>
    </xf>
    <xf numFmtId="0" fontId="48" fillId="0" borderId="0" xfId="14" applyFont="1">
      <alignment vertical="center"/>
    </xf>
    <xf numFmtId="0" fontId="47" fillId="0" borderId="0" xfId="14" applyFont="1" applyAlignment="1">
      <alignment horizontal="right" vertical="center"/>
    </xf>
    <xf numFmtId="0" fontId="47" fillId="0" borderId="11" xfId="14" applyFont="1" applyBorder="1" applyAlignment="1">
      <alignment horizontal="center" vertical="center"/>
    </xf>
    <xf numFmtId="0" fontId="47" fillId="0" borderId="3" xfId="14" applyFont="1" applyBorder="1">
      <alignment vertical="center"/>
    </xf>
    <xf numFmtId="0" fontId="47" fillId="0" borderId="3" xfId="14" applyFont="1" applyBorder="1" applyAlignment="1">
      <alignment horizontal="center" vertical="center"/>
    </xf>
    <xf numFmtId="0" fontId="47" fillId="0" borderId="51" xfId="14" applyFont="1" applyBorder="1" applyAlignment="1">
      <alignment horizontal="center" vertical="center"/>
    </xf>
    <xf numFmtId="0" fontId="47" fillId="0" borderId="49" xfId="14" applyFont="1" applyBorder="1" applyAlignment="1">
      <alignment horizontal="center" vertical="center"/>
    </xf>
    <xf numFmtId="0" fontId="47" fillId="0" borderId="50" xfId="14" applyFont="1" applyBorder="1" applyAlignment="1">
      <alignment horizontal="center" vertical="center"/>
    </xf>
    <xf numFmtId="0" fontId="47" fillId="0" borderId="6" xfId="14" applyFont="1" applyBorder="1">
      <alignment vertical="center"/>
    </xf>
    <xf numFmtId="176" fontId="47" fillId="0" borderId="6" xfId="14" applyNumberFormat="1" applyFont="1" applyBorder="1">
      <alignment vertical="center"/>
    </xf>
    <xf numFmtId="176" fontId="47" fillId="0" borderId="52" xfId="14" applyNumberFormat="1" applyFont="1" applyBorder="1">
      <alignment vertical="center"/>
    </xf>
    <xf numFmtId="176" fontId="47" fillId="0" borderId="8" xfId="14" applyNumberFormat="1" applyFont="1" applyBorder="1">
      <alignment vertical="center"/>
    </xf>
    <xf numFmtId="0" fontId="47" fillId="0" borderId="11" xfId="14" applyFont="1" applyBorder="1">
      <alignment vertical="center"/>
    </xf>
    <xf numFmtId="176" fontId="47" fillId="0" borderId="11" xfId="14" applyNumberFormat="1" applyFont="1" applyBorder="1">
      <alignment vertical="center"/>
    </xf>
    <xf numFmtId="176" fontId="47" fillId="0" borderId="40" xfId="14" applyNumberFormat="1" applyFont="1" applyBorder="1">
      <alignment vertical="center"/>
    </xf>
    <xf numFmtId="176" fontId="47" fillId="0" borderId="4" xfId="14" applyNumberFormat="1" applyFont="1" applyBorder="1">
      <alignment vertical="center"/>
    </xf>
    <xf numFmtId="0" fontId="47" fillId="0" borderId="0" xfId="14" applyFont="1" applyAlignment="1">
      <alignment horizontal="left" vertical="center"/>
    </xf>
    <xf numFmtId="0" fontId="47" fillId="0" borderId="7" xfId="14" applyFont="1" applyBorder="1">
      <alignment vertical="center"/>
    </xf>
    <xf numFmtId="0" fontId="47" fillId="0" borderId="49" xfId="14" applyFont="1" applyBorder="1" applyAlignment="1">
      <alignment vertical="center"/>
    </xf>
    <xf numFmtId="0" fontId="47" fillId="0" borderId="51" xfId="14" applyFont="1" applyBorder="1" applyAlignment="1">
      <alignment vertical="center"/>
    </xf>
    <xf numFmtId="0" fontId="47" fillId="0" borderId="50" xfId="14" applyFont="1" applyBorder="1" applyAlignment="1">
      <alignment horizontal="right" vertical="center"/>
    </xf>
    <xf numFmtId="0" fontId="47" fillId="0" borderId="49" xfId="14" applyFont="1" applyBorder="1">
      <alignment vertical="center"/>
    </xf>
    <xf numFmtId="0" fontId="47" fillId="0" borderId="50" xfId="14" applyFont="1" applyBorder="1">
      <alignment vertical="center"/>
    </xf>
    <xf numFmtId="176" fontId="47" fillId="0" borderId="52" xfId="14" applyNumberFormat="1" applyFont="1" applyBorder="1" applyAlignment="1">
      <alignment vertical="center"/>
    </xf>
    <xf numFmtId="176" fontId="47" fillId="0" borderId="8" xfId="14" applyNumberFormat="1" applyFont="1" applyBorder="1" applyAlignment="1">
      <alignment vertical="center"/>
    </xf>
    <xf numFmtId="176" fontId="47" fillId="0" borderId="40" xfId="14" applyNumberFormat="1" applyFont="1" applyBorder="1" applyAlignment="1">
      <alignment vertical="center"/>
    </xf>
    <xf numFmtId="176" fontId="47" fillId="0" borderId="4" xfId="14" applyNumberFormat="1" applyFont="1" applyBorder="1" applyAlignment="1">
      <alignment vertical="center"/>
    </xf>
    <xf numFmtId="0" fontId="47" fillId="0" borderId="0" xfId="14" applyFont="1" applyAlignment="1">
      <alignment vertical="center"/>
    </xf>
    <xf numFmtId="0" fontId="48" fillId="0" borderId="0" xfId="14" applyFont="1" applyAlignment="1">
      <alignment vertical="center"/>
    </xf>
    <xf numFmtId="0" fontId="47" fillId="0" borderId="0" xfId="14" applyFont="1" applyAlignment="1">
      <alignment horizontal="center" vertical="center"/>
    </xf>
    <xf numFmtId="49" fontId="15" fillId="0" borderId="0" xfId="19" applyNumberFormat="1" applyFont="1" applyAlignment="1">
      <alignment horizontal="center" vertical="center"/>
    </xf>
    <xf numFmtId="0" fontId="15" fillId="0" borderId="0" xfId="19" applyFont="1" applyAlignment="1">
      <alignment horizontal="distributed" vertical="center"/>
    </xf>
    <xf numFmtId="0" fontId="15" fillId="0" borderId="0" xfId="19" applyFont="1">
      <alignment vertical="center"/>
    </xf>
    <xf numFmtId="0" fontId="15" fillId="0" borderId="0" xfId="19" applyFont="1" applyAlignment="1">
      <alignment horizontal="center" vertical="center"/>
    </xf>
    <xf numFmtId="0" fontId="15" fillId="0" borderId="0" xfId="19" applyFont="1" applyAlignment="1">
      <alignment vertical="center"/>
    </xf>
    <xf numFmtId="0" fontId="15" fillId="0" borderId="0" xfId="19" applyFont="1" applyAlignment="1">
      <alignment horizontal="right" vertical="center"/>
    </xf>
    <xf numFmtId="0" fontId="15" fillId="0" borderId="7" xfId="19" applyFont="1" applyBorder="1" applyAlignment="1">
      <alignment vertical="center"/>
    </xf>
    <xf numFmtId="0" fontId="15" fillId="0" borderId="7" xfId="19" applyFont="1" applyBorder="1">
      <alignment vertical="center"/>
    </xf>
    <xf numFmtId="0" fontId="15" fillId="0" borderId="0" xfId="19" applyFont="1" applyBorder="1">
      <alignment vertical="center"/>
    </xf>
    <xf numFmtId="0" fontId="15" fillId="0" borderId="122" xfId="19" applyFont="1" applyBorder="1" applyAlignment="1">
      <alignment vertical="center"/>
    </xf>
    <xf numFmtId="0" fontId="15" fillId="0" borderId="122" xfId="19" applyFont="1" applyBorder="1" applyAlignment="1">
      <alignment horizontal="distributed" vertical="center"/>
    </xf>
    <xf numFmtId="0" fontId="10" fillId="0" borderId="0" xfId="19" applyFont="1">
      <alignment vertical="center"/>
    </xf>
    <xf numFmtId="0" fontId="15" fillId="0" borderId="122" xfId="19" applyFont="1" applyBorder="1">
      <alignment vertical="center"/>
    </xf>
    <xf numFmtId="0" fontId="15" fillId="0" borderId="49" xfId="19" applyFont="1" applyBorder="1">
      <alignment vertical="center"/>
    </xf>
    <xf numFmtId="0" fontId="15" fillId="0" borderId="54" xfId="19" applyFont="1" applyBorder="1">
      <alignment vertical="center"/>
    </xf>
    <xf numFmtId="0" fontId="15" fillId="0" borderId="52" xfId="19" applyFont="1" applyBorder="1">
      <alignment vertical="center"/>
    </xf>
    <xf numFmtId="0" fontId="28" fillId="0" borderId="0" xfId="19" applyFont="1">
      <alignment vertical="center"/>
    </xf>
    <xf numFmtId="0" fontId="15" fillId="0" borderId="51" xfId="19" applyFont="1" applyBorder="1">
      <alignment vertical="center"/>
    </xf>
    <xf numFmtId="0" fontId="15" fillId="0" borderId="0" xfId="19" applyFont="1" applyBorder="1" applyAlignment="1">
      <alignment vertical="center"/>
    </xf>
    <xf numFmtId="0" fontId="15" fillId="0" borderId="2" xfId="19" applyFont="1" applyBorder="1" applyAlignment="1">
      <alignment vertical="center"/>
    </xf>
    <xf numFmtId="0" fontId="15" fillId="0" borderId="51" xfId="19" applyFont="1" applyBorder="1" applyAlignment="1">
      <alignment vertical="center"/>
    </xf>
    <xf numFmtId="0" fontId="15" fillId="0" borderId="50" xfId="19" applyFont="1" applyBorder="1" applyAlignment="1">
      <alignment vertical="center"/>
    </xf>
    <xf numFmtId="0" fontId="15" fillId="0" borderId="8" xfId="19" applyFont="1" applyBorder="1" applyAlignment="1">
      <alignment vertical="center"/>
    </xf>
    <xf numFmtId="0" fontId="15" fillId="0" borderId="58" xfId="19" applyFont="1" applyBorder="1" applyAlignment="1">
      <alignment vertical="center"/>
    </xf>
    <xf numFmtId="0" fontId="15" fillId="0" borderId="65" xfId="19" applyFont="1" applyBorder="1" applyAlignment="1">
      <alignment vertical="center"/>
    </xf>
    <xf numFmtId="0" fontId="15" fillId="0" borderId="0" xfId="19" applyFont="1" applyBorder="1" applyAlignment="1">
      <alignment horizontal="center" vertical="center"/>
    </xf>
    <xf numFmtId="0" fontId="15" fillId="0" borderId="2" xfId="19" applyFont="1" applyBorder="1" applyAlignment="1">
      <alignment horizontal="center" vertical="center"/>
    </xf>
    <xf numFmtId="0" fontId="15" fillId="0" borderId="1" xfId="19" applyFont="1" applyBorder="1">
      <alignment vertical="center"/>
    </xf>
    <xf numFmtId="0" fontId="15" fillId="0" borderId="4" xfId="19" applyFont="1" applyBorder="1">
      <alignment vertical="center"/>
    </xf>
    <xf numFmtId="0" fontId="15" fillId="0" borderId="58" xfId="19" applyFont="1" applyBorder="1">
      <alignment vertical="center"/>
    </xf>
    <xf numFmtId="0" fontId="15" fillId="0" borderId="65" xfId="19" applyFont="1" applyBorder="1">
      <alignment vertical="center"/>
    </xf>
    <xf numFmtId="0" fontId="15" fillId="0" borderId="0" xfId="19" applyFont="1" applyAlignment="1">
      <alignment horizontal="left" vertical="center"/>
    </xf>
    <xf numFmtId="0" fontId="28" fillId="0" borderId="0" xfId="19" applyFont="1" applyAlignment="1">
      <alignment horizontal="center" vertical="center"/>
    </xf>
    <xf numFmtId="0" fontId="10" fillId="0" borderId="0" xfId="18" applyFont="1">
      <alignment vertical="center"/>
    </xf>
    <xf numFmtId="0" fontId="28" fillId="0" borderId="0" xfId="18" applyFont="1">
      <alignment vertical="center"/>
    </xf>
    <xf numFmtId="0" fontId="15" fillId="0" borderId="0" xfId="18" applyFont="1">
      <alignment vertical="center"/>
    </xf>
    <xf numFmtId="0" fontId="15" fillId="0" borderId="0" xfId="18" applyFont="1" applyAlignment="1">
      <alignment horizontal="right" vertical="center"/>
    </xf>
    <xf numFmtId="0" fontId="15" fillId="0" borderId="0" xfId="18" applyFont="1" applyAlignment="1">
      <alignment horizontal="center" vertical="center"/>
    </xf>
    <xf numFmtId="0" fontId="15" fillId="0" borderId="0" xfId="18" applyFont="1" applyAlignment="1">
      <alignment horizontal="left" vertical="center"/>
    </xf>
    <xf numFmtId="0" fontId="15" fillId="0" borderId="62" xfId="18" applyFont="1" applyBorder="1" applyAlignment="1">
      <alignment horizontal="center" vertical="center"/>
    </xf>
    <xf numFmtId="0" fontId="15" fillId="0" borderId="28" xfId="18" applyFont="1" applyBorder="1">
      <alignment vertical="center"/>
    </xf>
    <xf numFmtId="0" fontId="15" fillId="0" borderId="60" xfId="18" applyFont="1" applyBorder="1" applyAlignment="1">
      <alignment horizontal="center" vertical="center"/>
    </xf>
    <xf numFmtId="0" fontId="15" fillId="0" borderId="1" xfId="18" applyFont="1" applyBorder="1" applyAlignment="1">
      <alignment horizontal="right" vertical="center"/>
    </xf>
    <xf numFmtId="0" fontId="15" fillId="0" borderId="1" xfId="18" applyFont="1" applyBorder="1" applyAlignment="1">
      <alignment horizontal="center" vertical="center"/>
    </xf>
    <xf numFmtId="0" fontId="15" fillId="0" borderId="4" xfId="18" applyFont="1" applyBorder="1" applyAlignment="1">
      <alignment horizontal="left" vertical="center"/>
    </xf>
    <xf numFmtId="0" fontId="15" fillId="0" borderId="4" xfId="18" applyFont="1" applyBorder="1" applyAlignment="1">
      <alignment horizontal="center" vertical="center"/>
    </xf>
    <xf numFmtId="0" fontId="15" fillId="0" borderId="1" xfId="18" applyFont="1" applyBorder="1">
      <alignment vertical="center"/>
    </xf>
    <xf numFmtId="0" fontId="15" fillId="0" borderId="56" xfId="18" applyFont="1" applyBorder="1" applyAlignment="1">
      <alignment horizontal="center" vertical="center"/>
    </xf>
    <xf numFmtId="0" fontId="15" fillId="0" borderId="0" xfId="18" applyFont="1" applyBorder="1">
      <alignment vertical="center"/>
    </xf>
    <xf numFmtId="0" fontId="15" fillId="0" borderId="55" xfId="18" applyFont="1" applyBorder="1">
      <alignment vertical="center"/>
    </xf>
    <xf numFmtId="0" fontId="15" fillId="0" borderId="56" xfId="18" applyFont="1" applyBorder="1">
      <alignment vertical="center"/>
    </xf>
    <xf numFmtId="0" fontId="15" fillId="0" borderId="30" xfId="18" applyFont="1" applyBorder="1">
      <alignment vertical="center"/>
    </xf>
    <xf numFmtId="0" fontId="15" fillId="0" borderId="50" xfId="18" applyFont="1" applyBorder="1">
      <alignment vertical="center"/>
    </xf>
    <xf numFmtId="0" fontId="15" fillId="0" borderId="2" xfId="18" applyFont="1" applyBorder="1">
      <alignment vertical="center"/>
    </xf>
    <xf numFmtId="0" fontId="15" fillId="0" borderId="54" xfId="18" applyFont="1" applyBorder="1">
      <alignment vertical="center"/>
    </xf>
    <xf numFmtId="0" fontId="15" fillId="0" borderId="9" xfId="18" applyFont="1" applyBorder="1">
      <alignment vertical="center"/>
    </xf>
    <xf numFmtId="0" fontId="15" fillId="0" borderId="8" xfId="18" applyFont="1" applyBorder="1">
      <alignment vertical="center"/>
    </xf>
    <xf numFmtId="0" fontId="15" fillId="0" borderId="7" xfId="18" applyFont="1" applyBorder="1" applyAlignment="1">
      <alignment horizontal="distributed" vertical="center"/>
    </xf>
    <xf numFmtId="176" fontId="28" fillId="0" borderId="7" xfId="18" applyNumberFormat="1" applyFont="1" applyBorder="1" applyAlignment="1">
      <alignment horizontal="center" vertical="center"/>
    </xf>
    <xf numFmtId="0" fontId="15" fillId="0" borderId="7" xfId="18" applyFont="1" applyBorder="1" applyAlignment="1">
      <alignment horizontal="center" vertical="center"/>
    </xf>
    <xf numFmtId="0" fontId="15" fillId="0" borderId="74" xfId="18" applyFont="1" applyBorder="1" applyAlignment="1">
      <alignment horizontal="center" vertical="center"/>
    </xf>
    <xf numFmtId="0" fontId="15" fillId="0" borderId="65" xfId="18" applyFont="1" applyBorder="1" applyAlignment="1">
      <alignment horizontal="center" vertical="center"/>
    </xf>
    <xf numFmtId="0" fontId="15" fillId="0" borderId="76" xfId="18" applyFont="1" applyBorder="1" applyAlignment="1">
      <alignment horizontal="center" vertical="center"/>
    </xf>
    <xf numFmtId="0" fontId="15" fillId="0" borderId="46" xfId="18" applyFont="1" applyBorder="1" applyAlignment="1">
      <alignment horizontal="center" vertical="center"/>
    </xf>
    <xf numFmtId="0" fontId="15" fillId="0" borderId="0" xfId="18" applyFont="1" applyBorder="1" applyAlignment="1">
      <alignment horizontal="center" vertical="center"/>
    </xf>
    <xf numFmtId="0" fontId="15" fillId="0" borderId="2" xfId="18" applyFont="1" applyBorder="1" applyAlignment="1">
      <alignment horizontal="center" vertical="center"/>
    </xf>
    <xf numFmtId="0" fontId="15" fillId="0" borderId="52" xfId="18" applyFont="1" applyBorder="1">
      <alignment vertical="center"/>
    </xf>
    <xf numFmtId="0" fontId="15" fillId="0" borderId="7" xfId="18" applyFont="1" applyBorder="1">
      <alignment vertical="center"/>
    </xf>
    <xf numFmtId="0" fontId="15" fillId="0" borderId="64" xfId="18" applyFont="1" applyBorder="1">
      <alignment vertical="center"/>
    </xf>
    <xf numFmtId="0" fontId="15" fillId="0" borderId="58" xfId="18" applyFont="1" applyBorder="1">
      <alignment vertical="center"/>
    </xf>
    <xf numFmtId="0" fontId="15" fillId="0" borderId="65" xfId="18" applyFont="1" applyBorder="1">
      <alignment vertical="center"/>
    </xf>
    <xf numFmtId="0" fontId="43" fillId="0" borderId="117" xfId="0" applyFont="1" applyBorder="1" applyAlignment="1">
      <alignment horizontal="center" vertical="center" shrinkToFit="1"/>
    </xf>
    <xf numFmtId="0" fontId="10" fillId="0" borderId="116" xfId="0" applyFont="1" applyBorder="1" applyAlignment="1">
      <alignment horizontal="center" vertical="center"/>
    </xf>
    <xf numFmtId="0" fontId="10" fillId="0" borderId="40" xfId="0" applyFont="1" applyBorder="1" applyAlignment="1">
      <alignment vertical="center"/>
    </xf>
    <xf numFmtId="0" fontId="10" fillId="0" borderId="4" xfId="0" applyFont="1" applyBorder="1" applyAlignment="1">
      <alignment vertical="center"/>
    </xf>
    <xf numFmtId="0" fontId="10" fillId="0" borderId="53" xfId="0" applyFont="1" applyBorder="1" applyAlignment="1">
      <alignment horizontal="center" vertical="center"/>
    </xf>
    <xf numFmtId="184" fontId="10" fillId="0" borderId="4" xfId="0" applyNumberFormat="1" applyFont="1" applyBorder="1" applyAlignment="1">
      <alignment horizontal="center" vertical="center"/>
    </xf>
    <xf numFmtId="183" fontId="10" fillId="0" borderId="4" xfId="0" applyNumberFormat="1" applyFont="1" applyBorder="1" applyAlignment="1">
      <alignment horizontal="center" vertical="center"/>
    </xf>
    <xf numFmtId="0" fontId="10" fillId="6" borderId="4" xfId="0" applyFont="1" applyFill="1" applyBorder="1" applyAlignment="1">
      <alignment vertical="center"/>
    </xf>
    <xf numFmtId="0" fontId="15" fillId="0" borderId="0" xfId="15" applyFont="1" applyFill="1" applyAlignment="1">
      <alignment vertical="center"/>
    </xf>
    <xf numFmtId="0" fontId="15" fillId="0" borderId="0" xfId="15" applyFont="1" applyAlignment="1">
      <alignment vertical="center"/>
    </xf>
    <xf numFmtId="0" fontId="15" fillId="0" borderId="0" xfId="15" applyFont="1" applyAlignment="1">
      <alignment horizontal="left" vertical="center"/>
    </xf>
    <xf numFmtId="0" fontId="10" fillId="0" borderId="0" xfId="15" applyFont="1" applyAlignment="1">
      <alignment vertical="center"/>
    </xf>
    <xf numFmtId="0" fontId="15" fillId="0" borderId="0" xfId="15" applyFont="1" applyAlignment="1">
      <alignment horizontal="distributed" vertical="center"/>
    </xf>
    <xf numFmtId="0" fontId="15" fillId="0" borderId="0" xfId="15" applyFont="1" applyAlignment="1">
      <alignment horizontal="center" vertical="center"/>
    </xf>
    <xf numFmtId="0" fontId="15" fillId="0" borderId="49" xfId="15" applyFont="1" applyBorder="1" applyAlignment="1">
      <alignment horizontal="left" vertical="center"/>
    </xf>
    <xf numFmtId="0" fontId="15" fillId="0" borderId="51" xfId="15" applyFont="1" applyBorder="1" applyAlignment="1">
      <alignment horizontal="distributed" vertical="center"/>
    </xf>
    <xf numFmtId="0" fontId="15" fillId="0" borderId="51" xfId="15" applyFont="1" applyBorder="1" applyAlignment="1">
      <alignment horizontal="center" vertical="center"/>
    </xf>
    <xf numFmtId="0" fontId="15" fillId="0" borderId="50" xfId="15" applyFont="1" applyBorder="1" applyAlignment="1">
      <alignment horizontal="center" vertical="center"/>
    </xf>
    <xf numFmtId="0" fontId="15" fillId="0" borderId="50" xfId="15" applyFont="1" applyBorder="1" applyAlignment="1">
      <alignment horizontal="distributed" vertical="center"/>
    </xf>
    <xf numFmtId="0" fontId="15" fillId="0" borderId="54" xfId="15" applyFont="1" applyBorder="1" applyAlignment="1">
      <alignment horizontal="center" vertical="center"/>
    </xf>
    <xf numFmtId="0" fontId="15" fillId="0" borderId="0" xfId="15" applyFont="1" applyBorder="1" applyAlignment="1">
      <alignment horizontal="distributed" vertical="center"/>
    </xf>
    <xf numFmtId="0" fontId="15" fillId="0" borderId="0" xfId="15" applyFont="1" applyBorder="1" applyAlignment="1">
      <alignment horizontal="center" vertical="center"/>
    </xf>
    <xf numFmtId="0" fontId="15" fillId="0" borderId="2" xfId="15" applyFont="1" applyBorder="1" applyAlignment="1">
      <alignment horizontal="center" vertical="center"/>
    </xf>
    <xf numFmtId="0" fontId="15" fillId="0" borderId="2" xfId="15" applyFont="1" applyBorder="1" applyAlignment="1">
      <alignment horizontal="distributed" vertical="center"/>
    </xf>
    <xf numFmtId="0" fontId="15" fillId="0" borderId="54" xfId="15" applyFont="1" applyBorder="1" applyAlignment="1">
      <alignment horizontal="left" vertical="center"/>
    </xf>
    <xf numFmtId="0" fontId="15" fillId="0" borderId="0" xfId="15" applyFont="1" applyBorder="1" applyAlignment="1">
      <alignment vertical="center"/>
    </xf>
    <xf numFmtId="0" fontId="15" fillId="0" borderId="2" xfId="15" applyFont="1" applyBorder="1" applyAlignment="1">
      <alignment vertical="center"/>
    </xf>
    <xf numFmtId="0" fontId="15" fillId="0" borderId="54" xfId="15" applyFont="1" applyBorder="1" applyAlignment="1">
      <alignment vertical="center"/>
    </xf>
    <xf numFmtId="0" fontId="15" fillId="0" borderId="52" xfId="15" applyFont="1" applyBorder="1" applyAlignment="1">
      <alignment horizontal="left" vertical="center"/>
    </xf>
    <xf numFmtId="0" fontId="15" fillId="0" borderId="7" xfId="15" applyFont="1" applyBorder="1" applyAlignment="1">
      <alignment horizontal="distributed" vertical="center"/>
    </xf>
    <xf numFmtId="0" fontId="15" fillId="0" borderId="7" xfId="15" applyFont="1" applyBorder="1" applyAlignment="1">
      <alignment horizontal="center" vertical="center"/>
    </xf>
    <xf numFmtId="0" fontId="15" fillId="0" borderId="7" xfId="15" applyFont="1" applyBorder="1" applyAlignment="1">
      <alignment vertical="center"/>
    </xf>
    <xf numFmtId="0" fontId="15" fillId="0" borderId="8" xfId="15" applyFont="1" applyBorder="1" applyAlignment="1">
      <alignment vertical="center"/>
    </xf>
    <xf numFmtId="0" fontId="15" fillId="0" borderId="52" xfId="15" applyFont="1" applyBorder="1" applyAlignment="1">
      <alignment vertical="center"/>
    </xf>
    <xf numFmtId="0" fontId="15" fillId="0" borderId="0" xfId="15" applyFont="1" applyAlignment="1">
      <alignment horizontal="right" vertical="center"/>
    </xf>
    <xf numFmtId="0" fontId="41" fillId="0" borderId="0" xfId="15" applyFont="1" applyAlignment="1">
      <alignment horizontal="left" vertical="center"/>
    </xf>
    <xf numFmtId="0" fontId="28" fillId="0" borderId="58" xfId="18" applyFont="1" applyBorder="1" applyAlignment="1">
      <alignment vertical="center"/>
    </xf>
    <xf numFmtId="0" fontId="28" fillId="0" borderId="0" xfId="18" applyFont="1" applyAlignment="1">
      <alignment vertical="center"/>
    </xf>
    <xf numFmtId="0" fontId="15" fillId="0" borderId="0" xfId="18" applyFont="1" applyAlignment="1">
      <alignment vertical="center"/>
    </xf>
    <xf numFmtId="0" fontId="28" fillId="0" borderId="3" xfId="18" applyFont="1" applyBorder="1" applyAlignment="1">
      <alignment horizontal="center" vertical="center" wrapText="1"/>
    </xf>
    <xf numFmtId="0" fontId="28" fillId="0" borderId="2" xfId="18" applyFont="1" applyBorder="1" applyAlignment="1">
      <alignment horizontal="center" vertical="center"/>
    </xf>
    <xf numFmtId="0" fontId="28" fillId="0" borderId="55" xfId="18" applyFont="1" applyBorder="1" applyAlignment="1">
      <alignment horizontal="center" vertical="center"/>
    </xf>
    <xf numFmtId="0" fontId="28" fillId="0" borderId="3" xfId="18" applyFont="1" applyBorder="1" applyAlignment="1">
      <alignment horizontal="center" wrapText="1"/>
    </xf>
    <xf numFmtId="0" fontId="28" fillId="0" borderId="5" xfId="18" applyFont="1" applyBorder="1" applyAlignment="1">
      <alignment horizontal="center" vertical="center" wrapText="1"/>
    </xf>
    <xf numFmtId="0" fontId="28" fillId="0" borderId="4" xfId="18" applyFont="1" applyBorder="1" applyAlignment="1">
      <alignment vertical="center"/>
    </xf>
    <xf numFmtId="0" fontId="28" fillId="0" borderId="56" xfId="18" applyFont="1" applyBorder="1" applyAlignment="1">
      <alignment vertical="center"/>
    </xf>
    <xf numFmtId="0" fontId="28" fillId="0" borderId="5" xfId="18" applyFont="1" applyBorder="1" applyAlignment="1">
      <alignment vertical="center" wrapText="1"/>
    </xf>
    <xf numFmtId="0" fontId="28" fillId="0" borderId="6" xfId="18" applyFont="1" applyBorder="1" applyAlignment="1">
      <alignment horizontal="center" vertical="center" wrapText="1"/>
    </xf>
    <xf numFmtId="0" fontId="28" fillId="0" borderId="6" xfId="18" applyFont="1" applyBorder="1" applyAlignment="1">
      <alignment horizontal="distributed" vertical="top"/>
    </xf>
    <xf numFmtId="0" fontId="28" fillId="0" borderId="5" xfId="18" applyFont="1" applyBorder="1" applyAlignment="1">
      <alignment vertical="center"/>
    </xf>
    <xf numFmtId="0" fontId="28" fillId="0" borderId="35" xfId="18" applyFont="1" applyBorder="1" applyAlignment="1">
      <alignment horizontal="center"/>
    </xf>
    <xf numFmtId="0" fontId="28" fillId="0" borderId="81" xfId="18" applyFont="1" applyBorder="1" applyAlignment="1">
      <alignment horizontal="center" vertical="center" wrapText="1"/>
    </xf>
    <xf numFmtId="0" fontId="28" fillId="0" borderId="13" xfId="18" applyFont="1" applyBorder="1" applyAlignment="1">
      <alignment horizontal="center" vertical="top"/>
    </xf>
    <xf numFmtId="0" fontId="28" fillId="0" borderId="8" xfId="18" applyFont="1" applyBorder="1" applyAlignment="1">
      <alignment vertical="center"/>
    </xf>
    <xf numFmtId="0" fontId="28" fillId="0" borderId="74" xfId="18" applyFont="1" applyBorder="1" applyAlignment="1">
      <alignment vertical="center"/>
    </xf>
    <xf numFmtId="0" fontId="28" fillId="0" borderId="2" xfId="18" applyFont="1" applyBorder="1" applyAlignment="1">
      <alignment vertical="center"/>
    </xf>
    <xf numFmtId="0" fontId="28" fillId="0" borderId="55" xfId="18" applyFont="1" applyBorder="1" applyAlignment="1">
      <alignment vertical="center"/>
    </xf>
    <xf numFmtId="0" fontId="28" fillId="0" borderId="35" xfId="18" applyFont="1" applyBorder="1" applyAlignment="1">
      <alignment horizontal="center" vertical="center"/>
    </xf>
    <xf numFmtId="0" fontId="28" fillId="0" borderId="81" xfId="18" applyFont="1" applyBorder="1" applyAlignment="1">
      <alignment horizontal="center" vertical="center"/>
    </xf>
    <xf numFmtId="0" fontId="28" fillId="0" borderId="13" xfId="18" applyFont="1" applyBorder="1" applyAlignment="1">
      <alignment horizontal="center" vertical="center"/>
    </xf>
    <xf numFmtId="0" fontId="28" fillId="0" borderId="65" xfId="18" applyFont="1" applyBorder="1" applyAlignment="1">
      <alignment vertical="center"/>
    </xf>
    <xf numFmtId="0" fontId="28" fillId="0" borderId="46" xfId="18" applyFont="1" applyBorder="1" applyAlignment="1">
      <alignment vertical="center"/>
    </xf>
    <xf numFmtId="0" fontId="28" fillId="0" borderId="62" xfId="18" applyFont="1" applyBorder="1" applyAlignment="1">
      <alignment horizontal="center" vertical="center"/>
    </xf>
    <xf numFmtId="0" fontId="28" fillId="0" borderId="61" xfId="18" applyFont="1" applyBorder="1" applyAlignment="1">
      <alignment horizontal="center" vertical="center"/>
    </xf>
    <xf numFmtId="0" fontId="28" fillId="0" borderId="28" xfId="18" applyFont="1" applyBorder="1" applyAlignment="1">
      <alignment horizontal="center" vertical="center"/>
    </xf>
    <xf numFmtId="0" fontId="28" fillId="0" borderId="28" xfId="18" applyFont="1" applyBorder="1" applyAlignment="1">
      <alignment horizontal="right" vertical="center"/>
    </xf>
    <xf numFmtId="0" fontId="28" fillId="0" borderId="60" xfId="18" applyFont="1" applyBorder="1" applyAlignment="1">
      <alignment horizontal="left" vertical="center"/>
    </xf>
    <xf numFmtId="0" fontId="28" fillId="0" borderId="7" xfId="18" applyFont="1" applyBorder="1" applyAlignment="1">
      <alignment vertical="center"/>
    </xf>
    <xf numFmtId="0" fontId="28" fillId="0" borderId="50" xfId="18" applyFont="1" applyBorder="1" applyAlignment="1">
      <alignment horizontal="center" vertical="center"/>
    </xf>
    <xf numFmtId="0" fontId="28" fillId="0" borderId="49" xfId="18" applyFont="1" applyBorder="1" applyAlignment="1">
      <alignment horizontal="center" vertical="center"/>
    </xf>
    <xf numFmtId="0" fontId="28" fillId="0" borderId="51" xfId="18" applyFont="1" applyBorder="1" applyAlignment="1">
      <alignment horizontal="center" vertical="center"/>
    </xf>
    <xf numFmtId="0" fontId="28" fillId="0" borderId="51" xfId="18" applyFont="1" applyBorder="1" applyAlignment="1">
      <alignment horizontal="right" vertical="center"/>
    </xf>
    <xf numFmtId="0" fontId="28" fillId="0" borderId="77" xfId="18" applyFont="1" applyBorder="1" applyAlignment="1">
      <alignment horizontal="left" vertical="center"/>
    </xf>
    <xf numFmtId="0" fontId="28" fillId="0" borderId="54" xfId="18" applyFont="1" applyBorder="1" applyAlignment="1">
      <alignment horizontal="center" vertical="center"/>
    </xf>
    <xf numFmtId="0" fontId="28" fillId="0" borderId="0" xfId="18" applyFont="1" applyBorder="1" applyAlignment="1">
      <alignment horizontal="center" vertical="center"/>
    </xf>
    <xf numFmtId="0" fontId="28" fillId="0" borderId="0" xfId="18" applyFont="1" applyBorder="1" applyAlignment="1">
      <alignment horizontal="right" vertical="center"/>
    </xf>
    <xf numFmtId="0" fontId="28" fillId="0" borderId="55" xfId="18" applyFont="1" applyBorder="1" applyAlignment="1">
      <alignment horizontal="left" vertical="center"/>
    </xf>
    <xf numFmtId="0" fontId="15" fillId="0" borderId="28" xfId="18" applyFont="1" applyBorder="1" applyAlignment="1">
      <alignment horizontal="center" vertical="center"/>
    </xf>
    <xf numFmtId="0" fontId="15" fillId="0" borderId="74" xfId="18" applyFont="1" applyBorder="1">
      <alignment vertical="center"/>
    </xf>
    <xf numFmtId="0" fontId="15" fillId="0" borderId="46" xfId="18" applyFont="1" applyBorder="1">
      <alignment vertical="center"/>
    </xf>
    <xf numFmtId="0" fontId="15" fillId="0" borderId="0" xfId="18" applyFont="1" applyBorder="1" applyAlignment="1">
      <alignment horizontal="left" vertical="center"/>
    </xf>
    <xf numFmtId="0" fontId="10" fillId="0" borderId="0" xfId="18" applyFont="1" applyBorder="1">
      <alignment vertical="center"/>
    </xf>
    <xf numFmtId="0" fontId="15" fillId="0" borderId="0" xfId="18" applyFont="1" applyBorder="1" applyAlignment="1">
      <alignment horizontal="right" vertical="center"/>
    </xf>
    <xf numFmtId="0" fontId="15" fillId="0" borderId="64" xfId="18" applyFont="1" applyBorder="1" applyAlignment="1">
      <alignment horizontal="right" vertical="center"/>
    </xf>
    <xf numFmtId="0" fontId="15" fillId="0" borderId="58" xfId="18" applyFont="1" applyBorder="1" applyAlignment="1">
      <alignment horizontal="center" vertical="center"/>
    </xf>
    <xf numFmtId="0" fontId="15" fillId="0" borderId="46" xfId="18" applyFont="1" applyBorder="1" applyAlignment="1">
      <alignment horizontal="left" vertical="center"/>
    </xf>
    <xf numFmtId="0" fontId="15" fillId="0" borderId="61" xfId="18" applyFont="1" applyBorder="1" applyAlignment="1">
      <alignment vertical="center"/>
    </xf>
    <xf numFmtId="0" fontId="15" fillId="0" borderId="60" xfId="18" applyFont="1" applyBorder="1" applyAlignment="1">
      <alignment vertical="center"/>
    </xf>
    <xf numFmtId="0" fontId="15" fillId="0" borderId="52" xfId="18" applyFont="1" applyBorder="1" applyAlignment="1">
      <alignment vertical="center"/>
    </xf>
    <xf numFmtId="0" fontId="15" fillId="0" borderId="74" xfId="18" applyFont="1" applyBorder="1" applyAlignment="1">
      <alignment vertical="center"/>
    </xf>
    <xf numFmtId="0" fontId="15" fillId="0" borderId="49" xfId="18" applyFont="1" applyBorder="1" applyAlignment="1">
      <alignment vertical="center"/>
    </xf>
    <xf numFmtId="0" fontId="15" fillId="0" borderId="77" xfId="18" applyFont="1" applyBorder="1" applyAlignment="1">
      <alignment vertical="center"/>
    </xf>
    <xf numFmtId="0" fontId="15" fillId="0" borderId="54" xfId="18" applyFont="1" applyBorder="1" applyAlignment="1">
      <alignment vertical="center"/>
    </xf>
    <xf numFmtId="0" fontId="15" fillId="0" borderId="55" xfId="18" applyFont="1" applyBorder="1" applyAlignment="1">
      <alignment vertical="center"/>
    </xf>
    <xf numFmtId="0" fontId="15" fillId="0" borderId="64" xfId="18" applyFont="1" applyBorder="1" applyAlignment="1">
      <alignment vertical="center"/>
    </xf>
    <xf numFmtId="0" fontId="15" fillId="0" borderId="46" xfId="18" applyFont="1" applyBorder="1" applyAlignment="1">
      <alignment vertical="center"/>
    </xf>
    <xf numFmtId="0" fontId="15" fillId="0" borderId="21" xfId="18" applyFont="1" applyBorder="1">
      <alignment vertical="center"/>
    </xf>
    <xf numFmtId="0" fontId="15" fillId="0" borderId="27" xfId="18" applyFont="1" applyBorder="1">
      <alignment vertical="center"/>
    </xf>
    <xf numFmtId="0" fontId="15" fillId="0" borderId="71" xfId="18" applyFont="1" applyBorder="1">
      <alignment vertical="center"/>
    </xf>
    <xf numFmtId="0" fontId="15" fillId="0" borderId="0" xfId="18" applyFont="1" applyBorder="1" applyAlignment="1">
      <alignment vertical="center"/>
    </xf>
    <xf numFmtId="0" fontId="15" fillId="0" borderId="58" xfId="18" applyFont="1" applyBorder="1" applyAlignment="1">
      <alignment horizontal="right" vertical="center"/>
    </xf>
    <xf numFmtId="0" fontId="15" fillId="0" borderId="58" xfId="18" applyFont="1" applyBorder="1" applyAlignment="1">
      <alignment horizontal="left" vertical="center"/>
    </xf>
    <xf numFmtId="0" fontId="15" fillId="0" borderId="58" xfId="18" applyFont="1" applyBorder="1" applyAlignment="1">
      <alignment vertical="center"/>
    </xf>
    <xf numFmtId="0" fontId="15" fillId="0" borderId="49" xfId="18" applyFont="1" applyBorder="1">
      <alignment vertical="center"/>
    </xf>
    <xf numFmtId="0" fontId="15" fillId="0" borderId="0" xfId="18" applyFont="1" applyBorder="1" applyAlignment="1">
      <alignment vertical="center" wrapText="1"/>
    </xf>
    <xf numFmtId="0" fontId="15" fillId="0" borderId="51" xfId="18" applyFont="1" applyBorder="1">
      <alignment vertical="center"/>
    </xf>
    <xf numFmtId="0" fontId="15" fillId="0" borderId="49" xfId="18" applyFont="1" applyBorder="1" applyAlignment="1">
      <alignment horizontal="center" vertical="center" wrapText="1"/>
    </xf>
    <xf numFmtId="0" fontId="15" fillId="0" borderId="51" xfId="18" applyFont="1" applyBorder="1" applyAlignment="1">
      <alignment horizontal="center" vertical="center" wrapText="1"/>
    </xf>
    <xf numFmtId="0" fontId="15" fillId="0" borderId="50" xfId="18" applyFont="1" applyBorder="1" applyAlignment="1">
      <alignment horizontal="center" vertical="center" wrapText="1"/>
    </xf>
    <xf numFmtId="0" fontId="15" fillId="0" borderId="119" xfId="18" applyFont="1" applyBorder="1">
      <alignment vertical="center"/>
    </xf>
    <xf numFmtId="0" fontId="15" fillId="0" borderId="54" xfId="18" applyFont="1" applyBorder="1" applyAlignment="1">
      <alignment horizontal="center" vertical="center" wrapText="1"/>
    </xf>
    <xf numFmtId="0" fontId="15" fillId="0" borderId="0" xfId="18" applyFont="1" applyBorder="1" applyAlignment="1">
      <alignment horizontal="center" vertical="center" wrapText="1"/>
    </xf>
    <xf numFmtId="0" fontId="15" fillId="0" borderId="2" xfId="18" applyFont="1" applyBorder="1" applyAlignment="1">
      <alignment horizontal="center" vertical="center" wrapText="1"/>
    </xf>
    <xf numFmtId="0" fontId="15" fillId="0" borderId="120" xfId="18" applyFont="1" applyBorder="1">
      <alignment vertical="center"/>
    </xf>
    <xf numFmtId="0" fontId="15" fillId="0" borderId="52" xfId="18" applyFont="1" applyBorder="1" applyAlignment="1">
      <alignment horizontal="center" vertical="center" wrapText="1"/>
    </xf>
    <xf numFmtId="0" fontId="15" fillId="0" borderId="7" xfId="18" applyFont="1" applyBorder="1" applyAlignment="1">
      <alignment horizontal="center" vertical="center" wrapText="1"/>
    </xf>
    <xf numFmtId="0" fontId="15" fillId="0" borderId="8" xfId="18" applyFont="1" applyBorder="1" applyAlignment="1">
      <alignment horizontal="center" vertical="center" wrapText="1"/>
    </xf>
    <xf numFmtId="0" fontId="15" fillId="0" borderId="121" xfId="18" applyFont="1" applyBorder="1">
      <alignment vertical="center"/>
    </xf>
    <xf numFmtId="0" fontId="15" fillId="0" borderId="63" xfId="18" applyFont="1" applyBorder="1">
      <alignment vertical="center"/>
    </xf>
    <xf numFmtId="0" fontId="15" fillId="0" borderId="8" xfId="18" applyFont="1" applyBorder="1" applyAlignment="1">
      <alignment vertical="center"/>
    </xf>
    <xf numFmtId="0" fontId="15" fillId="0" borderId="50" xfId="18" applyFont="1" applyBorder="1" applyAlignment="1">
      <alignment horizontal="center" vertical="center"/>
    </xf>
    <xf numFmtId="0" fontId="15" fillId="0" borderId="65" xfId="18" applyFont="1" applyBorder="1" applyAlignment="1">
      <alignment vertical="center"/>
    </xf>
    <xf numFmtId="0" fontId="15" fillId="0" borderId="64" xfId="18" applyFont="1" applyBorder="1" applyAlignment="1">
      <alignment horizontal="center" vertical="center"/>
    </xf>
    <xf numFmtId="0" fontId="10" fillId="0" borderId="49" xfId="0" applyFont="1" applyBorder="1" applyAlignment="1">
      <alignment horizontal="center" vertical="center"/>
    </xf>
    <xf numFmtId="0" fontId="10" fillId="0" borderId="3" xfId="0" applyFont="1" applyBorder="1" applyAlignment="1">
      <alignment horizontal="center" vertical="center"/>
    </xf>
    <xf numFmtId="0" fontId="49" fillId="5" borderId="49" xfId="0" applyFont="1" applyFill="1" applyBorder="1" applyAlignment="1">
      <alignment vertical="center" shrinkToFit="1"/>
    </xf>
    <xf numFmtId="0" fontId="10" fillId="5" borderId="49" xfId="0" applyFont="1" applyFill="1" applyBorder="1" applyAlignment="1">
      <alignment horizontal="center" vertical="center"/>
    </xf>
    <xf numFmtId="0" fontId="10" fillId="5" borderId="51" xfId="0" applyFont="1" applyFill="1" applyBorder="1" applyAlignment="1">
      <alignment horizontal="center" vertical="center"/>
    </xf>
    <xf numFmtId="0" fontId="10" fillId="5" borderId="50" xfId="0" applyFont="1" applyFill="1" applyBorder="1" applyAlignment="1">
      <alignment vertical="center"/>
    </xf>
    <xf numFmtId="0" fontId="10" fillId="5" borderId="52" xfId="0" applyFont="1" applyFill="1" applyBorder="1" applyAlignment="1">
      <alignment horizontal="distributed" vertical="center" shrinkToFit="1"/>
    </xf>
    <xf numFmtId="0" fontId="10" fillId="5" borderId="52"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vertical="center"/>
    </xf>
    <xf numFmtId="0" fontId="10" fillId="0" borderId="51" xfId="0" applyFont="1" applyBorder="1" applyAlignment="1">
      <alignment horizontal="center" vertical="center"/>
    </xf>
    <xf numFmtId="0" fontId="10" fillId="0" borderId="50" xfId="0" applyFont="1" applyBorder="1" applyAlignment="1">
      <alignment vertical="center"/>
    </xf>
    <xf numFmtId="0" fontId="10" fillId="0" borderId="5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vertical="center"/>
    </xf>
    <xf numFmtId="0" fontId="10" fillId="0" borderId="7" xfId="0" applyFont="1" applyBorder="1" applyAlignment="1">
      <alignment horizontal="right" vertical="center"/>
    </xf>
    <xf numFmtId="0" fontId="10" fillId="0" borderId="0" xfId="0" applyFont="1" applyAlignment="1">
      <alignment horizontal="right" vertical="center"/>
    </xf>
    <xf numFmtId="0" fontId="40" fillId="0" borderId="0" xfId="3" applyFont="1" applyBorder="1" applyAlignment="1"/>
    <xf numFmtId="0" fontId="40" fillId="0" borderId="0" xfId="3" applyFont="1" applyAlignment="1"/>
    <xf numFmtId="0" fontId="45" fillId="0" borderId="0" xfId="3" applyFont="1" applyAlignment="1">
      <alignment horizontal="right"/>
    </xf>
    <xf numFmtId="0" fontId="38" fillId="0" borderId="0" xfId="3" applyFont="1" applyBorder="1" applyAlignment="1"/>
    <xf numFmtId="0" fontId="36" fillId="0" borderId="47" xfId="3" applyFont="1" applyBorder="1" applyAlignment="1">
      <alignment horizontal="center" vertical="center" shrinkToFit="1"/>
    </xf>
    <xf numFmtId="0" fontId="40" fillId="0" borderId="11" xfId="3" quotePrefix="1" applyFont="1" applyBorder="1" applyAlignment="1">
      <alignment horizontal="center" vertical="center"/>
    </xf>
    <xf numFmtId="0" fontId="36" fillId="0" borderId="48" xfId="3" applyFont="1" applyBorder="1" applyAlignment="1">
      <alignment horizontal="center" vertical="center" shrinkToFit="1"/>
    </xf>
    <xf numFmtId="0" fontId="40" fillId="0" borderId="11" xfId="3" applyFont="1" applyBorder="1" applyAlignment="1">
      <alignment horizontal="center" vertical="center"/>
    </xf>
    <xf numFmtId="0" fontId="36" fillId="3" borderId="3" xfId="3" applyFont="1" applyFill="1" applyBorder="1" applyAlignment="1">
      <alignment horizontal="left" vertical="center"/>
    </xf>
    <xf numFmtId="0" fontId="40" fillId="3" borderId="3" xfId="3" applyFont="1" applyFill="1" applyBorder="1" applyAlignment="1">
      <alignment horizontal="center" vertical="center"/>
    </xf>
    <xf numFmtId="0" fontId="45" fillId="3" borderId="6" xfId="3" applyFont="1" applyFill="1" applyBorder="1" applyAlignment="1">
      <alignment horizontal="center" vertical="center"/>
    </xf>
    <xf numFmtId="0" fontId="45" fillId="3" borderId="3" xfId="3" applyFont="1" applyFill="1" applyBorder="1" applyAlignment="1">
      <alignment horizontal="center" vertical="center" shrinkToFit="1"/>
    </xf>
    <xf numFmtId="0" fontId="45" fillId="3" borderId="3" xfId="3" applyFont="1" applyFill="1" applyBorder="1" applyAlignment="1">
      <alignment horizontal="center" vertical="center"/>
    </xf>
    <xf numFmtId="0" fontId="45" fillId="3" borderId="6" xfId="3" applyFont="1" applyFill="1" applyBorder="1" applyAlignment="1">
      <alignment horizontal="center" vertical="center" shrinkToFit="1"/>
    </xf>
    <xf numFmtId="0" fontId="45" fillId="0" borderId="11" xfId="3" applyFont="1" applyBorder="1" applyAlignment="1">
      <alignment horizontal="center" shrinkToFit="1"/>
    </xf>
    <xf numFmtId="0" fontId="45" fillId="6" borderId="11" xfId="3" applyFont="1" applyFill="1" applyBorder="1" applyAlignment="1">
      <alignment horizontal="center" shrinkToFit="1"/>
    </xf>
    <xf numFmtId="0" fontId="45" fillId="0" borderId="0" xfId="3" applyFont="1" applyAlignment="1">
      <alignment horizontal="left" vertical="center"/>
    </xf>
    <xf numFmtId="0" fontId="40" fillId="0" borderId="0" xfId="3" applyFont="1" applyAlignment="1">
      <alignment vertical="center"/>
    </xf>
    <xf numFmtId="0" fontId="40" fillId="3" borderId="49" xfId="3" applyFont="1" applyFill="1" applyBorder="1" applyAlignment="1">
      <alignment vertical="center"/>
    </xf>
    <xf numFmtId="0" fontId="40" fillId="3" borderId="50" xfId="3" applyFont="1" applyFill="1" applyBorder="1" applyAlignment="1">
      <alignment vertical="center"/>
    </xf>
    <xf numFmtId="0" fontId="40" fillId="3" borderId="0" xfId="3" applyFont="1" applyFill="1" applyAlignment="1">
      <alignment vertical="center"/>
    </xf>
    <xf numFmtId="0" fontId="40" fillId="3" borderId="51" xfId="3" applyFont="1" applyFill="1" applyBorder="1" applyAlignment="1">
      <alignment horizontal="right" vertical="center"/>
    </xf>
    <xf numFmtId="0" fontId="40" fillId="3" borderId="49" xfId="3" applyFont="1" applyFill="1" applyBorder="1" applyAlignment="1">
      <alignment horizontal="right" vertical="center"/>
    </xf>
    <xf numFmtId="0" fontId="36" fillId="3" borderId="50" xfId="3" applyFont="1" applyFill="1" applyBorder="1" applyAlignment="1">
      <alignment horizontal="right" vertical="top"/>
    </xf>
    <xf numFmtId="0" fontId="36" fillId="3" borderId="51" xfId="3" applyFont="1" applyFill="1" applyBorder="1" applyAlignment="1">
      <alignment horizontal="right" vertical="center"/>
    </xf>
    <xf numFmtId="0" fontId="36" fillId="3" borderId="51"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36" fillId="3" borderId="7" xfId="3" applyFont="1" applyFill="1" applyBorder="1" applyAlignment="1">
      <alignment horizontal="center" vertical="center"/>
    </xf>
    <xf numFmtId="0" fontId="36" fillId="3" borderId="6" xfId="3" applyFont="1" applyFill="1" applyBorder="1" applyAlignment="1">
      <alignment horizontal="center" vertical="center"/>
    </xf>
    <xf numFmtId="0" fontId="40" fillId="0" borderId="0" xfId="3" applyFont="1" applyFill="1" applyAlignment="1">
      <alignment vertical="center"/>
    </xf>
    <xf numFmtId="0" fontId="40" fillId="0" borderId="51" xfId="3" applyFont="1" applyFill="1" applyBorder="1" applyAlignment="1">
      <alignment horizontal="right" vertical="center"/>
    </xf>
    <xf numFmtId="0" fontId="40" fillId="0" borderId="49" xfId="3" applyFont="1" applyFill="1" applyBorder="1" applyAlignment="1">
      <alignment vertical="center"/>
    </xf>
    <xf numFmtId="0" fontId="40" fillId="0" borderId="49" xfId="3" applyFont="1" applyFill="1" applyBorder="1" applyAlignment="1">
      <alignment horizontal="right" vertical="center"/>
    </xf>
    <xf numFmtId="0" fontId="36" fillId="0" borderId="50" xfId="3" applyFont="1" applyFill="1" applyBorder="1" applyAlignment="1">
      <alignment horizontal="right" vertical="top"/>
    </xf>
    <xf numFmtId="0" fontId="36" fillId="0" borderId="51" xfId="3" applyFont="1" applyFill="1" applyBorder="1" applyAlignment="1">
      <alignment horizontal="right" vertical="center"/>
    </xf>
    <xf numFmtId="0" fontId="36" fillId="0" borderId="51" xfId="3" applyFont="1" applyFill="1" applyBorder="1" applyAlignment="1">
      <alignment horizontal="center" vertical="center" wrapText="1"/>
    </xf>
    <xf numFmtId="0" fontId="36" fillId="0" borderId="3" xfId="3" applyFont="1" applyFill="1" applyBorder="1" applyAlignment="1">
      <alignment horizontal="center" vertical="center" wrapText="1"/>
    </xf>
    <xf numFmtId="0" fontId="36" fillId="0" borderId="7" xfId="3" applyFont="1" applyFill="1" applyBorder="1" applyAlignment="1">
      <alignment horizontal="center" vertical="center"/>
    </xf>
    <xf numFmtId="0" fontId="36" fillId="0" borderId="6" xfId="3" applyFont="1" applyFill="1" applyBorder="1" applyAlignment="1">
      <alignment horizontal="center" vertical="center"/>
    </xf>
    <xf numFmtId="0" fontId="40" fillId="0" borderId="49" xfId="3" applyFont="1" applyBorder="1" applyAlignment="1">
      <alignment vertical="center"/>
    </xf>
    <xf numFmtId="0" fontId="40" fillId="0" borderId="50" xfId="3" applyFont="1" applyBorder="1" applyAlignment="1">
      <alignment horizontal="right" vertical="center"/>
    </xf>
    <xf numFmtId="0" fontId="44" fillId="0" borderId="0" xfId="3" applyFont="1" applyAlignment="1">
      <alignment horizontal="left" vertical="center"/>
    </xf>
    <xf numFmtId="0" fontId="44" fillId="0" borderId="0" xfId="3" applyFont="1" applyAlignment="1">
      <alignment horizontal="right" vertical="center"/>
    </xf>
    <xf numFmtId="0" fontId="51" fillId="0" borderId="0" xfId="3" applyFont="1" applyBorder="1" applyAlignment="1">
      <alignment vertical="center"/>
    </xf>
    <xf numFmtId="0" fontId="40" fillId="0" borderId="0" xfId="3" applyFont="1" applyBorder="1" applyAlignment="1">
      <alignment horizontal="left" vertical="center"/>
    </xf>
    <xf numFmtId="0" fontId="44" fillId="0" borderId="0" xfId="3" quotePrefix="1" applyFont="1" applyAlignment="1">
      <alignment horizontal="right" vertical="center"/>
    </xf>
    <xf numFmtId="0" fontId="44" fillId="0" borderId="0" xfId="3" applyFont="1" applyBorder="1" applyAlignment="1">
      <alignment horizontal="left" vertical="center"/>
    </xf>
    <xf numFmtId="0" fontId="40" fillId="0" borderId="0" xfId="3" applyFont="1" applyAlignment="1">
      <alignment horizontal="left" vertical="center"/>
    </xf>
    <xf numFmtId="0" fontId="15" fillId="0" borderId="58" xfId="0" applyFont="1" applyBorder="1" applyAlignment="1">
      <alignment horizontal="right" vertical="center"/>
    </xf>
    <xf numFmtId="0" fontId="15" fillId="0" borderId="36" xfId="0" applyFont="1" applyBorder="1" applyAlignment="1">
      <alignment horizontal="distributed" vertical="center"/>
    </xf>
    <xf numFmtId="0" fontId="15" fillId="0" borderId="8" xfId="0" applyFont="1" applyBorder="1" applyAlignment="1">
      <alignment vertical="center"/>
    </xf>
    <xf numFmtId="178" fontId="15" fillId="0" borderId="34" xfId="0" applyNumberFormat="1" applyFont="1" applyBorder="1" applyAlignment="1">
      <alignment horizontal="right" vertical="center"/>
    </xf>
    <xf numFmtId="178" fontId="15" fillId="0" borderId="38" xfId="0" applyNumberFormat="1" applyFont="1" applyBorder="1" applyAlignment="1">
      <alignment horizontal="right" vertical="center"/>
    </xf>
    <xf numFmtId="49" fontId="15" fillId="0" borderId="52"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74" xfId="0" applyNumberFormat="1" applyFont="1" applyBorder="1" applyAlignment="1">
      <alignment horizontal="center" vertical="center"/>
    </xf>
    <xf numFmtId="0" fontId="15" fillId="0" borderId="0" xfId="0" applyFont="1" applyBorder="1" applyAlignment="1">
      <alignment horizontal="center" vertical="center"/>
    </xf>
    <xf numFmtId="178" fontId="15" fillId="0" borderId="0" xfId="0" applyNumberFormat="1" applyFont="1" applyBorder="1" applyAlignment="1">
      <alignment horizontal="center" vertical="center"/>
    </xf>
    <xf numFmtId="0" fontId="15" fillId="0" borderId="55" xfId="0" applyFont="1" applyBorder="1" applyAlignment="1">
      <alignment horizontal="center" vertical="center"/>
    </xf>
    <xf numFmtId="0" fontId="15" fillId="0" borderId="4" xfId="0" applyFont="1" applyBorder="1" applyAlignment="1">
      <alignment vertical="center"/>
    </xf>
    <xf numFmtId="178" fontId="15" fillId="0" borderId="40" xfId="0" applyNumberFormat="1" applyFont="1" applyBorder="1" applyAlignment="1">
      <alignment horizontal="center" vertical="center"/>
    </xf>
    <xf numFmtId="178" fontId="15" fillId="0" borderId="4" xfId="0" applyNumberFormat="1" applyFont="1" applyBorder="1" applyAlignment="1">
      <alignment horizontal="center" vertical="center"/>
    </xf>
    <xf numFmtId="49" fontId="15" fillId="0" borderId="40"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56" xfId="0" applyNumberFormat="1" applyFont="1" applyBorder="1" applyAlignment="1">
      <alignment horizontal="center" vertical="center"/>
    </xf>
    <xf numFmtId="0" fontId="15" fillId="0" borderId="74" xfId="0" applyFont="1" applyBorder="1" applyAlignment="1">
      <alignment vertical="center"/>
    </xf>
    <xf numFmtId="178" fontId="15" fillId="0" borderId="7" xfId="0" applyNumberFormat="1" applyFont="1" applyBorder="1" applyAlignment="1">
      <alignment horizontal="center" vertical="center"/>
    </xf>
    <xf numFmtId="0" fontId="15" fillId="0" borderId="74" xfId="0" applyFont="1" applyBorder="1" applyAlignment="1">
      <alignment horizontal="center" vertical="center"/>
    </xf>
    <xf numFmtId="0" fontId="15" fillId="0" borderId="2" xfId="0" applyFont="1" applyBorder="1" applyAlignment="1">
      <alignment vertical="center"/>
    </xf>
    <xf numFmtId="0" fontId="15" fillId="0" borderId="2" xfId="0" applyFont="1" applyBorder="1" applyAlignment="1">
      <alignment horizontal="distributed" vertical="center"/>
    </xf>
    <xf numFmtId="0" fontId="15" fillId="0" borderId="4" xfId="0" applyFont="1" applyBorder="1" applyAlignment="1">
      <alignment horizontal="left" vertical="center"/>
    </xf>
    <xf numFmtId="0" fontId="15" fillId="0" borderId="1" xfId="0" applyFont="1" applyBorder="1" applyAlignment="1">
      <alignment horizontal="center" vertical="center"/>
    </xf>
    <xf numFmtId="0" fontId="15" fillId="0" borderId="10" xfId="0" applyFont="1" applyBorder="1" applyAlignment="1">
      <alignment vertical="center"/>
    </xf>
    <xf numFmtId="178" fontId="15" fillId="0" borderId="49" xfId="0" applyNumberFormat="1" applyFont="1" applyBorder="1" applyAlignment="1">
      <alignment horizontal="center" vertical="center"/>
    </xf>
    <xf numFmtId="178" fontId="15" fillId="0" borderId="50" xfId="0" applyNumberFormat="1" applyFont="1" applyBorder="1" applyAlignment="1">
      <alignment horizontal="center" vertical="center"/>
    </xf>
    <xf numFmtId="49" fontId="15" fillId="0" borderId="49" xfId="0" applyNumberFormat="1" applyFont="1" applyBorder="1" applyAlignment="1">
      <alignment horizontal="center" vertical="center"/>
    </xf>
    <xf numFmtId="49" fontId="15" fillId="0" borderId="51" xfId="0" applyNumberFormat="1" applyFont="1" applyBorder="1" applyAlignment="1">
      <alignment horizontal="center" vertical="center"/>
    </xf>
    <xf numFmtId="49" fontId="15" fillId="0" borderId="50" xfId="0" applyNumberFormat="1" applyFont="1" applyBorder="1" applyAlignment="1">
      <alignment horizontal="center" vertical="center"/>
    </xf>
    <xf numFmtId="49" fontId="15" fillId="0" borderId="77" xfId="0" applyNumberFormat="1" applyFont="1" applyBorder="1" applyAlignment="1">
      <alignment horizontal="center" vertical="center"/>
    </xf>
    <xf numFmtId="0" fontId="15" fillId="0" borderId="65" xfId="0" applyFont="1" applyBorder="1" applyAlignment="1">
      <alignment horizontal="distributed" vertical="center"/>
    </xf>
    <xf numFmtId="178" fontId="15" fillId="0" borderId="79" xfId="0" applyNumberFormat="1" applyFont="1" applyBorder="1" applyAlignment="1">
      <alignment horizontal="center" vertical="center"/>
    </xf>
    <xf numFmtId="178" fontId="15" fillId="0" borderId="76" xfId="0" applyNumberFormat="1" applyFont="1" applyBorder="1" applyAlignment="1">
      <alignment horizontal="center" vertical="center"/>
    </xf>
    <xf numFmtId="49" fontId="15" fillId="0" borderId="79" xfId="0" applyNumberFormat="1" applyFont="1" applyBorder="1" applyAlignment="1">
      <alignment horizontal="center" vertical="center"/>
    </xf>
    <xf numFmtId="49" fontId="15" fillId="0" borderId="66" xfId="0" applyNumberFormat="1" applyFont="1" applyBorder="1" applyAlignment="1">
      <alignment horizontal="center" vertical="center"/>
    </xf>
    <xf numFmtId="49" fontId="15" fillId="0" borderId="76" xfId="0" applyNumberFormat="1" applyFont="1" applyBorder="1" applyAlignment="1">
      <alignment horizontal="center" vertical="center"/>
    </xf>
    <xf numFmtId="49" fontId="15" fillId="0" borderId="68" xfId="0" applyNumberFormat="1" applyFont="1" applyBorder="1" applyAlignment="1">
      <alignment horizontal="center" vertical="center"/>
    </xf>
    <xf numFmtId="0" fontId="15" fillId="0" borderId="58" xfId="0" applyFont="1" applyBorder="1" applyAlignment="1">
      <alignment horizontal="center" vertical="center"/>
    </xf>
    <xf numFmtId="0" fontId="15" fillId="0" borderId="28" xfId="0" applyFont="1" applyBorder="1" applyAlignment="1">
      <alignment horizontal="distributed" vertical="center"/>
    </xf>
    <xf numFmtId="0" fontId="15" fillId="0" borderId="28" xfId="0" applyFont="1" applyBorder="1" applyAlignment="1">
      <alignment horizontal="center" vertical="center"/>
    </xf>
    <xf numFmtId="0" fontId="15" fillId="0" borderId="1" xfId="0" applyFont="1" applyBorder="1" applyAlignment="1">
      <alignment vertical="center"/>
    </xf>
    <xf numFmtId="185" fontId="15" fillId="0" borderId="1" xfId="0" applyNumberFormat="1" applyFont="1" applyBorder="1" applyAlignment="1">
      <alignment horizontal="center" vertical="center"/>
    </xf>
    <xf numFmtId="0" fontId="15" fillId="0" borderId="56" xfId="0" applyFont="1" applyBorder="1" applyAlignment="1">
      <alignment horizontal="center" vertical="center"/>
    </xf>
    <xf numFmtId="0" fontId="15" fillId="0" borderId="72" xfId="0" applyFont="1" applyBorder="1" applyAlignment="1">
      <alignment horizontal="center" vertical="center"/>
    </xf>
    <xf numFmtId="0" fontId="15" fillId="0" borderId="55" xfId="0" applyFont="1" applyBorder="1" applyAlignment="1">
      <alignment vertical="center"/>
    </xf>
    <xf numFmtId="0" fontId="15" fillId="0" borderId="9" xfId="0" applyFont="1" applyBorder="1"/>
    <xf numFmtId="0" fontId="15" fillId="0" borderId="74" xfId="0" applyFont="1" applyBorder="1" applyAlignment="1">
      <alignment horizontal="right" vertical="center"/>
    </xf>
    <xf numFmtId="0" fontId="15" fillId="0" borderId="63" xfId="0" applyFont="1" applyBorder="1" applyAlignment="1">
      <alignment horizontal="center"/>
    </xf>
    <xf numFmtId="0" fontId="15" fillId="0" borderId="68" xfId="0" applyFont="1" applyBorder="1"/>
    <xf numFmtId="0" fontId="15" fillId="0" borderId="0" xfId="0" applyFont="1" applyAlignment="1">
      <alignment horizontal="left" vertical="center"/>
    </xf>
    <xf numFmtId="185" fontId="15" fillId="0" borderId="58" xfId="0" applyNumberFormat="1" applyFont="1" applyBorder="1" applyAlignment="1">
      <alignment horizontal="center" vertical="center"/>
    </xf>
    <xf numFmtId="0" fontId="15" fillId="0" borderId="77"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65" xfId="0" applyFont="1" applyBorder="1" applyAlignment="1">
      <alignment horizontal="center" vertical="center"/>
    </xf>
    <xf numFmtId="0" fontId="15" fillId="0" borderId="46" xfId="0" applyFont="1" applyBorder="1" applyAlignment="1">
      <alignment horizontal="center" vertical="center"/>
    </xf>
    <xf numFmtId="0" fontId="15" fillId="0" borderId="0" xfId="0" applyFont="1" applyAlignment="1">
      <alignment horizontal="distributed" vertical="center"/>
    </xf>
    <xf numFmtId="0" fontId="15" fillId="0" borderId="62" xfId="0" applyFont="1" applyBorder="1" applyAlignment="1">
      <alignment horizontal="center" vertical="center"/>
    </xf>
    <xf numFmtId="0" fontId="15" fillId="0" borderId="52" xfId="0" applyFont="1" applyBorder="1" applyAlignment="1">
      <alignment vertical="center"/>
    </xf>
    <xf numFmtId="0" fontId="15" fillId="0" borderId="56" xfId="0" applyFont="1" applyBorder="1" applyAlignment="1">
      <alignment horizontal="distributed" vertical="center"/>
    </xf>
    <xf numFmtId="0" fontId="15" fillId="0" borderId="65" xfId="0" applyFont="1" applyBorder="1" applyAlignment="1">
      <alignment vertical="center"/>
    </xf>
    <xf numFmtId="0" fontId="24" fillId="0" borderId="0" xfId="0" applyFont="1" applyAlignment="1">
      <alignment vertical="center"/>
    </xf>
    <xf numFmtId="0" fontId="28" fillId="0" borderId="0" xfId="0" applyFont="1" applyAlignment="1">
      <alignment vertical="center"/>
    </xf>
    <xf numFmtId="0" fontId="15" fillId="0" borderId="30" xfId="0" applyFont="1" applyBorder="1" applyAlignment="1">
      <alignment vertical="center"/>
    </xf>
    <xf numFmtId="0" fontId="15" fillId="0" borderId="62" xfId="0" applyFont="1" applyBorder="1" applyAlignment="1">
      <alignment vertical="center"/>
    </xf>
    <xf numFmtId="186" fontId="28" fillId="5" borderId="30" xfId="0" applyNumberFormat="1" applyFont="1" applyFill="1" applyBorder="1" applyAlignment="1">
      <alignment vertical="center"/>
    </xf>
    <xf numFmtId="186" fontId="15" fillId="5" borderId="62" xfId="0" applyNumberFormat="1" applyFont="1" applyFill="1" applyBorder="1" applyAlignment="1">
      <alignment vertical="center"/>
    </xf>
    <xf numFmtId="186" fontId="28" fillId="0" borderId="0" xfId="0" applyNumberFormat="1" applyFont="1" applyBorder="1" applyAlignment="1">
      <alignment vertical="center"/>
    </xf>
    <xf numFmtId="186" fontId="15" fillId="0" borderId="62" xfId="0" applyNumberFormat="1" applyFont="1" applyBorder="1" applyAlignment="1">
      <alignment vertical="center"/>
    </xf>
    <xf numFmtId="186" fontId="28" fillId="0" borderId="34" xfId="0" applyNumberFormat="1" applyFont="1" applyBorder="1" applyAlignment="1">
      <alignment vertical="center"/>
    </xf>
    <xf numFmtId="186" fontId="15" fillId="0" borderId="55" xfId="0" applyNumberFormat="1" applyFont="1" applyBorder="1" applyAlignment="1">
      <alignment vertical="center"/>
    </xf>
    <xf numFmtId="186" fontId="28" fillId="6" borderId="0" xfId="0" applyNumberFormat="1" applyFont="1" applyFill="1" applyBorder="1" applyAlignment="1">
      <alignment horizontal="center" vertical="center"/>
    </xf>
    <xf numFmtId="186" fontId="15" fillId="6" borderId="55" xfId="0" applyNumberFormat="1" applyFont="1" applyFill="1" applyBorder="1" applyAlignment="1">
      <alignment vertical="center"/>
    </xf>
    <xf numFmtId="186" fontId="28" fillId="5" borderId="15" xfId="0" applyNumberFormat="1" applyFont="1" applyFill="1" applyBorder="1" applyAlignment="1">
      <alignment vertical="center"/>
    </xf>
    <xf numFmtId="186" fontId="15" fillId="5" borderId="4" xfId="0" applyNumberFormat="1" applyFont="1" applyFill="1" applyBorder="1" applyAlignment="1">
      <alignment vertical="center"/>
    </xf>
    <xf numFmtId="186" fontId="28" fillId="0" borderId="1" xfId="0" applyNumberFormat="1" applyFont="1" applyBorder="1" applyAlignment="1">
      <alignment vertical="center"/>
    </xf>
    <xf numFmtId="186" fontId="15" fillId="0" borderId="4" xfId="0" applyNumberFormat="1" applyFont="1" applyBorder="1" applyAlignment="1">
      <alignment vertical="center"/>
    </xf>
    <xf numFmtId="186" fontId="28" fillId="0" borderId="40" xfId="0" applyNumberFormat="1" applyFont="1" applyBorder="1" applyAlignment="1">
      <alignment vertical="center"/>
    </xf>
    <xf numFmtId="186" fontId="15" fillId="0" borderId="56" xfId="0" applyNumberFormat="1" applyFont="1" applyBorder="1" applyAlignment="1">
      <alignment vertical="center"/>
    </xf>
    <xf numFmtId="186" fontId="28" fillId="6" borderId="40" xfId="0" applyNumberFormat="1" applyFont="1" applyFill="1" applyBorder="1" applyAlignment="1">
      <alignment vertical="center"/>
    </xf>
    <xf numFmtId="186" fontId="15" fillId="6" borderId="56" xfId="0" applyNumberFormat="1" applyFont="1" applyFill="1" applyBorder="1" applyAlignment="1">
      <alignment vertical="center"/>
    </xf>
    <xf numFmtId="186" fontId="15" fillId="6" borderId="40" xfId="0" applyNumberFormat="1" applyFont="1" applyFill="1" applyBorder="1" applyAlignment="1">
      <alignment vertical="center"/>
    </xf>
    <xf numFmtId="178" fontId="15" fillId="6" borderId="56" xfId="0" applyNumberFormat="1" applyFont="1" applyFill="1" applyBorder="1" applyAlignment="1">
      <alignment vertical="center"/>
    </xf>
    <xf numFmtId="186" fontId="28" fillId="0" borderId="15" xfId="0" applyNumberFormat="1" applyFont="1" applyBorder="1" applyAlignment="1">
      <alignment vertical="center"/>
    </xf>
    <xf numFmtId="186" fontId="28" fillId="5" borderId="9" xfId="0" applyNumberFormat="1" applyFont="1" applyFill="1" applyBorder="1" applyAlignment="1">
      <alignment vertical="center"/>
    </xf>
    <xf numFmtId="186" fontId="15" fillId="5" borderId="8" xfId="0" applyNumberFormat="1" applyFont="1" applyFill="1" applyBorder="1" applyAlignment="1">
      <alignment vertical="center"/>
    </xf>
    <xf numFmtId="186" fontId="28" fillId="0" borderId="7" xfId="0" applyNumberFormat="1" applyFont="1" applyBorder="1" applyAlignment="1">
      <alignment vertical="center"/>
    </xf>
    <xf numFmtId="186" fontId="15" fillId="0" borderId="8" xfId="0" applyNumberFormat="1" applyFont="1" applyBorder="1" applyAlignment="1">
      <alignment vertical="center"/>
    </xf>
    <xf numFmtId="186" fontId="28" fillId="0" borderId="52" xfId="0" applyNumberFormat="1" applyFont="1" applyBorder="1" applyAlignment="1">
      <alignment vertical="center"/>
    </xf>
    <xf numFmtId="186" fontId="15" fillId="0" borderId="74" xfId="0" applyNumberFormat="1" applyFont="1" applyBorder="1" applyAlignment="1">
      <alignment vertical="center"/>
    </xf>
    <xf numFmtId="186" fontId="28" fillId="6" borderId="49" xfId="0" applyNumberFormat="1" applyFont="1" applyFill="1" applyBorder="1" applyAlignment="1">
      <alignment vertical="center"/>
    </xf>
    <xf numFmtId="186" fontId="15" fillId="6" borderId="77" xfId="0" applyNumberFormat="1" applyFont="1" applyFill="1" applyBorder="1" applyAlignment="1">
      <alignment vertical="center"/>
    </xf>
    <xf numFmtId="186" fontId="28" fillId="5" borderId="21" xfId="0" applyNumberFormat="1" applyFont="1" applyFill="1" applyBorder="1" applyAlignment="1">
      <alignment vertical="center"/>
    </xf>
    <xf numFmtId="186" fontId="15" fillId="5" borderId="36" xfId="0" applyNumberFormat="1" applyFont="1" applyFill="1" applyBorder="1" applyAlignment="1">
      <alignment vertical="center"/>
    </xf>
    <xf numFmtId="186" fontId="28" fillId="0" borderId="27" xfId="0" applyNumberFormat="1" applyFont="1" applyBorder="1" applyAlignment="1">
      <alignment vertical="center"/>
    </xf>
    <xf numFmtId="186" fontId="15" fillId="0" borderId="36" xfId="0" applyNumberFormat="1" applyFont="1" applyBorder="1" applyAlignment="1">
      <alignment vertical="center"/>
    </xf>
    <xf numFmtId="186" fontId="15" fillId="0" borderId="71" xfId="0" applyNumberFormat="1" applyFont="1" applyBorder="1" applyAlignment="1">
      <alignment vertical="center"/>
    </xf>
    <xf numFmtId="186" fontId="28" fillId="6" borderId="23" xfId="0" applyNumberFormat="1" applyFont="1" applyFill="1" applyBorder="1" applyAlignment="1">
      <alignment vertical="center"/>
    </xf>
    <xf numFmtId="186" fontId="15" fillId="6" borderId="71" xfId="0" applyNumberFormat="1" applyFont="1" applyFill="1" applyBorder="1" applyAlignment="1">
      <alignment vertical="center"/>
    </xf>
    <xf numFmtId="0" fontId="15" fillId="0" borderId="28" xfId="0" applyFont="1" applyBorder="1" applyAlignment="1">
      <alignment vertical="center"/>
    </xf>
    <xf numFmtId="0" fontId="15" fillId="0" borderId="54" xfId="0" applyNumberFormat="1" applyFont="1" applyBorder="1" applyAlignment="1">
      <alignment vertical="center"/>
    </xf>
    <xf numFmtId="0" fontId="15" fillId="0" borderId="0" xfId="0" applyNumberFormat="1" applyFont="1" applyBorder="1" applyAlignment="1">
      <alignment vertical="center"/>
    </xf>
    <xf numFmtId="0" fontId="15" fillId="0" borderId="2" xfId="0" applyNumberFormat="1"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right" vertical="center"/>
    </xf>
    <xf numFmtId="0" fontId="15" fillId="0" borderId="0" xfId="0" applyFont="1" applyBorder="1" applyAlignment="1">
      <alignment horizontal="left" vertical="center"/>
    </xf>
    <xf numFmtId="0" fontId="15" fillId="0" borderId="52" xfId="0" applyNumberFormat="1" applyFont="1" applyBorder="1" applyAlignment="1">
      <alignment vertical="center"/>
    </xf>
    <xf numFmtId="0" fontId="15" fillId="0" borderId="7" xfId="0" applyNumberFormat="1" applyFont="1" applyBorder="1" applyAlignment="1">
      <alignment vertical="center"/>
    </xf>
    <xf numFmtId="0" fontId="15" fillId="0" borderId="8" xfId="0" applyNumberFormat="1" applyFont="1" applyBorder="1" applyAlignment="1">
      <alignment vertical="center"/>
    </xf>
    <xf numFmtId="0" fontId="15" fillId="0" borderId="7" xfId="0" applyFont="1" applyBorder="1" applyAlignment="1">
      <alignment horizontal="left" vertical="center"/>
    </xf>
    <xf numFmtId="0" fontId="15" fillId="0" borderId="0" xfId="0" applyNumberFormat="1" applyFont="1" applyAlignment="1">
      <alignment vertical="center"/>
    </xf>
    <xf numFmtId="0" fontId="42" fillId="0" borderId="0" xfId="0" applyFont="1" applyAlignment="1">
      <alignment vertical="center"/>
    </xf>
    <xf numFmtId="176" fontId="45" fillId="0" borderId="0" xfId="4" applyNumberFormat="1" applyFont="1" applyAlignment="1">
      <alignment vertical="top"/>
    </xf>
    <xf numFmtId="176" fontId="40" fillId="0" borderId="0" xfId="4" applyNumberFormat="1" applyFont="1" applyAlignment="1">
      <alignment vertical="center"/>
    </xf>
    <xf numFmtId="176" fontId="44" fillId="0" borderId="0" xfId="4" applyNumberFormat="1" applyFont="1" applyAlignment="1">
      <alignment vertical="center"/>
    </xf>
    <xf numFmtId="176" fontId="44" fillId="0" borderId="42" xfId="4" applyNumberFormat="1" applyFont="1" applyBorder="1" applyAlignment="1">
      <alignment horizontal="center" vertical="center"/>
    </xf>
    <xf numFmtId="176" fontId="44" fillId="0" borderId="127" xfId="4" applyNumberFormat="1" applyFont="1" applyBorder="1" applyAlignment="1">
      <alignment horizontal="center" vertical="center"/>
    </xf>
    <xf numFmtId="182" fontId="44" fillId="0" borderId="43" xfId="4" applyNumberFormat="1" applyFont="1" applyBorder="1" applyAlignment="1">
      <alignment horizontal="center" vertical="center" shrinkToFit="1"/>
    </xf>
    <xf numFmtId="187" fontId="44" fillId="2" borderId="58" xfId="4" applyNumberFormat="1" applyFont="1" applyFill="1" applyBorder="1" applyAlignment="1">
      <alignment horizontal="center" vertical="center" shrinkToFit="1"/>
    </xf>
    <xf numFmtId="179" fontId="44" fillId="0" borderId="31" xfId="4" applyNumberFormat="1" applyFont="1" applyBorder="1" applyAlignment="1">
      <alignment vertical="center" shrinkToFit="1"/>
    </xf>
    <xf numFmtId="3" fontId="44" fillId="0" borderId="32" xfId="4" applyNumberFormat="1" applyFont="1" applyBorder="1" applyAlignment="1">
      <alignment horizontal="center" vertical="center"/>
    </xf>
    <xf numFmtId="3" fontId="44" fillId="0" borderId="32" xfId="4" applyNumberFormat="1" applyFont="1" applyBorder="1" applyAlignment="1">
      <alignment vertical="center" shrinkToFit="1"/>
    </xf>
    <xf numFmtId="3" fontId="44" fillId="2" borderId="34" xfId="4" applyNumberFormat="1" applyFont="1" applyFill="1" applyBorder="1" applyAlignment="1">
      <alignment vertical="center" shrinkToFit="1"/>
    </xf>
    <xf numFmtId="3" fontId="44" fillId="2" borderId="44" xfId="4" applyNumberFormat="1" applyFont="1" applyFill="1" applyBorder="1" applyAlignment="1">
      <alignment vertical="center" shrinkToFit="1"/>
    </xf>
    <xf numFmtId="179" fontId="44" fillId="0" borderId="15" xfId="4" applyNumberFormat="1" applyFont="1" applyBorder="1" applyAlignment="1">
      <alignment vertical="center" shrinkToFit="1"/>
    </xf>
    <xf numFmtId="3" fontId="44" fillId="0" borderId="11" xfId="4" applyNumberFormat="1" applyFont="1" applyBorder="1" applyAlignment="1">
      <alignment horizontal="center" vertical="center"/>
    </xf>
    <xf numFmtId="3" fontId="44" fillId="0" borderId="11" xfId="4" applyNumberFormat="1" applyFont="1" applyBorder="1" applyAlignment="1">
      <alignment vertical="center" shrinkToFit="1"/>
    </xf>
    <xf numFmtId="3" fontId="44" fillId="2" borderId="40" xfId="4" applyNumberFormat="1" applyFont="1" applyFill="1" applyBorder="1" applyAlignment="1">
      <alignment vertical="center" shrinkToFit="1"/>
    </xf>
    <xf numFmtId="3" fontId="44" fillId="2" borderId="41" xfId="4" applyNumberFormat="1" applyFont="1" applyFill="1" applyBorder="1" applyAlignment="1">
      <alignment vertical="center" shrinkToFit="1"/>
    </xf>
    <xf numFmtId="179" fontId="44" fillId="0" borderId="95" xfId="4" applyNumberFormat="1" applyFont="1" applyBorder="1" applyAlignment="1">
      <alignment horizontal="center" vertical="center" shrinkToFit="1"/>
    </xf>
    <xf numFmtId="3" fontId="44" fillId="0" borderId="128" xfId="4" applyNumberFormat="1" applyFont="1" applyBorder="1" applyAlignment="1">
      <alignment horizontal="center" vertical="center"/>
    </xf>
    <xf numFmtId="3" fontId="44" fillId="2" borderId="96" xfId="4" applyNumberFormat="1" applyFont="1" applyFill="1" applyBorder="1" applyAlignment="1">
      <alignment vertical="center" shrinkToFit="1"/>
    </xf>
    <xf numFmtId="3" fontId="44" fillId="2" borderId="79" xfId="4" applyNumberFormat="1" applyFont="1" applyFill="1" applyBorder="1" applyAlignment="1">
      <alignment vertical="center" shrinkToFit="1"/>
    </xf>
    <xf numFmtId="3" fontId="44" fillId="2" borderId="129" xfId="4" applyNumberFormat="1" applyFont="1" applyFill="1" applyBorder="1" applyAlignment="1">
      <alignment vertical="center" shrinkToFit="1"/>
    </xf>
    <xf numFmtId="179" fontId="44" fillId="0" borderId="73" xfId="4" applyNumberFormat="1" applyFont="1" applyBorder="1" applyAlignment="1">
      <alignment horizontal="center" vertical="center" shrinkToFit="1"/>
    </xf>
    <xf numFmtId="179" fontId="44" fillId="0" borderId="15" xfId="4" applyNumberFormat="1" applyFont="1" applyBorder="1" applyAlignment="1">
      <alignment horizontal="center" vertical="center" shrinkToFit="1"/>
    </xf>
    <xf numFmtId="179" fontId="44" fillId="0" borderId="82" xfId="4" applyNumberFormat="1" applyFont="1" applyBorder="1" applyAlignment="1">
      <alignment horizontal="center" vertical="center" shrinkToFit="1"/>
    </xf>
    <xf numFmtId="3" fontId="44" fillId="2" borderId="43" xfId="4" applyNumberFormat="1" applyFont="1" applyFill="1" applyBorder="1" applyAlignment="1">
      <alignment vertical="center" shrinkToFit="1"/>
    </xf>
    <xf numFmtId="3" fontId="44" fillId="2" borderId="29" xfId="4" applyNumberFormat="1" applyFont="1" applyFill="1" applyBorder="1" applyAlignment="1">
      <alignment vertical="center" shrinkToFit="1"/>
    </xf>
    <xf numFmtId="3" fontId="44" fillId="0" borderId="3" xfId="4" applyNumberFormat="1" applyFont="1" applyBorder="1" applyAlignment="1">
      <alignment horizontal="center" vertical="center"/>
    </xf>
    <xf numFmtId="3" fontId="44" fillId="2" borderId="25" xfId="4" applyNumberFormat="1" applyFont="1" applyFill="1" applyBorder="1" applyAlignment="1">
      <alignment vertical="center" shrinkToFit="1"/>
    </xf>
    <xf numFmtId="3" fontId="44" fillId="2" borderId="23" xfId="4" applyNumberFormat="1" applyFont="1" applyFill="1" applyBorder="1" applyAlignment="1">
      <alignment vertical="center" shrinkToFit="1"/>
    </xf>
    <xf numFmtId="3" fontId="44" fillId="2" borderId="24" xfId="4" applyNumberFormat="1" applyFont="1" applyFill="1" applyBorder="1" applyAlignment="1">
      <alignment vertical="center" shrinkToFit="1"/>
    </xf>
    <xf numFmtId="176" fontId="44" fillId="0" borderId="0" xfId="4" applyNumberFormat="1" applyFont="1" applyAlignment="1">
      <alignment horizontal="center" vertical="center"/>
    </xf>
    <xf numFmtId="176" fontId="44" fillId="0" borderId="7" xfId="4" applyNumberFormat="1" applyFont="1" applyBorder="1" applyAlignment="1">
      <alignment vertical="center"/>
    </xf>
    <xf numFmtId="0" fontId="44" fillId="0" borderId="7" xfId="4" applyNumberFormat="1" applyFont="1" applyBorder="1" applyAlignment="1">
      <alignment vertical="center" shrinkToFit="1"/>
    </xf>
    <xf numFmtId="0" fontId="44" fillId="0" borderId="0" xfId="4" applyNumberFormat="1" applyFont="1" applyBorder="1" applyAlignment="1">
      <alignment horizontal="center" vertical="center" shrinkToFit="1"/>
    </xf>
    <xf numFmtId="188" fontId="44" fillId="0" borderId="7" xfId="4" applyNumberFormat="1" applyFont="1" applyBorder="1" applyAlignment="1">
      <alignment vertical="center" shrinkToFit="1"/>
    </xf>
    <xf numFmtId="10" fontId="40" fillId="0" borderId="0" xfId="4" applyNumberFormat="1" applyFont="1" applyBorder="1" applyAlignment="1">
      <alignment horizontal="center" vertical="center"/>
    </xf>
    <xf numFmtId="176" fontId="44" fillId="0" borderId="1" xfId="4" applyNumberFormat="1" applyFont="1" applyBorder="1" applyAlignment="1">
      <alignment vertical="center"/>
    </xf>
    <xf numFmtId="188" fontId="44" fillId="0" borderId="1" xfId="4" applyNumberFormat="1" applyFont="1" applyBorder="1" applyAlignment="1">
      <alignment vertical="center" shrinkToFit="1"/>
    </xf>
    <xf numFmtId="176" fontId="44" fillId="0" borderId="0" xfId="4" applyNumberFormat="1" applyFont="1" applyBorder="1" applyAlignment="1">
      <alignment vertical="center"/>
    </xf>
    <xf numFmtId="179" fontId="52" fillId="0" borderId="0" xfId="0" applyNumberFormat="1" applyFont="1" applyAlignment="1">
      <alignment vertical="center"/>
    </xf>
    <xf numFmtId="179" fontId="38" fillId="0" borderId="0" xfId="0" applyNumberFormat="1" applyFont="1" applyAlignment="1">
      <alignment vertical="center"/>
    </xf>
    <xf numFmtId="179" fontId="38" fillId="0" borderId="0" xfId="0" applyNumberFormat="1" applyFont="1" applyBorder="1" applyAlignment="1">
      <alignment vertical="center"/>
    </xf>
    <xf numFmtId="179" fontId="53" fillId="0" borderId="0" xfId="0" applyNumberFormat="1" applyFont="1"/>
    <xf numFmtId="179" fontId="38" fillId="0" borderId="0" xfId="0" applyNumberFormat="1" applyFont="1" applyAlignment="1">
      <alignment horizontal="left" vertical="center"/>
    </xf>
    <xf numFmtId="179" fontId="44" fillId="0" borderId="3" xfId="0" applyNumberFormat="1" applyFont="1" applyBorder="1" applyAlignment="1">
      <alignment horizontal="center" vertical="center" wrapText="1"/>
    </xf>
    <xf numFmtId="179" fontId="36" fillId="0" borderId="3" xfId="0" applyNumberFormat="1" applyFont="1" applyBorder="1" applyAlignment="1">
      <alignment horizontal="center" vertical="center" wrapText="1"/>
    </xf>
    <xf numFmtId="179" fontId="38" fillId="0" borderId="0" xfId="0" applyNumberFormat="1" applyFont="1" applyAlignment="1">
      <alignment horizontal="center" vertical="center"/>
    </xf>
    <xf numFmtId="179" fontId="53" fillId="0" borderId="110" xfId="0" applyNumberFormat="1" applyFont="1" applyBorder="1" applyAlignment="1">
      <alignment horizontal="center" vertical="center" wrapText="1"/>
    </xf>
    <xf numFmtId="179" fontId="53" fillId="0" borderId="108" xfId="0" applyNumberFormat="1" applyFont="1" applyBorder="1" applyAlignment="1">
      <alignment horizontal="center" vertical="center" wrapText="1"/>
    </xf>
    <xf numFmtId="179" fontId="44" fillId="0" borderId="6" xfId="0" applyNumberFormat="1" applyFont="1" applyBorder="1" applyAlignment="1">
      <alignment horizontal="center" vertical="center" wrapText="1"/>
    </xf>
    <xf numFmtId="179" fontId="36" fillId="0" borderId="111" xfId="0" applyNumberFormat="1" applyFont="1" applyBorder="1" applyAlignment="1">
      <alignment horizontal="center" vertical="center" wrapText="1"/>
    </xf>
    <xf numFmtId="179" fontId="40" fillId="0" borderId="11" xfId="0" applyNumberFormat="1" applyFont="1" applyBorder="1" applyAlignment="1">
      <alignment horizontal="center" vertical="center" wrapText="1"/>
    </xf>
    <xf numFmtId="179" fontId="38" fillId="0" borderId="11" xfId="0" applyNumberFormat="1" applyFont="1" applyBorder="1" applyAlignment="1">
      <alignment horizontal="center" vertical="center" shrinkToFit="1"/>
    </xf>
    <xf numFmtId="179" fontId="53" fillId="0" borderId="3" xfId="0" applyNumberFormat="1" applyFont="1" applyBorder="1" applyAlignment="1">
      <alignment horizontal="center" vertical="center" wrapText="1"/>
    </xf>
    <xf numFmtId="179" fontId="53" fillId="0" borderId="0" xfId="0" applyNumberFormat="1" applyFont="1" applyAlignment="1">
      <alignment horizontal="center" vertical="center"/>
    </xf>
    <xf numFmtId="179" fontId="53" fillId="0" borderId="111" xfId="0" applyNumberFormat="1" applyFont="1" applyBorder="1" applyAlignment="1">
      <alignment horizontal="center" vertical="center" wrapText="1"/>
    </xf>
    <xf numFmtId="179" fontId="53" fillId="0" borderId="114" xfId="0" applyNumberFormat="1" applyFont="1" applyBorder="1" applyAlignment="1">
      <alignment horizontal="center" vertical="center" wrapText="1"/>
    </xf>
    <xf numFmtId="179" fontId="53" fillId="0" borderId="6" xfId="0" applyNumberFormat="1" applyFont="1" applyBorder="1" applyAlignment="1">
      <alignment horizontal="center" vertical="center" wrapText="1"/>
    </xf>
    <xf numFmtId="179" fontId="53" fillId="0" borderId="115" xfId="0" applyNumberFormat="1" applyFont="1" applyBorder="1" applyAlignment="1">
      <alignment horizontal="center" vertical="center" wrapText="1"/>
    </xf>
    <xf numFmtId="179" fontId="53" fillId="0" borderId="5" xfId="0" applyNumberFormat="1" applyFont="1" applyBorder="1" applyAlignment="1">
      <alignment horizontal="center" vertical="center" wrapText="1"/>
    </xf>
    <xf numFmtId="179" fontId="53" fillId="0" borderId="124" xfId="0" applyNumberFormat="1" applyFont="1" applyBorder="1" applyAlignment="1">
      <alignment horizontal="center" vertical="center" wrapText="1"/>
    </xf>
    <xf numFmtId="179" fontId="53" fillId="0" borderId="125" xfId="0" applyNumberFormat="1" applyFont="1" applyBorder="1" applyAlignment="1">
      <alignment horizontal="center" vertical="center" wrapText="1"/>
    </xf>
    <xf numFmtId="179" fontId="53" fillId="0" borderId="0" xfId="0" applyNumberFormat="1" applyFont="1" applyBorder="1" applyAlignment="1">
      <alignment horizontal="center" vertical="center" wrapText="1"/>
    </xf>
    <xf numFmtId="179" fontId="53" fillId="0" borderId="0" xfId="0" applyNumberFormat="1" applyFont="1" applyBorder="1" applyAlignment="1">
      <alignment horizontal="center" vertical="center"/>
    </xf>
    <xf numFmtId="179" fontId="53" fillId="0" borderId="0" xfId="0" applyNumberFormat="1" applyFont="1" applyBorder="1" applyAlignment="1">
      <alignment horizontal="center"/>
    </xf>
    <xf numFmtId="179" fontId="53" fillId="0" borderId="0" xfId="0" applyNumberFormat="1" applyFont="1" applyBorder="1" applyAlignment="1">
      <alignment vertical="center"/>
    </xf>
    <xf numFmtId="179" fontId="53" fillId="0" borderId="0" xfId="0" applyNumberFormat="1" applyFont="1" applyBorder="1"/>
    <xf numFmtId="179" fontId="53" fillId="0" borderId="0" xfId="0" applyNumberFormat="1" applyFont="1" applyBorder="1" applyAlignment="1">
      <alignment horizontal="left" vertical="center"/>
    </xf>
    <xf numFmtId="179" fontId="53" fillId="0" borderId="0" xfId="0" applyNumberFormat="1" applyFont="1" applyBorder="1" applyAlignment="1">
      <alignment horizontal="right" vertical="top" wrapText="1"/>
    </xf>
    <xf numFmtId="179" fontId="53" fillId="0" borderId="0" xfId="0" applyNumberFormat="1" applyFont="1" applyBorder="1" applyAlignment="1">
      <alignment vertical="top" wrapText="1"/>
    </xf>
    <xf numFmtId="179" fontId="38" fillId="0" borderId="0" xfId="0" applyNumberFormat="1" applyFont="1" applyBorder="1" applyAlignment="1">
      <alignment horizontal="left" vertical="center"/>
    </xf>
    <xf numFmtId="179" fontId="53" fillId="0" borderId="0" xfId="0" applyNumberFormat="1" applyFont="1" applyAlignment="1">
      <alignment vertical="center"/>
    </xf>
    <xf numFmtId="179" fontId="45" fillId="0" borderId="0" xfId="0" applyNumberFormat="1" applyFont="1" applyAlignment="1">
      <alignment vertical="center"/>
    </xf>
    <xf numFmtId="0" fontId="24" fillId="0" borderId="7" xfId="0" applyFont="1" applyBorder="1"/>
    <xf numFmtId="0" fontId="15" fillId="0" borderId="0" xfId="0" applyNumberFormat="1" applyFont="1" applyAlignment="1">
      <alignment horizontal="left" vertical="center"/>
    </xf>
    <xf numFmtId="0" fontId="15" fillId="0" borderId="0" xfId="0" applyNumberFormat="1" applyFont="1" applyAlignment="1">
      <alignment horizontal="right" vertical="center"/>
    </xf>
    <xf numFmtId="0" fontId="24" fillId="0" borderId="0" xfId="0" applyFont="1" applyBorder="1"/>
    <xf numFmtId="0" fontId="15" fillId="0" borderId="0" xfId="0" applyFont="1" applyBorder="1" applyAlignment="1">
      <alignment horizontal="right" vertical="center"/>
    </xf>
    <xf numFmtId="0" fontId="41" fillId="0" borderId="0" xfId="0" applyFont="1" applyAlignment="1">
      <alignment vertical="center"/>
    </xf>
    <xf numFmtId="0" fontId="10" fillId="0" borderId="0" xfId="13" applyFont="1" applyFill="1">
      <alignment vertical="center"/>
    </xf>
    <xf numFmtId="0" fontId="10" fillId="0" borderId="0" xfId="13" applyFont="1" applyFill="1" applyAlignment="1">
      <alignment horizontal="center" vertical="center"/>
    </xf>
    <xf numFmtId="0" fontId="10" fillId="0" borderId="0" xfId="13" applyFont="1">
      <alignment vertical="center"/>
    </xf>
    <xf numFmtId="0" fontId="40" fillId="0" borderId="0" xfId="13" applyFont="1">
      <alignment vertical="center"/>
    </xf>
    <xf numFmtId="0" fontId="56" fillId="0" borderId="0" xfId="13" applyFont="1" applyFill="1">
      <alignment vertical="center"/>
    </xf>
    <xf numFmtId="0" fontId="42" fillId="0" borderId="0" xfId="13" applyFont="1" applyFill="1">
      <alignment vertical="center"/>
    </xf>
    <xf numFmtId="0" fontId="12" fillId="0" borderId="0" xfId="13" applyFont="1" applyFill="1">
      <alignment vertical="center"/>
    </xf>
    <xf numFmtId="0" fontId="42" fillId="0" borderId="0" xfId="18" applyFont="1">
      <alignment vertical="center"/>
    </xf>
    <xf numFmtId="0" fontId="15" fillId="0" borderId="7" xfId="18" applyFont="1" applyBorder="1" applyAlignment="1">
      <alignment horizontal="left" vertical="center"/>
    </xf>
    <xf numFmtId="0" fontId="15" fillId="0" borderId="55" xfId="18" applyFont="1" applyBorder="1" applyAlignment="1">
      <alignment horizontal="center" vertical="center"/>
    </xf>
    <xf numFmtId="0" fontId="15" fillId="0" borderId="51" xfId="18" applyFont="1" applyBorder="1" applyAlignment="1">
      <alignment horizontal="center" vertical="center"/>
    </xf>
    <xf numFmtId="0" fontId="15" fillId="0" borderId="77" xfId="18" applyFont="1" applyBorder="1" applyAlignment="1">
      <alignment horizontal="center" vertical="center"/>
    </xf>
    <xf numFmtId="0" fontId="15" fillId="0" borderId="49" xfId="19" applyFont="1" applyBorder="1" applyAlignment="1">
      <alignment vertical="center"/>
    </xf>
    <xf numFmtId="0" fontId="10" fillId="0" borderId="50" xfId="19" applyFont="1" applyBorder="1">
      <alignment vertical="center"/>
    </xf>
    <xf numFmtId="0" fontId="15" fillId="0" borderId="55" xfId="19" applyFont="1" applyBorder="1">
      <alignment vertical="center"/>
    </xf>
    <xf numFmtId="0" fontId="15" fillId="0" borderId="77" xfId="19" applyFont="1" applyBorder="1">
      <alignment vertical="center"/>
    </xf>
    <xf numFmtId="0" fontId="15" fillId="0" borderId="74" xfId="19" applyFont="1" applyBorder="1">
      <alignment vertical="center"/>
    </xf>
    <xf numFmtId="0" fontId="15" fillId="0" borderId="46" xfId="19" applyFont="1" applyBorder="1">
      <alignment vertical="center"/>
    </xf>
    <xf numFmtId="0" fontId="15" fillId="0" borderId="0" xfId="19" applyNumberFormat="1" applyFont="1" applyAlignment="1">
      <alignment vertical="center"/>
    </xf>
    <xf numFmtId="0" fontId="15" fillId="0" borderId="55" xfId="19" applyFont="1" applyBorder="1" applyAlignment="1">
      <alignment horizontal="center" vertical="center"/>
    </xf>
    <xf numFmtId="0" fontId="15" fillId="0" borderId="56" xfId="19" applyFont="1" applyBorder="1">
      <alignment vertical="center"/>
    </xf>
    <xf numFmtId="0" fontId="15" fillId="0" borderId="50" xfId="19" applyFont="1" applyBorder="1">
      <alignment vertical="center"/>
    </xf>
    <xf numFmtId="0" fontId="15" fillId="0" borderId="2" xfId="19" applyFont="1" applyBorder="1">
      <alignment vertical="center"/>
    </xf>
    <xf numFmtId="0" fontId="15" fillId="0" borderId="8" xfId="19" applyFont="1" applyBorder="1">
      <alignment vertical="center"/>
    </xf>
    <xf numFmtId="0" fontId="38" fillId="0" borderId="55" xfId="14" applyFont="1" applyBorder="1">
      <alignment vertical="center"/>
    </xf>
    <xf numFmtId="0" fontId="38" fillId="0" borderId="56" xfId="14" applyFont="1" applyBorder="1">
      <alignment vertical="center"/>
    </xf>
    <xf numFmtId="0" fontId="38" fillId="0" borderId="56" xfId="14" applyFont="1" applyBorder="1" applyAlignment="1">
      <alignment vertical="center"/>
    </xf>
    <xf numFmtId="0" fontId="38" fillId="0" borderId="30" xfId="14" applyFont="1" applyBorder="1" applyAlignment="1">
      <alignment vertical="center"/>
    </xf>
    <xf numFmtId="0" fontId="38" fillId="0" borderId="30" xfId="14" applyFont="1" applyBorder="1">
      <alignment vertical="center"/>
    </xf>
    <xf numFmtId="0" fontId="38" fillId="0" borderId="66" xfId="14" applyFont="1" applyBorder="1" applyAlignment="1">
      <alignment horizontal="right" vertical="center"/>
    </xf>
    <xf numFmtId="0" fontId="38" fillId="0" borderId="68" xfId="14" applyFont="1" applyBorder="1">
      <alignment vertical="center"/>
    </xf>
    <xf numFmtId="0" fontId="38" fillId="0" borderId="0" xfId="14" applyFont="1" applyBorder="1" applyAlignment="1">
      <alignment vertical="center" wrapText="1"/>
    </xf>
    <xf numFmtId="57" fontId="10" fillId="0" borderId="14" xfId="6" applyNumberFormat="1" applyFont="1" applyBorder="1" applyAlignment="1">
      <alignment horizontal="left" vertical="center"/>
    </xf>
    <xf numFmtId="0" fontId="10" fillId="0" borderId="0" xfId="6" applyFont="1" applyFill="1">
      <alignment vertical="center"/>
    </xf>
    <xf numFmtId="0" fontId="10" fillId="0" borderId="20" xfId="6" applyNumberFormat="1" applyFont="1" applyFill="1" applyBorder="1" applyAlignment="1">
      <alignment horizontal="center" vertical="center"/>
    </xf>
    <xf numFmtId="0" fontId="10" fillId="0" borderId="29" xfId="6" applyFont="1" applyBorder="1">
      <alignment vertical="center"/>
    </xf>
    <xf numFmtId="0" fontId="31" fillId="0" borderId="0" xfId="17" applyFont="1" applyAlignment="1">
      <alignment horizontal="center" vertical="center"/>
    </xf>
    <xf numFmtId="0" fontId="30" fillId="0" borderId="0" xfId="17" applyFont="1" applyBorder="1" applyAlignment="1">
      <alignment horizontal="center" vertical="center"/>
    </xf>
    <xf numFmtId="0" fontId="29" fillId="0" borderId="24" xfId="17" applyFont="1" applyFill="1" applyBorder="1" applyAlignment="1">
      <alignment horizontal="center" vertical="center" shrinkToFit="1"/>
    </xf>
    <xf numFmtId="0" fontId="29" fillId="2" borderId="33" xfId="17" applyFont="1" applyFill="1" applyBorder="1" applyAlignment="1">
      <alignment horizontal="center" vertical="center" shrinkToFit="1"/>
    </xf>
    <xf numFmtId="0" fontId="29" fillId="0" borderId="39" xfId="17" applyFont="1" applyFill="1" applyBorder="1" applyAlignment="1">
      <alignment horizontal="center" vertical="center" shrinkToFit="1"/>
    </xf>
    <xf numFmtId="0" fontId="29" fillId="0" borderId="41" xfId="17" applyFont="1" applyFill="1" applyBorder="1" applyAlignment="1">
      <alignment horizontal="center" vertical="center" shrinkToFit="1"/>
    </xf>
    <xf numFmtId="0" fontId="31" fillId="0" borderId="28" xfId="17" applyFont="1" applyFill="1" applyBorder="1" applyAlignment="1">
      <alignment horizontal="center" vertical="center"/>
    </xf>
    <xf numFmtId="0" fontId="31" fillId="0" borderId="0" xfId="17" applyFont="1" applyFill="1" applyBorder="1" applyAlignment="1">
      <alignment horizontal="center" vertical="center"/>
    </xf>
    <xf numFmtId="0" fontId="29" fillId="0" borderId="0" xfId="17" applyFont="1" applyAlignment="1">
      <alignment vertical="center" wrapText="1"/>
    </xf>
    <xf numFmtId="0" fontId="29" fillId="0" borderId="0" xfId="17" applyFont="1" applyAlignment="1">
      <alignment horizontal="left" vertical="center" wrapText="1"/>
    </xf>
    <xf numFmtId="0" fontId="29" fillId="0" borderId="0" xfId="17" applyFont="1" applyAlignment="1">
      <alignment vertical="center" wrapText="1" shrinkToFit="1"/>
    </xf>
    <xf numFmtId="0" fontId="32" fillId="0" borderId="0" xfId="17" applyFont="1" applyFill="1" applyBorder="1" applyAlignment="1">
      <alignment vertical="center" wrapText="1" shrinkToFit="1"/>
    </xf>
    <xf numFmtId="0" fontId="31" fillId="0" borderId="0" xfId="17" applyFont="1">
      <alignment vertical="center"/>
    </xf>
    <xf numFmtId="0" fontId="26" fillId="0" borderId="0" xfId="0" applyFont="1" applyAlignment="1"/>
    <xf numFmtId="0" fontId="26" fillId="0" borderId="7" xfId="0" applyFont="1" applyBorder="1" applyAlignment="1"/>
    <xf numFmtId="0" fontId="15" fillId="0" borderId="0" xfId="0" applyFont="1" applyAlignment="1">
      <alignment horizontal="distributed" vertical="center" wrapText="1"/>
    </xf>
    <xf numFmtId="0" fontId="15" fillId="0" borderId="7" xfId="0" applyFont="1" applyBorder="1" applyAlignment="1"/>
    <xf numFmtId="0" fontId="15" fillId="0" borderId="7" xfId="0" applyFont="1" applyBorder="1" applyAlignment="1">
      <alignment vertical="center"/>
    </xf>
    <xf numFmtId="0" fontId="15" fillId="0" borderId="7" xfId="0" applyFont="1" applyBorder="1" applyAlignment="1">
      <alignment horizontal="distributed" vertical="center"/>
    </xf>
    <xf numFmtId="0" fontId="24" fillId="0" borderId="7" xfId="0" applyFont="1" applyBorder="1" applyAlignment="1">
      <alignment horizontal="distributed" vertical="center"/>
    </xf>
    <xf numFmtId="0" fontId="28" fillId="0" borderId="7" xfId="0" applyFont="1" applyBorder="1"/>
    <xf numFmtId="0" fontId="15" fillId="0" borderId="0" xfId="0" applyFont="1" applyAlignment="1">
      <alignment vertical="center"/>
    </xf>
    <xf numFmtId="0" fontId="27" fillId="0" borderId="40" xfId="0" applyFont="1" applyBorder="1" applyAlignment="1">
      <alignment horizontal="distributed" vertical="center" wrapText="1" shrinkToFit="1"/>
    </xf>
    <xf numFmtId="0" fontId="27" fillId="0" borderId="1" xfId="0" applyFont="1" applyBorder="1" applyAlignment="1">
      <alignment horizontal="distributed" vertical="center" wrapText="1" shrinkToFit="1"/>
    </xf>
    <xf numFmtId="0" fontId="27" fillId="0" borderId="4" xfId="0" applyFont="1" applyBorder="1" applyAlignment="1">
      <alignment horizontal="distributed" vertical="center" wrapText="1" shrinkToFit="1"/>
    </xf>
    <xf numFmtId="0" fontId="25" fillId="0" borderId="0" xfId="0" applyFont="1" applyAlignment="1">
      <alignment horizontal="distributed" vertical="center"/>
    </xf>
    <xf numFmtId="0" fontId="26" fillId="0" borderId="0" xfId="0" applyFont="1" applyAlignment="1">
      <alignment horizontal="distributed" vertical="center"/>
    </xf>
    <xf numFmtId="0" fontId="15" fillId="0" borderId="107" xfId="0" applyFont="1" applyBorder="1" applyAlignment="1">
      <alignment horizontal="distributed" vertical="center"/>
    </xf>
    <xf numFmtId="0" fontId="15" fillId="0" borderId="107" xfId="0" applyFont="1" applyBorder="1" applyAlignment="1">
      <alignment vertical="center"/>
    </xf>
    <xf numFmtId="49" fontId="26" fillId="0" borderId="0" xfId="0" applyNumberFormat="1" applyFont="1" applyAlignment="1">
      <alignment vertical="center" wrapText="1"/>
    </xf>
    <xf numFmtId="0" fontId="15" fillId="0" borderId="7" xfId="0" applyFont="1" applyBorder="1" applyAlignment="1">
      <alignment horizontal="center"/>
    </xf>
    <xf numFmtId="0" fontId="28" fillId="0" borderId="7" xfId="0" applyFont="1" applyBorder="1" applyAlignment="1"/>
    <xf numFmtId="0" fontId="15" fillId="0" borderId="0" xfId="0" applyFont="1" applyAlignment="1">
      <alignment horizontal="distributed" vertical="center"/>
    </xf>
    <xf numFmtId="0" fontId="24" fillId="0" borderId="0" xfId="0" applyFont="1" applyAlignment="1">
      <alignment horizontal="distributed" vertical="center"/>
    </xf>
    <xf numFmtId="0" fontId="15" fillId="0" borderId="123" xfId="0" applyFont="1" applyBorder="1" applyAlignment="1">
      <alignment horizontal="right" vertical="center"/>
    </xf>
    <xf numFmtId="0" fontId="15" fillId="0" borderId="123" xfId="0" applyFont="1" applyBorder="1" applyAlignment="1">
      <alignment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71" xfId="0" applyFont="1" applyBorder="1" applyAlignment="1">
      <alignment horizontal="center" vertical="center"/>
    </xf>
    <xf numFmtId="0" fontId="15" fillId="0" borderId="36" xfId="0" applyFont="1"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36" xfId="0" applyFont="1" applyBorder="1" applyAlignment="1">
      <alignment horizontal="center" vertical="center"/>
    </xf>
    <xf numFmtId="0" fontId="18" fillId="0" borderId="23" xfId="0" applyFont="1" applyBorder="1" applyAlignment="1">
      <alignment horizontal="center" vertical="center"/>
    </xf>
    <xf numFmtId="0" fontId="18" fillId="0" borderId="71" xfId="0" applyFont="1" applyBorder="1" applyAlignment="1">
      <alignment horizontal="center" vertical="center"/>
    </xf>
    <xf numFmtId="0" fontId="15" fillId="0" borderId="7" xfId="0" applyFont="1" applyBorder="1" applyAlignment="1">
      <alignment horizontal="right"/>
    </xf>
    <xf numFmtId="0" fontId="15" fillId="0" borderId="1" xfId="0" applyFont="1" applyBorder="1" applyAlignment="1">
      <alignment horizontal="right"/>
    </xf>
    <xf numFmtId="0" fontId="18" fillId="0" borderId="7" xfId="0" applyFont="1" applyBorder="1" applyAlignment="1">
      <alignment horizontal="left"/>
    </xf>
    <xf numFmtId="0" fontId="15" fillId="0" borderId="7" xfId="0" applyFont="1" applyBorder="1"/>
    <xf numFmtId="0" fontId="18" fillId="0" borderId="7" xfId="0" applyFont="1" applyBorder="1" applyAlignment="1">
      <alignment horizontal="right"/>
    </xf>
    <xf numFmtId="0" fontId="18" fillId="0" borderId="34" xfId="0" applyFont="1" applyBorder="1" applyAlignment="1">
      <alignment horizontal="right"/>
    </xf>
    <xf numFmtId="0" fontId="18" fillId="0" borderId="72" xfId="0" applyFont="1" applyBorder="1" applyAlignment="1">
      <alignment horizontal="right"/>
    </xf>
    <xf numFmtId="0" fontId="18" fillId="0" borderId="72" xfId="0" applyFont="1" applyBorder="1"/>
    <xf numFmtId="0" fontId="18" fillId="0" borderId="78" xfId="0" applyFont="1" applyBorder="1"/>
    <xf numFmtId="0" fontId="15" fillId="0" borderId="15" xfId="0" applyNumberFormat="1" applyFont="1" applyBorder="1" applyAlignment="1">
      <alignment vertical="center"/>
    </xf>
    <xf numFmtId="0" fontId="15" fillId="0" borderId="1" xfId="0" applyNumberFormat="1" applyFont="1" applyBorder="1" applyAlignment="1">
      <alignment vertical="center"/>
    </xf>
    <xf numFmtId="0" fontId="15" fillId="0" borderId="4" xfId="0" applyNumberFormat="1" applyFont="1" applyBorder="1" applyAlignment="1">
      <alignment vertical="center"/>
    </xf>
    <xf numFmtId="0" fontId="15" fillId="0" borderId="1" xfId="0" applyFont="1" applyBorder="1" applyAlignment="1">
      <alignment horizontal="center"/>
    </xf>
    <xf numFmtId="0" fontId="15" fillId="0" borderId="4" xfId="0" applyFont="1" applyBorder="1" applyAlignment="1">
      <alignment horizontal="center"/>
    </xf>
    <xf numFmtId="0" fontId="15" fillId="0" borderId="40" xfId="0" applyFont="1" applyBorder="1" applyAlignment="1">
      <alignment horizontal="right"/>
    </xf>
    <xf numFmtId="0" fontId="15" fillId="0" borderId="1" xfId="0" applyFont="1" applyBorder="1"/>
    <xf numFmtId="0" fontId="15" fillId="0" borderId="56" xfId="0" applyFont="1" applyBorder="1"/>
    <xf numFmtId="0" fontId="18" fillId="0" borderId="15" xfId="0" applyNumberFormat="1" applyFont="1" applyBorder="1" applyAlignment="1">
      <alignment horizontal="distributed" vertical="center"/>
    </xf>
    <xf numFmtId="0" fontId="18" fillId="0" borderId="1" xfId="0" applyNumberFormat="1" applyFont="1" applyBorder="1" applyAlignment="1">
      <alignment horizontal="distributed" vertical="center"/>
    </xf>
    <xf numFmtId="0" fontId="18" fillId="0" borderId="4" xfId="0" applyNumberFormat="1" applyFont="1" applyBorder="1" applyAlignment="1">
      <alignment horizontal="distributed" vertical="center"/>
    </xf>
    <xf numFmtId="0" fontId="18" fillId="0" borderId="40" xfId="0" applyFont="1" applyBorder="1" applyAlignment="1">
      <alignment horizontal="center"/>
    </xf>
    <xf numFmtId="0" fontId="18" fillId="0" borderId="1" xfId="0" applyFont="1" applyBorder="1" applyAlignment="1">
      <alignment horizontal="center"/>
    </xf>
    <xf numFmtId="0" fontId="18" fillId="0" borderId="4" xfId="0" applyFont="1" applyBorder="1" applyAlignment="1">
      <alignment horizontal="center"/>
    </xf>
    <xf numFmtId="0" fontId="18" fillId="0" borderId="40" xfId="0" applyFont="1" applyBorder="1" applyAlignment="1">
      <alignment horizontal="right"/>
    </xf>
    <xf numFmtId="0" fontId="18" fillId="0" borderId="1" xfId="0" applyFont="1" applyBorder="1" applyAlignment="1">
      <alignment horizontal="right"/>
    </xf>
    <xf numFmtId="0" fontId="18" fillId="0" borderId="1" xfId="0" applyFont="1" applyBorder="1"/>
    <xf numFmtId="0" fontId="18" fillId="0" borderId="56" xfId="0" applyFont="1" applyBorder="1"/>
    <xf numFmtId="0" fontId="15" fillId="0" borderId="13" xfId="0" applyNumberFormat="1" applyFont="1" applyBorder="1" applyAlignment="1">
      <alignment horizontal="distributed" vertical="center"/>
    </xf>
    <xf numFmtId="0" fontId="15" fillId="0" borderId="6" xfId="0" applyNumberFormat="1" applyFont="1" applyBorder="1" applyAlignment="1">
      <alignment horizontal="distributed" vertical="center"/>
    </xf>
    <xf numFmtId="0" fontId="15" fillId="0" borderId="34" xfId="0" applyFont="1" applyBorder="1" applyAlignment="1">
      <alignment horizontal="center"/>
    </xf>
    <xf numFmtId="0" fontId="15" fillId="0" borderId="72" xfId="0" applyFont="1" applyBorder="1" applyAlignment="1">
      <alignment horizontal="center"/>
    </xf>
    <xf numFmtId="0" fontId="15" fillId="0" borderId="38" xfId="0" applyFont="1" applyBorder="1" applyAlignment="1">
      <alignment horizontal="center"/>
    </xf>
    <xf numFmtId="0" fontId="15" fillId="0" borderId="34" xfId="0" applyFont="1" applyBorder="1" applyAlignment="1">
      <alignment horizontal="right"/>
    </xf>
    <xf numFmtId="0" fontId="15" fillId="0" borderId="72" xfId="0" applyFont="1" applyBorder="1" applyAlignment="1">
      <alignment horizontal="right"/>
    </xf>
    <xf numFmtId="0" fontId="15" fillId="0" borderId="72" xfId="0" applyFont="1" applyBorder="1"/>
    <xf numFmtId="0" fontId="15" fillId="0" borderId="78" xfId="0" applyFont="1" applyBorder="1"/>
    <xf numFmtId="0" fontId="18" fillId="0" borderId="73" xfId="0" applyNumberFormat="1" applyFont="1" applyBorder="1" applyAlignment="1">
      <alignment horizontal="distributed" vertical="center"/>
    </xf>
    <xf numFmtId="0" fontId="18" fillId="0" borderId="72" xfId="0" applyNumberFormat="1" applyFont="1" applyBorder="1" applyAlignment="1">
      <alignment horizontal="distributed" vertical="center"/>
    </xf>
    <xf numFmtId="0" fontId="18" fillId="0" borderId="38" xfId="0" applyNumberFormat="1" applyFont="1" applyBorder="1" applyAlignment="1">
      <alignment horizontal="distributed" vertical="center"/>
    </xf>
    <xf numFmtId="0" fontId="18" fillId="0" borderId="34" xfId="0" applyFont="1" applyBorder="1" applyAlignment="1">
      <alignment horizontal="center"/>
    </xf>
    <xf numFmtId="0" fontId="18" fillId="0" borderId="72" xfId="0" applyFont="1" applyBorder="1" applyAlignment="1">
      <alignment horizontal="center"/>
    </xf>
    <xf numFmtId="0" fontId="18" fillId="0" borderId="38" xfId="0" applyFont="1" applyBorder="1" applyAlignment="1">
      <alignment horizontal="center"/>
    </xf>
    <xf numFmtId="0" fontId="15" fillId="0" borderId="10" xfId="0" applyNumberFormat="1" applyFont="1" applyBorder="1" applyAlignment="1">
      <alignment horizontal="distributed" vertical="center"/>
    </xf>
    <xf numFmtId="0" fontId="15" fillId="0" borderId="11" xfId="0" applyNumberFormat="1" applyFont="1" applyBorder="1" applyAlignment="1">
      <alignment horizontal="distributed" vertical="center"/>
    </xf>
    <xf numFmtId="0" fontId="18" fillId="0" borderId="15" xfId="0" applyFont="1" applyBorder="1" applyAlignment="1">
      <alignment horizontal="distributed" vertical="center"/>
    </xf>
    <xf numFmtId="0" fontId="18" fillId="0" borderId="1" xfId="0" applyFont="1" applyBorder="1" applyAlignment="1">
      <alignment horizontal="distributed" vertical="center"/>
    </xf>
    <xf numFmtId="0" fontId="18" fillId="0" borderId="4" xfId="0" applyFont="1" applyBorder="1" applyAlignment="1">
      <alignment horizontal="distributed" vertical="center"/>
    </xf>
    <xf numFmtId="0" fontId="18" fillId="0" borderId="15" xfId="0" applyFont="1" applyBorder="1" applyAlignment="1">
      <alignment vertical="center"/>
    </xf>
    <xf numFmtId="0" fontId="18" fillId="0" borderId="1" xfId="0" applyFont="1" applyBorder="1" applyAlignment="1">
      <alignment vertical="center"/>
    </xf>
    <xf numFmtId="0" fontId="18" fillId="0" borderId="4" xfId="0" applyFont="1" applyBorder="1" applyAlignment="1">
      <alignment vertical="center"/>
    </xf>
    <xf numFmtId="0" fontId="15" fillId="0" borderId="51" xfId="0" applyFont="1" applyBorder="1" applyAlignment="1">
      <alignment horizontal="center"/>
    </xf>
    <xf numFmtId="0" fontId="15" fillId="0" borderId="50" xfId="0" applyFont="1" applyBorder="1" applyAlignment="1">
      <alignment horizontal="center"/>
    </xf>
    <xf numFmtId="0" fontId="15" fillId="0" borderId="49" xfId="0" applyFont="1" applyBorder="1" applyAlignment="1">
      <alignment horizontal="right"/>
    </xf>
    <xf numFmtId="0" fontId="15" fillId="0" borderId="51" xfId="0" applyFont="1" applyBorder="1" applyAlignment="1">
      <alignment horizontal="right"/>
    </xf>
    <xf numFmtId="0" fontId="15" fillId="0" borderId="51" xfId="0" applyFont="1" applyBorder="1"/>
    <xf numFmtId="0" fontId="15" fillId="0" borderId="77" xfId="0" applyFont="1" applyBorder="1"/>
    <xf numFmtId="0" fontId="18" fillId="0" borderId="75" xfId="0" applyNumberFormat="1" applyFont="1" applyBorder="1" applyAlignment="1">
      <alignment horizontal="distributed" vertical="center"/>
    </xf>
    <xf numFmtId="0" fontId="18" fillId="0" borderId="66" xfId="0" applyNumberFormat="1" applyFont="1" applyBorder="1" applyAlignment="1">
      <alignment horizontal="distributed" vertical="center"/>
    </xf>
    <xf numFmtId="0" fontId="18" fillId="0" borderId="76" xfId="0" applyNumberFormat="1" applyFont="1" applyBorder="1" applyAlignment="1">
      <alignment horizontal="distributed" vertical="center"/>
    </xf>
    <xf numFmtId="0" fontId="18" fillId="0" borderId="79" xfId="0" applyFont="1" applyBorder="1" applyAlignment="1">
      <alignment horizontal="center"/>
    </xf>
    <xf numFmtId="0" fontId="18" fillId="0" borderId="66" xfId="0" applyFont="1" applyBorder="1" applyAlignment="1">
      <alignment horizontal="center"/>
    </xf>
    <xf numFmtId="0" fontId="18" fillId="0" borderId="76" xfId="0" applyFont="1" applyBorder="1" applyAlignment="1">
      <alignment horizontal="center"/>
    </xf>
    <xf numFmtId="0" fontId="18" fillId="0" borderId="79" xfId="0" applyFont="1" applyBorder="1" applyAlignment="1">
      <alignment horizontal="right"/>
    </xf>
    <xf numFmtId="0" fontId="18" fillId="0" borderId="66" xfId="0" applyFont="1" applyBorder="1" applyAlignment="1">
      <alignment horizontal="right"/>
    </xf>
    <xf numFmtId="0" fontId="18" fillId="0" borderId="66" xfId="0" applyFont="1" applyBorder="1"/>
    <xf numFmtId="0" fontId="18" fillId="0" borderId="68" xfId="0" applyFont="1" applyBorder="1"/>
    <xf numFmtId="0" fontId="18" fillId="0" borderId="23" xfId="0" applyFont="1" applyBorder="1" applyAlignment="1">
      <alignment horizontal="right"/>
    </xf>
    <xf numFmtId="0" fontId="18" fillId="0" borderId="27" xfId="0" applyFont="1" applyBorder="1" applyAlignment="1">
      <alignment horizontal="right"/>
    </xf>
    <xf numFmtId="0" fontId="18" fillId="0" borderId="27" xfId="0" applyFont="1" applyBorder="1"/>
    <xf numFmtId="0" fontId="18" fillId="0" borderId="71" xfId="0" applyFont="1" applyBorder="1"/>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5" fillId="0" borderId="52" xfId="0" applyFont="1" applyBorder="1" applyAlignment="1">
      <alignment horizontal="right"/>
    </xf>
    <xf numFmtId="0" fontId="15" fillId="0" borderId="74" xfId="0" applyFont="1" applyBorder="1"/>
    <xf numFmtId="0" fontId="18" fillId="0" borderId="34" xfId="0" applyNumberFormat="1" applyFont="1" applyBorder="1" applyAlignment="1">
      <alignment horizontal="center" vertical="center"/>
    </xf>
    <xf numFmtId="0" fontId="18" fillId="0" borderId="72" xfId="0" applyNumberFormat="1" applyFont="1" applyBorder="1" applyAlignment="1">
      <alignment horizontal="center" vertical="center"/>
    </xf>
    <xf numFmtId="0" fontId="18" fillId="0" borderId="38"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8" fillId="0" borderId="21" xfId="0" applyNumberFormat="1" applyFont="1" applyBorder="1" applyAlignment="1">
      <alignment horizontal="center" vertical="center"/>
    </xf>
    <xf numFmtId="0" fontId="18" fillId="0" borderId="27" xfId="0" applyNumberFormat="1" applyFont="1" applyBorder="1" applyAlignment="1">
      <alignment horizontal="center" vertical="center"/>
    </xf>
    <xf numFmtId="0" fontId="18" fillId="0" borderId="36" xfId="0" applyNumberFormat="1" applyFont="1" applyBorder="1" applyAlignment="1">
      <alignment horizontal="center" vertical="center"/>
    </xf>
    <xf numFmtId="0" fontId="18" fillId="0" borderId="23" xfId="0" applyNumberFormat="1" applyFont="1" applyBorder="1" applyAlignment="1">
      <alignment horizontal="center" vertical="center"/>
    </xf>
    <xf numFmtId="0" fontId="18" fillId="0" borderId="40" xfId="0" applyNumberFormat="1" applyFont="1" applyBorder="1" applyAlignment="1">
      <alignment horizontal="center" vertical="center"/>
    </xf>
    <xf numFmtId="0" fontId="18" fillId="0" borderId="1" xfId="0" applyNumberFormat="1" applyFont="1" applyBorder="1" applyAlignment="1">
      <alignment horizontal="center" vertical="center"/>
    </xf>
    <xf numFmtId="0" fontId="18" fillId="0" borderId="4" xfId="0" applyNumberFormat="1" applyFont="1" applyBorder="1" applyAlignment="1">
      <alignment horizontal="center" vertical="center"/>
    </xf>
    <xf numFmtId="0" fontId="18" fillId="0" borderId="52" xfId="0" applyFont="1" applyBorder="1" applyAlignment="1">
      <alignment horizontal="right"/>
    </xf>
    <xf numFmtId="0" fontId="18" fillId="0" borderId="0" xfId="0" applyFont="1" applyAlignment="1">
      <alignment horizontal="right"/>
    </xf>
    <xf numFmtId="0" fontId="18" fillId="0" borderId="0" xfId="0" applyFont="1"/>
    <xf numFmtId="0" fontId="54" fillId="0" borderId="0" xfId="0" applyFont="1" applyAlignment="1">
      <alignment horizontal="right" vertical="center"/>
    </xf>
    <xf numFmtId="0" fontId="15" fillId="0" borderId="28" xfId="0" applyNumberFormat="1" applyFont="1" applyBorder="1" applyAlignment="1">
      <alignment horizontal="distributed" vertical="center"/>
    </xf>
    <xf numFmtId="0" fontId="15" fillId="0" borderId="28" xfId="0" applyFont="1" applyBorder="1" applyAlignment="1">
      <alignment horizontal="right"/>
    </xf>
    <xf numFmtId="0" fontId="18" fillId="0" borderId="28" xfId="0" applyFont="1" applyBorder="1" applyAlignment="1">
      <alignment horizontal="right"/>
    </xf>
    <xf numFmtId="0" fontId="19" fillId="0" borderId="28" xfId="0" applyFont="1" applyBorder="1" applyAlignment="1">
      <alignment horizontal="left" vertical="center"/>
    </xf>
    <xf numFmtId="0" fontId="19" fillId="0" borderId="0" xfId="0" applyFont="1" applyAlignment="1">
      <alignment horizontal="left" vertical="center"/>
    </xf>
    <xf numFmtId="0" fontId="15" fillId="0" borderId="0" xfId="0" applyFont="1" applyAlignment="1">
      <alignment horizontal="right"/>
    </xf>
    <xf numFmtId="0" fontId="15" fillId="0" borderId="95" xfId="0" applyNumberFormat="1" applyFont="1" applyBorder="1" applyAlignment="1">
      <alignment horizontal="distributed" vertical="center"/>
    </xf>
    <xf numFmtId="0" fontId="15" fillId="0" borderId="96" xfId="0" applyNumberFormat="1" applyFont="1" applyBorder="1" applyAlignment="1">
      <alignment horizontal="distributed" vertical="center"/>
    </xf>
    <xf numFmtId="0" fontId="15" fillId="0" borderId="66" xfId="0" applyFont="1" applyBorder="1" applyAlignment="1">
      <alignment horizontal="center"/>
    </xf>
    <xf numFmtId="0" fontId="15" fillId="0" borderId="76" xfId="0" applyFont="1" applyBorder="1" applyAlignment="1">
      <alignment horizontal="center"/>
    </xf>
    <xf numFmtId="0" fontId="15" fillId="0" borderId="79" xfId="0" applyFont="1" applyBorder="1" applyAlignment="1">
      <alignment horizontal="right"/>
    </xf>
    <xf numFmtId="0" fontId="15" fillId="0" borderId="66" xfId="0" applyFont="1" applyBorder="1" applyAlignment="1">
      <alignment horizontal="right"/>
    </xf>
    <xf numFmtId="0" fontId="15" fillId="0" borderId="66" xfId="0" applyFont="1" applyBorder="1"/>
    <xf numFmtId="0" fontId="15" fillId="0" borderId="68" xfId="0" applyFont="1" applyBorder="1"/>
    <xf numFmtId="0" fontId="18" fillId="0" borderId="75" xfId="0" applyFont="1" applyBorder="1"/>
    <xf numFmtId="0" fontId="18" fillId="0" borderId="76" xfId="0" applyFont="1" applyBorder="1"/>
    <xf numFmtId="179" fontId="53" fillId="0" borderId="113" xfId="0" applyNumberFormat="1" applyFont="1" applyBorder="1" applyAlignment="1">
      <alignment horizontal="center" vertical="center"/>
    </xf>
    <xf numFmtId="179" fontId="53" fillId="0" borderId="112" xfId="0" applyNumberFormat="1" applyFont="1" applyBorder="1" applyAlignment="1">
      <alignment horizontal="center" vertical="center"/>
    </xf>
    <xf numFmtId="179" fontId="53" fillId="0" borderId="3" xfId="0" applyNumberFormat="1" applyFont="1" applyBorder="1" applyAlignment="1">
      <alignment horizontal="center" vertical="center" wrapText="1"/>
    </xf>
    <xf numFmtId="179" fontId="53" fillId="0" borderId="6" xfId="0" applyNumberFormat="1" applyFont="1" applyBorder="1" applyAlignment="1">
      <alignment horizontal="center" vertical="center" wrapText="1"/>
    </xf>
    <xf numFmtId="179" fontId="38" fillId="0" borderId="7" xfId="0" applyNumberFormat="1" applyFont="1" applyBorder="1" applyAlignment="1">
      <alignment vertical="center"/>
    </xf>
    <xf numFmtId="179" fontId="38" fillId="0" borderId="7" xfId="0" applyNumberFormat="1" applyFont="1" applyBorder="1" applyAlignment="1">
      <alignment horizontal="right" vertical="center"/>
    </xf>
    <xf numFmtId="179" fontId="38" fillId="0" borderId="108" xfId="0" applyNumberFormat="1" applyFont="1" applyBorder="1" applyAlignment="1">
      <alignment horizontal="center" vertical="center" wrapText="1"/>
    </xf>
    <xf numFmtId="179" fontId="38" fillId="0" borderId="109" xfId="0" applyNumberFormat="1" applyFont="1" applyBorder="1" applyAlignment="1">
      <alignment horizontal="center" vertical="center" wrapText="1"/>
    </xf>
    <xf numFmtId="179" fontId="38" fillId="0" borderId="40" xfId="0" applyNumberFormat="1" applyFont="1" applyBorder="1" applyAlignment="1">
      <alignment horizontal="center" vertical="center" wrapText="1"/>
    </xf>
    <xf numFmtId="179" fontId="38" fillId="0" borderId="1" xfId="0" applyNumberFormat="1" applyFont="1" applyBorder="1" applyAlignment="1">
      <alignment horizontal="center" vertical="center" wrapText="1"/>
    </xf>
    <xf numFmtId="179" fontId="38" fillId="0" borderId="4" xfId="0" applyNumberFormat="1" applyFont="1" applyBorder="1" applyAlignment="1">
      <alignment horizontal="center" vertical="center" wrapText="1"/>
    </xf>
    <xf numFmtId="179" fontId="53" fillId="0" borderId="5" xfId="0" applyNumberFormat="1" applyFont="1" applyBorder="1" applyAlignment="1">
      <alignment horizontal="center" vertical="center"/>
    </xf>
    <xf numFmtId="179" fontId="53" fillId="0" borderId="5" xfId="0" applyNumberFormat="1" applyFont="1" applyBorder="1" applyAlignment="1">
      <alignment horizontal="center" vertical="center" wrapText="1"/>
    </xf>
    <xf numFmtId="179" fontId="53" fillId="0" borderId="3" xfId="0" applyNumberFormat="1" applyFont="1" applyBorder="1" applyAlignment="1">
      <alignment horizontal="center" vertical="center"/>
    </xf>
    <xf numFmtId="179" fontId="53" fillId="0" borderId="6" xfId="0" applyNumberFormat="1" applyFont="1" applyBorder="1" applyAlignment="1">
      <alignment horizontal="center" vertical="center"/>
    </xf>
    <xf numFmtId="179" fontId="38" fillId="0" borderId="40" xfId="0" applyNumberFormat="1" applyFont="1" applyBorder="1" applyAlignment="1">
      <alignment horizontal="center" vertical="center"/>
    </xf>
    <xf numFmtId="179" fontId="38" fillId="0" borderId="4" xfId="0" applyNumberFormat="1" applyFont="1" applyBorder="1" applyAlignment="1">
      <alignment horizontal="center" vertical="center"/>
    </xf>
    <xf numFmtId="179" fontId="53" fillId="0" borderId="3" xfId="0" applyNumberFormat="1" applyFont="1" applyBorder="1" applyAlignment="1">
      <alignment horizontal="center"/>
    </xf>
    <xf numFmtId="179" fontId="53" fillId="0" borderId="6" xfId="0" applyNumberFormat="1" applyFont="1" applyBorder="1" applyAlignment="1">
      <alignment horizontal="center"/>
    </xf>
    <xf numFmtId="179" fontId="53" fillId="0" borderId="5" xfId="0" applyNumberFormat="1" applyFont="1" applyBorder="1" applyAlignment="1">
      <alignment horizontal="center"/>
    </xf>
    <xf numFmtId="176" fontId="44" fillId="0" borderId="105" xfId="4" applyNumberFormat="1" applyFont="1" applyBorder="1" applyAlignment="1">
      <alignment horizontal="center" vertical="center" wrapText="1"/>
    </xf>
    <xf numFmtId="176" fontId="44" fillId="0" borderId="14" xfId="4" applyNumberFormat="1" applyFont="1" applyBorder="1" applyAlignment="1">
      <alignment horizontal="center" vertical="center"/>
    </xf>
    <xf numFmtId="176" fontId="44" fillId="0" borderId="29" xfId="4" applyNumberFormat="1" applyFont="1" applyBorder="1" applyAlignment="1">
      <alignment horizontal="center" vertical="center"/>
    </xf>
    <xf numFmtId="179" fontId="44" fillId="0" borderId="21" xfId="4" applyNumberFormat="1" applyFont="1" applyBorder="1" applyAlignment="1">
      <alignment horizontal="center" vertical="center"/>
    </xf>
    <xf numFmtId="179" fontId="44" fillId="0" borderId="36" xfId="4" applyNumberFormat="1" applyFont="1" applyBorder="1" applyAlignment="1">
      <alignment horizontal="center" vertical="center"/>
    </xf>
    <xf numFmtId="176" fontId="44" fillId="0" borderId="22" xfId="4" applyNumberFormat="1" applyFont="1" applyBorder="1" applyAlignment="1">
      <alignment horizontal="center" vertical="center"/>
    </xf>
    <xf numFmtId="176" fontId="44" fillId="0" borderId="25" xfId="4" applyNumberFormat="1" applyFont="1" applyBorder="1" applyAlignment="1">
      <alignment horizontal="center" vertical="center"/>
    </xf>
    <xf numFmtId="176" fontId="52" fillId="0" borderId="0" xfId="4" applyNumberFormat="1" applyFont="1" applyAlignment="1">
      <alignment horizontal="center" vertical="center"/>
    </xf>
    <xf numFmtId="176" fontId="44" fillId="0" borderId="80" xfId="4" applyNumberFormat="1" applyFont="1" applyBorder="1" applyAlignment="1">
      <alignment horizontal="center" vertical="center"/>
    </xf>
    <xf numFmtId="176" fontId="44" fillId="0" borderId="81" xfId="4" applyNumberFormat="1" applyFont="1" applyBorder="1" applyAlignment="1">
      <alignment horizontal="center" vertical="center"/>
    </xf>
    <xf numFmtId="176" fontId="44" fillId="0" borderId="82" xfId="4" applyNumberFormat="1" applyFont="1" applyBorder="1" applyAlignment="1">
      <alignment horizontal="center" vertical="center"/>
    </xf>
    <xf numFmtId="176" fontId="36" fillId="0" borderId="118" xfId="4" applyNumberFormat="1" applyFont="1" applyBorder="1" applyAlignment="1">
      <alignment horizontal="center" vertical="center" wrapText="1"/>
    </xf>
    <xf numFmtId="176" fontId="36" fillId="0" borderId="5" xfId="4" applyNumberFormat="1" applyFont="1" applyBorder="1" applyAlignment="1">
      <alignment horizontal="center" vertical="center"/>
    </xf>
    <xf numFmtId="176" fontId="36" fillId="0" borderId="43" xfId="4" applyNumberFormat="1" applyFont="1" applyBorder="1" applyAlignment="1">
      <alignment horizontal="center" vertical="center"/>
    </xf>
    <xf numFmtId="176" fontId="44" fillId="0" borderId="34" xfId="4" applyNumberFormat="1" applyFont="1" applyBorder="1" applyAlignment="1">
      <alignment horizontal="center" vertical="center"/>
    </xf>
    <xf numFmtId="176" fontId="44" fillId="0" borderId="72" xfId="4" applyNumberFormat="1" applyFont="1" applyBorder="1" applyAlignment="1">
      <alignment horizontal="center" vertical="center"/>
    </xf>
    <xf numFmtId="0" fontId="15" fillId="0" borderId="40" xfId="0" applyFont="1" applyBorder="1" applyAlignment="1">
      <alignment horizontal="distributed" vertical="center"/>
    </xf>
    <xf numFmtId="0" fontId="15" fillId="0" borderId="56" xfId="0" applyFont="1" applyBorder="1" applyAlignment="1">
      <alignment horizontal="distributed" vertical="center"/>
    </xf>
    <xf numFmtId="0" fontId="15" fillId="0" borderId="0" xfId="0" applyFont="1" applyAlignment="1">
      <alignment horizontal="center" vertical="center"/>
    </xf>
    <xf numFmtId="0" fontId="15" fillId="0" borderId="59" xfId="0" applyFont="1" applyBorder="1" applyAlignment="1">
      <alignment horizontal="center" vertical="center"/>
    </xf>
    <xf numFmtId="0" fontId="15" fillId="0" borderId="28" xfId="0" applyFont="1" applyBorder="1" applyAlignment="1">
      <alignment horizontal="center" vertical="center"/>
    </xf>
    <xf numFmtId="0" fontId="15" fillId="0" borderId="60"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pplyBorder="1" applyAlignment="1">
      <alignment horizontal="center" vertical="center"/>
    </xf>
    <xf numFmtId="0" fontId="15" fillId="0" borderId="55" xfId="0" applyFont="1" applyBorder="1" applyAlignment="1">
      <alignment horizontal="center" vertical="center"/>
    </xf>
    <xf numFmtId="0" fontId="15" fillId="0" borderId="63" xfId="0" applyFont="1" applyBorder="1" applyAlignment="1">
      <alignment horizontal="center" vertical="center"/>
    </xf>
    <xf numFmtId="0" fontId="15" fillId="0" borderId="58" xfId="0" applyFont="1" applyBorder="1" applyAlignment="1">
      <alignment horizontal="center" vertical="center"/>
    </xf>
    <xf numFmtId="0" fontId="15" fillId="0" borderId="46" xfId="0" applyFont="1" applyBorder="1" applyAlignment="1">
      <alignment horizontal="center" vertical="center"/>
    </xf>
    <xf numFmtId="0" fontId="15" fillId="5" borderId="73" xfId="0" applyFont="1" applyFill="1" applyBorder="1" applyAlignment="1">
      <alignment horizontal="center" vertical="center"/>
    </xf>
    <xf numFmtId="0" fontId="15" fillId="5" borderId="38" xfId="0" applyFont="1" applyFill="1" applyBorder="1" applyAlignment="1">
      <alignment horizontal="center" vertical="center"/>
    </xf>
    <xf numFmtId="0" fontId="15" fillId="0" borderId="34" xfId="0" applyFont="1" applyBorder="1" applyAlignment="1">
      <alignment horizontal="center" vertical="center"/>
    </xf>
    <xf numFmtId="0" fontId="15" fillId="0" borderId="72" xfId="0" applyFont="1" applyBorder="1" applyAlignment="1">
      <alignment horizontal="center" vertical="center"/>
    </xf>
    <xf numFmtId="0" fontId="15" fillId="0" borderId="38" xfId="0" applyFont="1" applyBorder="1" applyAlignment="1">
      <alignment horizontal="center" vertical="center"/>
    </xf>
    <xf numFmtId="0" fontId="15" fillId="6" borderId="61"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15" fillId="6" borderId="54"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6" borderId="64"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5" borderId="26" xfId="0" applyFont="1" applyFill="1" applyBorder="1" applyAlignment="1">
      <alignment horizontal="center" vertical="center"/>
    </xf>
    <xf numFmtId="0" fontId="15" fillId="5" borderId="50" xfId="0" applyFont="1" applyFill="1" applyBorder="1" applyAlignment="1">
      <alignment horizontal="center" vertical="center"/>
    </xf>
    <xf numFmtId="0" fontId="15" fillId="5" borderId="63" xfId="0" applyFont="1" applyFill="1" applyBorder="1" applyAlignment="1">
      <alignment horizontal="center" vertical="center"/>
    </xf>
    <xf numFmtId="0" fontId="15" fillId="5" borderId="65" xfId="0" applyFont="1" applyFill="1" applyBorder="1" applyAlignment="1">
      <alignment horizontal="center" vertical="center"/>
    </xf>
    <xf numFmtId="0" fontId="15" fillId="0" borderId="40" xfId="0" applyFont="1" applyBorder="1" applyAlignment="1">
      <alignment horizontal="center" vertical="center"/>
    </xf>
    <xf numFmtId="0" fontId="15" fillId="0" borderId="1" xfId="0" applyFont="1" applyBorder="1" applyAlignment="1">
      <alignment horizontal="center" vertical="center"/>
    </xf>
    <xf numFmtId="0" fontId="15" fillId="0" borderId="56" xfId="0" applyFont="1" applyBorder="1" applyAlignment="1">
      <alignment horizontal="center" vertical="center"/>
    </xf>
    <xf numFmtId="0" fontId="15" fillId="0" borderId="15" xfId="0" applyFont="1" applyBorder="1" applyAlignment="1">
      <alignment horizontal="center" vertical="center"/>
    </xf>
    <xf numFmtId="0" fontId="15" fillId="0" borderId="4" xfId="0" applyFont="1" applyBorder="1" applyAlignment="1">
      <alignment horizontal="center" vertical="center"/>
    </xf>
    <xf numFmtId="0" fontId="15" fillId="0" borderId="43" xfId="0" applyFont="1" applyBorder="1" applyAlignment="1">
      <alignment horizontal="center" vertical="center"/>
    </xf>
    <xf numFmtId="0" fontId="15" fillId="0" borderId="65" xfId="0" applyFont="1" applyBorder="1" applyAlignment="1">
      <alignment horizontal="center" vertical="center"/>
    </xf>
    <xf numFmtId="0" fontId="15" fillId="0" borderId="40" xfId="0" applyFont="1" applyBorder="1" applyAlignment="1">
      <alignment horizontal="distributed" vertical="center" shrinkToFit="1"/>
    </xf>
    <xf numFmtId="0" fontId="15" fillId="0" borderId="56" xfId="0" applyFont="1" applyBorder="1" applyAlignment="1">
      <alignment horizontal="distributed" vertical="center" shrinkToFit="1"/>
    </xf>
    <xf numFmtId="0" fontId="15" fillId="0" borderId="0" xfId="0" applyFont="1" applyBorder="1" applyAlignment="1">
      <alignment horizontal="distributed" vertical="center"/>
    </xf>
    <xf numFmtId="0" fontId="15" fillId="0" borderId="55" xfId="0" applyFont="1" applyBorder="1" applyAlignment="1">
      <alignment horizontal="distributed" vertical="center"/>
    </xf>
    <xf numFmtId="0" fontId="15" fillId="0" borderId="26"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0"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30" xfId="0" applyFont="1" applyBorder="1" applyAlignment="1">
      <alignment horizontal="center" vertical="center" textRotation="255" wrapText="1"/>
    </xf>
    <xf numFmtId="0" fontId="15" fillId="0" borderId="2" xfId="0" applyFont="1" applyBorder="1" applyAlignment="1">
      <alignment horizontal="center" vertical="center" textRotation="255" wrapText="1"/>
    </xf>
    <xf numFmtId="0" fontId="15" fillId="0" borderId="63" xfId="0" applyFont="1" applyBorder="1" applyAlignment="1">
      <alignment horizontal="center" vertical="center" textRotation="255" wrapText="1"/>
    </xf>
    <xf numFmtId="0" fontId="15" fillId="0" borderId="65" xfId="0" applyFont="1" applyBorder="1" applyAlignment="1">
      <alignment horizontal="center" vertical="center" textRotation="255" wrapText="1"/>
    </xf>
    <xf numFmtId="0" fontId="15" fillId="0" borderId="21" xfId="0" applyNumberFormat="1" applyFont="1" applyBorder="1" applyAlignment="1">
      <alignment horizontal="center" vertical="center"/>
    </xf>
    <xf numFmtId="0" fontId="15" fillId="0" borderId="27" xfId="0" applyNumberFormat="1" applyFont="1" applyBorder="1" applyAlignment="1">
      <alignment horizontal="center" vertical="center"/>
    </xf>
    <xf numFmtId="0" fontId="15" fillId="0" borderId="71" xfId="0" applyNumberFormat="1" applyFont="1" applyBorder="1" applyAlignment="1">
      <alignment horizontal="center" vertical="center"/>
    </xf>
    <xf numFmtId="0" fontId="42" fillId="0" borderId="0" xfId="0" applyFont="1" applyAlignment="1">
      <alignment vertical="center"/>
    </xf>
    <xf numFmtId="0" fontId="42" fillId="0" borderId="0" xfId="0" applyFont="1" applyBorder="1" applyAlignment="1">
      <alignment vertical="center" wrapText="1"/>
    </xf>
    <xf numFmtId="0" fontId="15" fillId="0" borderId="51" xfId="0" applyFont="1" applyBorder="1" applyAlignment="1">
      <alignment vertical="center"/>
    </xf>
    <xf numFmtId="0" fontId="15" fillId="0" borderId="0" xfId="0" applyFont="1" applyBorder="1" applyAlignment="1">
      <alignment vertical="center"/>
    </xf>
    <xf numFmtId="0" fontId="15" fillId="0" borderId="75" xfId="0" applyFont="1" applyBorder="1" applyAlignment="1">
      <alignment horizontal="left" vertical="center"/>
    </xf>
    <xf numFmtId="0" fontId="15" fillId="0" borderId="66" xfId="0" applyFont="1" applyBorder="1" applyAlignment="1">
      <alignment horizontal="left" vertical="center"/>
    </xf>
    <xf numFmtId="0" fontId="15" fillId="0" borderId="68" xfId="0" applyFont="1" applyBorder="1" applyAlignment="1">
      <alignment horizontal="left" vertical="center"/>
    </xf>
    <xf numFmtId="0" fontId="15" fillId="0" borderId="75" xfId="0" applyFont="1" applyBorder="1" applyAlignment="1">
      <alignment horizontal="center" vertical="center"/>
    </xf>
    <xf numFmtId="0" fontId="15" fillId="0" borderId="66" xfId="0" applyFont="1" applyBorder="1" applyAlignment="1">
      <alignment horizontal="center" vertical="center"/>
    </xf>
    <xf numFmtId="0" fontId="15" fillId="0" borderId="79" xfId="0" applyFont="1" applyBorder="1" applyAlignment="1">
      <alignment horizontal="center" vertical="center"/>
    </xf>
    <xf numFmtId="0" fontId="15" fillId="0" borderId="76" xfId="0" applyFont="1" applyBorder="1" applyAlignment="1">
      <alignment horizontal="center" vertical="center"/>
    </xf>
    <xf numFmtId="0" fontId="15" fillId="0" borderId="79" xfId="0" applyFont="1" applyBorder="1" applyAlignment="1">
      <alignment vertical="center"/>
    </xf>
    <xf numFmtId="0" fontId="15" fillId="0" borderId="66" xfId="0" applyFont="1" applyBorder="1" applyAlignment="1">
      <alignment vertical="center"/>
    </xf>
    <xf numFmtId="0" fontId="15" fillId="0" borderId="68" xfId="0" applyFont="1" applyBorder="1" applyAlignment="1">
      <alignment vertical="center"/>
    </xf>
    <xf numFmtId="0" fontId="15" fillId="0" borderId="26" xfId="0" applyFont="1" applyBorder="1" applyAlignment="1">
      <alignment horizontal="distributed" vertical="center"/>
    </xf>
    <xf numFmtId="0" fontId="15" fillId="0" borderId="50" xfId="0" applyFont="1" applyBorder="1" applyAlignment="1">
      <alignment horizontal="distributed" vertical="center"/>
    </xf>
    <xf numFmtId="0" fontId="15" fillId="0" borderId="9" xfId="0" applyFont="1" applyBorder="1" applyAlignment="1">
      <alignment horizontal="distributed" vertical="center"/>
    </xf>
    <xf numFmtId="0" fontId="15" fillId="0" borderId="8" xfId="0" applyFont="1" applyBorder="1" applyAlignment="1">
      <alignment horizontal="distributed" vertical="center"/>
    </xf>
    <xf numFmtId="0" fontId="15" fillId="0" borderId="40" xfId="0" applyFont="1" applyBorder="1" applyAlignment="1">
      <alignment vertical="center"/>
    </xf>
    <xf numFmtId="0" fontId="15" fillId="0" borderId="1" xfId="0" applyFont="1" applyBorder="1" applyAlignment="1">
      <alignment vertical="center"/>
    </xf>
    <xf numFmtId="0" fontId="15" fillId="0" borderId="56" xfId="0" applyFont="1" applyBorder="1" applyAlignment="1">
      <alignment vertical="center"/>
    </xf>
    <xf numFmtId="0" fontId="15" fillId="0" borderId="1" xfId="0" applyFont="1" applyBorder="1" applyAlignment="1">
      <alignment horizontal="center" vertical="center" shrinkToFit="1"/>
    </xf>
    <xf numFmtId="0" fontId="15" fillId="0" borderId="4" xfId="0" applyFont="1" applyBorder="1" applyAlignment="1">
      <alignment vertical="center" shrinkToFit="1"/>
    </xf>
    <xf numFmtId="0" fontId="15" fillId="0" borderId="74" xfId="0" applyFont="1" applyBorder="1" applyAlignment="1">
      <alignment horizontal="distributed"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52" xfId="0" applyFont="1" applyBorder="1" applyAlignment="1">
      <alignment horizontal="center" vertical="center"/>
    </xf>
    <xf numFmtId="0" fontId="15" fillId="0" borderId="8" xfId="0" applyFont="1" applyBorder="1" applyAlignment="1">
      <alignment horizontal="center" vertical="center"/>
    </xf>
    <xf numFmtId="0" fontId="15" fillId="0" borderId="52" xfId="0" applyFont="1" applyBorder="1" applyAlignment="1">
      <alignment vertical="center"/>
    </xf>
    <xf numFmtId="0" fontId="15" fillId="0" borderId="74" xfId="0" applyFont="1" applyBorder="1" applyAlignment="1">
      <alignment vertical="center"/>
    </xf>
    <xf numFmtId="0" fontId="15" fillId="0" borderId="7" xfId="0" applyFont="1" applyBorder="1" applyAlignment="1">
      <alignment horizontal="right" vertical="center"/>
    </xf>
    <xf numFmtId="0" fontId="15" fillId="0" borderId="7" xfId="0" applyFont="1" applyBorder="1" applyAlignment="1">
      <alignment horizontal="left" vertical="center"/>
    </xf>
    <xf numFmtId="0" fontId="15" fillId="0" borderId="21" xfId="0" applyFont="1" applyBorder="1" applyAlignment="1">
      <alignment vertical="center"/>
    </xf>
    <xf numFmtId="0" fontId="15" fillId="0" borderId="27" xfId="0" applyFont="1" applyBorder="1" applyAlignment="1">
      <alignment vertical="center"/>
    </xf>
    <xf numFmtId="0" fontId="15" fillId="0" borderId="71" xfId="0" applyFont="1" applyBorder="1" applyAlignment="1">
      <alignment vertical="center"/>
    </xf>
    <xf numFmtId="0" fontId="15" fillId="0" borderId="23" xfId="0" applyFont="1" applyBorder="1" applyAlignment="1">
      <alignment horizontal="center" vertical="center"/>
    </xf>
    <xf numFmtId="0" fontId="15" fillId="0" borderId="59" xfId="0" applyFont="1" applyBorder="1" applyAlignment="1">
      <alignment horizontal="distributed" vertical="center"/>
    </xf>
    <xf numFmtId="0" fontId="15" fillId="0" borderId="28" xfId="0" applyFont="1" applyBorder="1" applyAlignment="1">
      <alignment horizontal="distributed" vertical="center"/>
    </xf>
    <xf numFmtId="0" fontId="15" fillId="0" borderId="60" xfId="0" applyFont="1" applyBorder="1" applyAlignment="1">
      <alignment horizontal="distributed" vertical="center"/>
    </xf>
    <xf numFmtId="0" fontId="15" fillId="0" borderId="61" xfId="0" applyFont="1" applyBorder="1" applyAlignment="1">
      <alignment horizontal="center" vertical="center"/>
    </xf>
    <xf numFmtId="49" fontId="15" fillId="0" borderId="61" xfId="0" applyNumberFormat="1" applyFont="1" applyBorder="1" applyAlignment="1">
      <alignment horizontal="center" vertical="center"/>
    </xf>
    <xf numFmtId="49" fontId="15" fillId="0" borderId="28" xfId="0" applyNumberFormat="1" applyFont="1" applyBorder="1" applyAlignment="1">
      <alignment horizontal="center" vertical="center"/>
    </xf>
    <xf numFmtId="49" fontId="15" fillId="0" borderId="62" xfId="0" applyNumberFormat="1" applyFont="1" applyBorder="1" applyAlignment="1">
      <alignment horizontal="center" vertical="center"/>
    </xf>
    <xf numFmtId="0" fontId="15" fillId="0" borderId="61" xfId="0" applyFont="1" applyBorder="1" applyAlignment="1">
      <alignment vertical="center"/>
    </xf>
    <xf numFmtId="0" fontId="15" fillId="0" borderId="28" xfId="0" applyFont="1" applyBorder="1" applyAlignment="1">
      <alignment vertical="center"/>
    </xf>
    <xf numFmtId="0" fontId="15" fillId="0" borderId="60" xfId="0" applyFont="1" applyBorder="1" applyAlignment="1">
      <alignment vertical="center"/>
    </xf>
    <xf numFmtId="177" fontId="15" fillId="0" borderId="58" xfId="0" applyNumberFormat="1" applyFont="1" applyBorder="1" applyAlignment="1">
      <alignment horizontal="center" vertical="center"/>
    </xf>
    <xf numFmtId="0" fontId="15" fillId="0" borderId="0" xfId="0" applyFont="1" applyAlignment="1">
      <alignment horizontal="left" vertical="center"/>
    </xf>
    <xf numFmtId="0" fontId="15" fillId="0" borderId="58" xfId="0" applyFont="1" applyBorder="1" applyAlignment="1">
      <alignment horizontal="right" vertical="center"/>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78" xfId="0" applyFont="1" applyBorder="1" applyAlignment="1">
      <alignment horizontal="center" vertical="center"/>
    </xf>
    <xf numFmtId="0" fontId="15" fillId="0" borderId="15" xfId="0" applyFont="1" applyBorder="1" applyAlignment="1">
      <alignment horizontal="distributed" vertical="center"/>
    </xf>
    <xf numFmtId="177" fontId="15" fillId="0" borderId="15" xfId="0" applyNumberFormat="1" applyFont="1" applyBorder="1" applyAlignment="1">
      <alignment horizontal="center" vertical="center"/>
    </xf>
    <xf numFmtId="177" fontId="15" fillId="0" borderId="1" xfId="0" applyNumberFormat="1" applyFont="1" applyBorder="1" applyAlignment="1">
      <alignment horizontal="center" vertical="center"/>
    </xf>
    <xf numFmtId="0" fontId="15" fillId="0" borderId="66" xfId="0" applyFont="1" applyBorder="1" applyAlignment="1">
      <alignment horizontal="right" vertical="center"/>
    </xf>
    <xf numFmtId="0" fontId="15" fillId="0" borderId="63" xfId="0" applyFont="1" applyBorder="1" applyAlignment="1">
      <alignment horizontal="distributed" vertical="center"/>
    </xf>
    <xf numFmtId="0" fontId="15" fillId="0" borderId="46" xfId="0" applyFont="1" applyBorder="1" applyAlignment="1">
      <alignment horizontal="distributed" vertical="center"/>
    </xf>
    <xf numFmtId="177" fontId="15" fillId="0" borderId="63" xfId="0" applyNumberFormat="1" applyFont="1" applyBorder="1" applyAlignment="1">
      <alignment horizontal="center" vertical="center"/>
    </xf>
    <xf numFmtId="0" fontId="15" fillId="0" borderId="80" xfId="0" applyFont="1" applyBorder="1" applyAlignment="1">
      <alignment horizontal="center" vertical="center"/>
    </xf>
    <xf numFmtId="0" fontId="15" fillId="0" borderId="1" xfId="0" applyFont="1" applyBorder="1" applyAlignment="1">
      <alignment horizontal="right" vertical="center"/>
    </xf>
    <xf numFmtId="0" fontId="15" fillId="0" borderId="27" xfId="0" applyFont="1" applyBorder="1" applyAlignment="1">
      <alignment horizontal="distributed" vertical="center"/>
    </xf>
    <xf numFmtId="0" fontId="15" fillId="0" borderId="71" xfId="0" applyFont="1" applyBorder="1" applyAlignment="1">
      <alignment horizontal="distributed" vertical="center"/>
    </xf>
    <xf numFmtId="0" fontId="15" fillId="0" borderId="79" xfId="0" applyFont="1" applyBorder="1" applyAlignment="1">
      <alignment horizontal="distributed" vertical="center"/>
    </xf>
    <xf numFmtId="0" fontId="15" fillId="0" borderId="66" xfId="0" applyFont="1" applyBorder="1" applyAlignment="1">
      <alignment horizontal="distributed" vertical="center"/>
    </xf>
    <xf numFmtId="0" fontId="15" fillId="0" borderId="76" xfId="0" applyFont="1" applyBorder="1" applyAlignment="1">
      <alignment horizontal="distributed" vertical="center"/>
    </xf>
    <xf numFmtId="185" fontId="15" fillId="0" borderId="79" xfId="0" applyNumberFormat="1" applyFont="1" applyBorder="1" applyAlignment="1">
      <alignment horizontal="right" vertical="center"/>
    </xf>
    <xf numFmtId="185" fontId="15" fillId="0" borderId="66" xfId="0" applyNumberFormat="1" applyFont="1" applyBorder="1" applyAlignment="1">
      <alignment horizontal="right" vertical="center"/>
    </xf>
    <xf numFmtId="0" fontId="15" fillId="0" borderId="30" xfId="0" applyFont="1" applyBorder="1" applyAlignment="1">
      <alignment horizontal="distributed" vertical="center"/>
    </xf>
    <xf numFmtId="177" fontId="15" fillId="0" borderId="30" xfId="0" applyNumberFormat="1" applyFont="1" applyBorder="1" applyAlignment="1">
      <alignment horizontal="center" vertical="center"/>
    </xf>
    <xf numFmtId="177" fontId="15" fillId="0" borderId="0" xfId="0" applyNumberFormat="1" applyFont="1" applyBorder="1" applyAlignment="1">
      <alignment horizontal="center" vertical="center"/>
    </xf>
    <xf numFmtId="0" fontId="15" fillId="0" borderId="1" xfId="0" applyFont="1" applyBorder="1" applyAlignment="1">
      <alignment horizontal="distributed" vertical="center"/>
    </xf>
    <xf numFmtId="0" fontId="15" fillId="0" borderId="4" xfId="0" applyFont="1" applyBorder="1" applyAlignment="1">
      <alignment horizontal="distributed" vertical="center"/>
    </xf>
    <xf numFmtId="185" fontId="15" fillId="0" borderId="40" xfId="0" applyNumberFormat="1" applyFont="1" applyBorder="1" applyAlignment="1">
      <alignment horizontal="right" vertical="center"/>
    </xf>
    <xf numFmtId="185" fontId="15" fillId="0" borderId="1" xfId="0" applyNumberFormat="1" applyFont="1" applyBorder="1" applyAlignment="1">
      <alignment horizontal="right" vertical="center"/>
    </xf>
    <xf numFmtId="0" fontId="15" fillId="0" borderId="21" xfId="0" applyFont="1" applyBorder="1" applyAlignment="1">
      <alignment horizontal="distributed" vertical="center"/>
    </xf>
    <xf numFmtId="0" fontId="15" fillId="0" borderId="36" xfId="0" applyFont="1" applyBorder="1" applyAlignment="1">
      <alignment horizontal="distributed" vertical="center"/>
    </xf>
    <xf numFmtId="0" fontId="15" fillId="0" borderId="73" xfId="0" applyFont="1" applyBorder="1" applyAlignment="1">
      <alignment horizontal="distributed" vertical="center"/>
    </xf>
    <xf numFmtId="0" fontId="15" fillId="0" borderId="72" xfId="0" applyFont="1" applyBorder="1" applyAlignment="1">
      <alignment horizontal="distributed" vertical="center"/>
    </xf>
    <xf numFmtId="0" fontId="15" fillId="0" borderId="78" xfId="0" applyFont="1" applyBorder="1" applyAlignment="1">
      <alignment horizontal="distributed" vertical="center"/>
    </xf>
    <xf numFmtId="0" fontId="15" fillId="0" borderId="49" xfId="0" applyFont="1" applyBorder="1" applyAlignment="1">
      <alignment vertical="center" wrapText="1"/>
    </xf>
    <xf numFmtId="0" fontId="15" fillId="0" borderId="51" xfId="0" applyFont="1" applyBorder="1" applyAlignment="1">
      <alignment vertical="center" wrapText="1"/>
    </xf>
    <xf numFmtId="0" fontId="15" fillId="0" borderId="50" xfId="0" applyFont="1" applyBorder="1" applyAlignment="1">
      <alignment vertical="center" wrapText="1"/>
    </xf>
    <xf numFmtId="0" fontId="15" fillId="0" borderId="64" xfId="0" applyFont="1" applyBorder="1" applyAlignment="1">
      <alignment vertical="center" wrapText="1"/>
    </xf>
    <xf numFmtId="0" fontId="15" fillId="0" borderId="58" xfId="0" applyFont="1" applyBorder="1" applyAlignment="1">
      <alignment vertical="center" wrapText="1"/>
    </xf>
    <xf numFmtId="0" fontId="15" fillId="0" borderId="65" xfId="0" applyFont="1" applyBorder="1" applyAlignment="1">
      <alignment vertical="center" wrapText="1"/>
    </xf>
    <xf numFmtId="0" fontId="15" fillId="0" borderId="77" xfId="0" applyFont="1" applyBorder="1" applyAlignment="1">
      <alignment vertical="center" wrapText="1"/>
    </xf>
    <xf numFmtId="0" fontId="15" fillId="0" borderId="46" xfId="0" applyFont="1" applyBorder="1" applyAlignment="1">
      <alignment vertical="center" wrapText="1"/>
    </xf>
    <xf numFmtId="0" fontId="15" fillId="0" borderId="75" xfId="0" applyFont="1" applyBorder="1" applyAlignment="1">
      <alignment horizontal="distributed" vertical="center"/>
    </xf>
    <xf numFmtId="0" fontId="15" fillId="0" borderId="68" xfId="0" applyFont="1" applyBorder="1" applyAlignment="1">
      <alignment horizontal="distributed" vertical="center"/>
    </xf>
    <xf numFmtId="0" fontId="15" fillId="0" borderId="9" xfId="0" applyFont="1" applyBorder="1" applyAlignment="1">
      <alignment horizontal="right" vertical="center"/>
    </xf>
    <xf numFmtId="0" fontId="15" fillId="0" borderId="74" xfId="0" applyFont="1" applyBorder="1" applyAlignment="1">
      <alignment horizontal="right" vertical="center"/>
    </xf>
    <xf numFmtId="0" fontId="15" fillId="0" borderId="30" xfId="0" applyFont="1" applyBorder="1" applyAlignment="1">
      <alignment horizontal="right" vertical="center"/>
    </xf>
    <xf numFmtId="0" fontId="15" fillId="0" borderId="55" xfId="0" applyFont="1" applyBorder="1" applyAlignment="1">
      <alignment horizontal="right" vertical="center"/>
    </xf>
    <xf numFmtId="0" fontId="15" fillId="0" borderId="73" xfId="0" applyFont="1" applyBorder="1" applyAlignment="1">
      <alignment horizontal="center" vertical="center"/>
    </xf>
    <xf numFmtId="0" fontId="15" fillId="0" borderId="26" xfId="0" applyFont="1" applyBorder="1" applyAlignment="1">
      <alignment vertical="center"/>
    </xf>
    <xf numFmtId="0" fontId="15" fillId="0" borderId="77" xfId="0" applyFont="1" applyBorder="1" applyAlignment="1">
      <alignment vertical="center"/>
    </xf>
    <xf numFmtId="178" fontId="15" fillId="0" borderId="51" xfId="0" applyNumberFormat="1" applyFont="1" applyBorder="1" applyAlignment="1">
      <alignment horizontal="center" vertical="center"/>
    </xf>
    <xf numFmtId="0" fontId="15" fillId="0" borderId="77" xfId="0" applyFont="1" applyBorder="1" applyAlignment="1">
      <alignment horizontal="distributed" vertical="center"/>
    </xf>
    <xf numFmtId="0" fontId="15" fillId="0" borderId="74" xfId="0" applyFont="1" applyBorder="1" applyAlignment="1">
      <alignment horizontal="center" vertical="center"/>
    </xf>
    <xf numFmtId="0" fontId="15" fillId="0" borderId="51" xfId="0" applyFont="1" applyBorder="1" applyAlignment="1">
      <alignment horizontal="distributed" vertical="center"/>
    </xf>
    <xf numFmtId="0" fontId="15" fillId="0" borderId="51" xfId="0" applyFont="1" applyBorder="1" applyAlignment="1">
      <alignment horizontal="right" vertical="center"/>
    </xf>
    <xf numFmtId="0" fontId="15" fillId="0" borderId="51" xfId="0" applyFont="1" applyBorder="1" applyAlignment="1">
      <alignment horizontal="center" vertical="center"/>
    </xf>
    <xf numFmtId="0" fontId="41" fillId="0" borderId="63" xfId="0" applyFont="1" applyBorder="1" applyAlignment="1">
      <alignment horizontal="center" vertical="center"/>
    </xf>
    <xf numFmtId="0" fontId="41" fillId="0" borderId="58" xfId="0" applyFont="1" applyBorder="1" applyAlignment="1">
      <alignment horizontal="center" vertical="center"/>
    </xf>
    <xf numFmtId="0" fontId="41" fillId="0" borderId="46" xfId="0" applyFont="1" applyBorder="1" applyAlignment="1">
      <alignment horizontal="center" vertical="center"/>
    </xf>
    <xf numFmtId="178" fontId="15" fillId="0" borderId="7" xfId="0" applyNumberFormat="1" applyFont="1" applyBorder="1" applyAlignment="1">
      <alignment horizontal="center" vertical="center"/>
    </xf>
    <xf numFmtId="0" fontId="15" fillId="0" borderId="23" xfId="0" applyFont="1" applyBorder="1" applyAlignment="1">
      <alignment horizontal="distributed" vertical="center"/>
    </xf>
    <xf numFmtId="178" fontId="15" fillId="0" borderId="28" xfId="0" applyNumberFormat="1" applyFont="1" applyBorder="1" applyAlignment="1">
      <alignment horizontal="center" vertical="center"/>
    </xf>
    <xf numFmtId="0" fontId="40" fillId="0" borderId="40" xfId="3" applyFont="1" applyBorder="1" applyAlignment="1">
      <alignment horizontal="center" vertical="center"/>
    </xf>
    <xf numFmtId="0" fontId="40" fillId="0" borderId="1" xfId="3" applyFont="1" applyBorder="1" applyAlignment="1">
      <alignment horizontal="center" vertical="center"/>
    </xf>
    <xf numFmtId="0" fontId="40" fillId="0" borderId="4" xfId="3" applyFont="1" applyBorder="1" applyAlignment="1">
      <alignment horizontal="center" vertical="center"/>
    </xf>
    <xf numFmtId="0" fontId="36" fillId="0" borderId="49" xfId="3" applyFont="1" applyBorder="1" applyAlignment="1">
      <alignment horizontal="center" vertical="center" wrapText="1"/>
    </xf>
    <xf numFmtId="0" fontId="36" fillId="0" borderId="50" xfId="3" applyFont="1" applyBorder="1" applyAlignment="1">
      <alignment horizontal="center" vertical="center" wrapText="1"/>
    </xf>
    <xf numFmtId="0" fontId="36" fillId="0" borderId="52" xfId="3" applyFont="1" applyBorder="1" applyAlignment="1">
      <alignment horizontal="center" vertical="center" wrapText="1"/>
    </xf>
    <xf numFmtId="0" fontId="36" fillId="0" borderId="8" xfId="3" applyFont="1" applyBorder="1" applyAlignment="1">
      <alignment horizontal="center" vertical="center" wrapText="1"/>
    </xf>
    <xf numFmtId="0" fontId="44" fillId="0" borderId="40" xfId="3" applyFont="1" applyBorder="1" applyAlignment="1">
      <alignment horizontal="center" vertical="center" wrapText="1"/>
    </xf>
    <xf numFmtId="0" fontId="44" fillId="0" borderId="4" xfId="3" applyFont="1" applyBorder="1" applyAlignment="1">
      <alignment horizontal="center" vertical="center" wrapText="1"/>
    </xf>
    <xf numFmtId="0" fontId="45" fillId="0" borderId="7" xfId="3" applyFont="1" applyBorder="1" applyAlignment="1">
      <alignment horizontal="center" vertical="center"/>
    </xf>
    <xf numFmtId="0" fontId="40" fillId="0" borderId="49" xfId="3" applyFont="1" applyBorder="1" applyAlignment="1">
      <alignment horizontal="center" vertical="center"/>
    </xf>
    <xf numFmtId="0" fontId="40" fillId="0" borderId="50" xfId="3" applyFont="1" applyBorder="1" applyAlignment="1">
      <alignment horizontal="center" vertical="center"/>
    </xf>
    <xf numFmtId="0" fontId="40" fillId="0" borderId="54" xfId="3" applyFont="1" applyBorder="1" applyAlignment="1">
      <alignment horizontal="center" vertical="center"/>
    </xf>
    <xf numFmtId="0" fontId="40" fillId="0" borderId="2" xfId="3" applyFont="1" applyBorder="1" applyAlignment="1">
      <alignment horizontal="center" vertical="center"/>
    </xf>
    <xf numFmtId="0" fontId="40" fillId="0" borderId="52" xfId="3" applyFont="1" applyBorder="1" applyAlignment="1">
      <alignment horizontal="center" vertical="center"/>
    </xf>
    <xf numFmtId="0" fontId="40" fillId="0" borderId="8" xfId="3" applyFont="1" applyBorder="1" applyAlignment="1">
      <alignment horizontal="center" vertical="center"/>
    </xf>
    <xf numFmtId="0" fontId="40" fillId="0" borderId="49" xfId="3" applyFont="1" applyBorder="1" applyAlignment="1">
      <alignment horizontal="center" vertical="center" wrapText="1"/>
    </xf>
    <xf numFmtId="0" fontId="40" fillId="0" borderId="51" xfId="3" applyFont="1" applyBorder="1" applyAlignment="1">
      <alignment horizontal="center" vertical="center" wrapText="1"/>
    </xf>
    <xf numFmtId="0" fontId="40" fillId="0" borderId="50" xfId="3" applyFont="1" applyBorder="1" applyAlignment="1">
      <alignment horizontal="center" vertical="center" wrapText="1"/>
    </xf>
    <xf numFmtId="0" fontId="40" fillId="0" borderId="52" xfId="3" applyFont="1" applyBorder="1" applyAlignment="1">
      <alignment horizontal="center" vertical="center" wrapText="1"/>
    </xf>
    <xf numFmtId="0" fontId="40" fillId="0" borderId="7" xfId="3" applyFont="1" applyBorder="1" applyAlignment="1">
      <alignment horizontal="center" vertical="center" wrapText="1"/>
    </xf>
    <xf numFmtId="0" fontId="40" fillId="0" borderId="8" xfId="3" applyFont="1" applyBorder="1" applyAlignment="1">
      <alignment horizontal="center" vertical="center" wrapText="1"/>
    </xf>
    <xf numFmtId="0" fontId="44" fillId="0" borderId="11" xfId="3" applyFont="1" applyBorder="1" applyAlignment="1">
      <alignment horizontal="center" vertical="center" wrapText="1"/>
    </xf>
    <xf numFmtId="0" fontId="40" fillId="0" borderId="54"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2" xfId="3" applyFont="1" applyBorder="1" applyAlignment="1">
      <alignment horizontal="center" vertical="center" wrapText="1"/>
    </xf>
    <xf numFmtId="0" fontId="40" fillId="0" borderId="51" xfId="3" applyFont="1" applyBorder="1" applyAlignment="1">
      <alignment horizontal="center" vertical="center"/>
    </xf>
    <xf numFmtId="0" fontId="40" fillId="0" borderId="7" xfId="3" applyFont="1" applyBorder="1" applyAlignment="1">
      <alignment horizontal="center" vertical="center"/>
    </xf>
    <xf numFmtId="0" fontId="40" fillId="0" borderId="0" xfId="3" applyFont="1" applyBorder="1" applyAlignment="1">
      <alignment horizontal="center" vertical="center"/>
    </xf>
    <xf numFmtId="0" fontId="36" fillId="3" borderId="49" xfId="3" applyFont="1" applyFill="1" applyBorder="1" applyAlignment="1">
      <alignment horizontal="left" vertical="center" wrapText="1"/>
    </xf>
    <xf numFmtId="0" fontId="36" fillId="3" borderId="50" xfId="3" applyFont="1" applyFill="1" applyBorder="1" applyAlignment="1">
      <alignment horizontal="left" vertical="center" wrapText="1"/>
    </xf>
    <xf numFmtId="0" fontId="44" fillId="3" borderId="49" xfId="3" applyFont="1" applyFill="1" applyBorder="1" applyAlignment="1"/>
    <xf numFmtId="0" fontId="44" fillId="3" borderId="51" xfId="3" applyFont="1" applyFill="1" applyBorder="1" applyAlignment="1"/>
    <xf numFmtId="0" fontId="44" fillId="3" borderId="50" xfId="3" applyFont="1" applyFill="1" applyBorder="1" applyAlignment="1"/>
    <xf numFmtId="0" fontId="36" fillId="3" borderId="49" xfId="3" applyFont="1" applyFill="1" applyBorder="1" applyAlignment="1">
      <alignment vertical="top"/>
    </xf>
    <xf numFmtId="0" fontId="36" fillId="3" borderId="51" xfId="3" applyFont="1" applyFill="1" applyBorder="1" applyAlignment="1">
      <alignment vertical="top"/>
    </xf>
    <xf numFmtId="0" fontId="36" fillId="3" borderId="50" xfId="3" applyFont="1" applyFill="1" applyBorder="1" applyAlignment="1">
      <alignment vertical="top"/>
    </xf>
    <xf numFmtId="0" fontId="36" fillId="3" borderId="52" xfId="3" applyFont="1" applyFill="1" applyBorder="1" applyAlignment="1">
      <alignment vertical="top"/>
    </xf>
    <xf numFmtId="0" fontId="36" fillId="3" borderId="7" xfId="3" applyFont="1" applyFill="1" applyBorder="1" applyAlignment="1">
      <alignment vertical="top"/>
    </xf>
    <xf numFmtId="0" fontId="36" fillId="3" borderId="8" xfId="3" applyFont="1" applyFill="1" applyBorder="1" applyAlignment="1">
      <alignment vertical="top"/>
    </xf>
    <xf numFmtId="0" fontId="44" fillId="3" borderId="52" xfId="3" applyFont="1" applyFill="1" applyBorder="1" applyAlignment="1">
      <alignment horizontal="center" vertical="center" wrapText="1"/>
    </xf>
    <xf numFmtId="0" fontId="44" fillId="3" borderId="8" xfId="3" applyFont="1" applyFill="1" applyBorder="1" applyAlignment="1">
      <alignment horizontal="center" vertical="center" wrapText="1"/>
    </xf>
    <xf numFmtId="0" fontId="44" fillId="3" borderId="52" xfId="3" applyFont="1" applyFill="1" applyBorder="1" applyAlignment="1">
      <alignment horizontal="center" vertical="center"/>
    </xf>
    <xf numFmtId="0" fontId="44" fillId="3" borderId="8" xfId="3" applyFont="1" applyFill="1" applyBorder="1" applyAlignment="1">
      <alignment horizontal="center" vertical="center"/>
    </xf>
    <xf numFmtId="57" fontId="44" fillId="3" borderId="52" xfId="3" applyNumberFormat="1" applyFont="1" applyFill="1" applyBorder="1" applyAlignment="1">
      <alignment horizontal="center" vertical="center"/>
    </xf>
    <xf numFmtId="0" fontId="44" fillId="3" borderId="8" xfId="3" applyFont="1" applyFill="1" applyBorder="1" applyAlignment="1"/>
    <xf numFmtId="0" fontId="44" fillId="0" borderId="49" xfId="3" applyFont="1" applyFill="1" applyBorder="1" applyAlignment="1">
      <alignment vertical="top"/>
    </xf>
    <xf numFmtId="0" fontId="44" fillId="0" borderId="51" xfId="3" applyFont="1" applyFill="1" applyBorder="1" applyAlignment="1">
      <alignment vertical="top"/>
    </xf>
    <xf numFmtId="0" fontId="44" fillId="0" borderId="50" xfId="3" applyFont="1" applyFill="1" applyBorder="1" applyAlignment="1">
      <alignment vertical="top"/>
    </xf>
    <xf numFmtId="0" fontId="44" fillId="0" borderId="52" xfId="3" applyFont="1" applyFill="1" applyBorder="1" applyAlignment="1">
      <alignment vertical="top"/>
    </xf>
    <xf numFmtId="0" fontId="44" fillId="0" borderId="7" xfId="3" applyFont="1" applyFill="1" applyBorder="1" applyAlignment="1">
      <alignment vertical="top"/>
    </xf>
    <xf numFmtId="0" fontId="44" fillId="0" borderId="8" xfId="3" applyFont="1" applyFill="1" applyBorder="1" applyAlignment="1">
      <alignment vertical="top"/>
    </xf>
    <xf numFmtId="0" fontId="44" fillId="0" borderId="52" xfId="3" applyFont="1" applyFill="1" applyBorder="1" applyAlignment="1">
      <alignment horizontal="center" vertical="center" wrapText="1"/>
    </xf>
    <xf numFmtId="0" fontId="44" fillId="0" borderId="8" xfId="3" applyFont="1" applyFill="1" applyBorder="1" applyAlignment="1">
      <alignment horizontal="center" vertical="center" wrapText="1"/>
    </xf>
    <xf numFmtId="0" fontId="44" fillId="0" borderId="52" xfId="3" applyFont="1" applyFill="1" applyBorder="1" applyAlignment="1">
      <alignment horizontal="center" vertical="center"/>
    </xf>
    <xf numFmtId="0" fontId="44" fillId="0" borderId="8" xfId="3" applyFont="1" applyFill="1" applyBorder="1" applyAlignment="1">
      <alignment horizontal="center" vertical="center"/>
    </xf>
    <xf numFmtId="0" fontId="44" fillId="0" borderId="8" xfId="3" applyFont="1" applyFill="1" applyBorder="1" applyAlignment="1"/>
    <xf numFmtId="0" fontId="44" fillId="3" borderId="52" xfId="3" applyFont="1" applyFill="1" applyBorder="1" applyAlignment="1">
      <alignment vertical="top"/>
    </xf>
    <xf numFmtId="0" fontId="44" fillId="3" borderId="7" xfId="3" applyFont="1" applyFill="1" applyBorder="1" applyAlignment="1">
      <alignment vertical="top"/>
    </xf>
    <xf numFmtId="0" fontId="44" fillId="3" borderId="8" xfId="3" applyFont="1" applyFill="1" applyBorder="1" applyAlignment="1">
      <alignment vertical="top"/>
    </xf>
    <xf numFmtId="0" fontId="44" fillId="0" borderId="49" xfId="3" applyFont="1" applyFill="1" applyBorder="1" applyAlignment="1">
      <alignment horizontal="left" vertical="center" wrapText="1"/>
    </xf>
    <xf numFmtId="0" fontId="44" fillId="0" borderId="50" xfId="3" applyFont="1" applyFill="1" applyBorder="1" applyAlignment="1">
      <alignment horizontal="left" vertical="center" wrapText="1"/>
    </xf>
    <xf numFmtId="0" fontId="44" fillId="0" borderId="49" xfId="3" applyFont="1" applyFill="1" applyBorder="1" applyAlignment="1">
      <alignment horizontal="center"/>
    </xf>
    <xf numFmtId="0" fontId="40" fillId="0" borderId="50" xfId="3" applyFont="1" applyBorder="1" applyAlignment="1">
      <alignment horizontal="center"/>
    </xf>
    <xf numFmtId="0" fontId="40" fillId="0" borderId="52" xfId="3" applyFont="1" applyBorder="1" applyAlignment="1">
      <alignment horizontal="center"/>
    </xf>
    <xf numFmtId="0" fontId="40" fillId="0" borderId="8" xfId="3" applyFont="1" applyBorder="1" applyAlignment="1">
      <alignment horizontal="center"/>
    </xf>
    <xf numFmtId="0" fontId="44" fillId="0" borderId="49" xfId="3" applyFont="1" applyFill="1" applyBorder="1" applyAlignment="1">
      <alignment horizontal="center" vertical="center"/>
    </xf>
    <xf numFmtId="0" fontId="44" fillId="0" borderId="50" xfId="3" applyFont="1" applyFill="1" applyBorder="1" applyAlignment="1">
      <alignment horizontal="center" vertical="center"/>
    </xf>
    <xf numFmtId="0" fontId="44" fillId="0" borderId="49" xfId="3" applyFont="1" applyFill="1" applyBorder="1" applyAlignment="1"/>
    <xf numFmtId="0" fontId="44" fillId="0" borderId="51" xfId="3" applyFont="1" applyFill="1" applyBorder="1" applyAlignment="1"/>
    <xf numFmtId="0" fontId="44" fillId="0" borderId="50" xfId="3" applyFont="1" applyFill="1" applyBorder="1" applyAlignment="1"/>
    <xf numFmtId="0" fontId="44" fillId="0" borderId="83" xfId="3" applyFont="1" applyFill="1" applyBorder="1" applyAlignment="1">
      <alignment vertical="top"/>
    </xf>
    <xf numFmtId="0" fontId="44" fillId="0" borderId="84" xfId="3" applyFont="1" applyFill="1" applyBorder="1" applyAlignment="1">
      <alignment vertical="top"/>
    </xf>
    <xf numFmtId="0" fontId="44" fillId="0" borderId="85" xfId="3" applyFont="1" applyFill="1" applyBorder="1" applyAlignment="1">
      <alignment vertical="top"/>
    </xf>
    <xf numFmtId="0" fontId="44" fillId="0" borderId="86" xfId="3" applyFont="1" applyFill="1" applyBorder="1" applyAlignment="1">
      <alignment vertical="top"/>
    </xf>
    <xf numFmtId="0" fontId="44" fillId="0" borderId="87" xfId="3" applyFont="1" applyFill="1" applyBorder="1" applyAlignment="1">
      <alignment vertical="top"/>
    </xf>
    <xf numFmtId="0" fontId="44" fillId="0" borderId="88" xfId="3" applyFont="1" applyFill="1" applyBorder="1" applyAlignment="1">
      <alignment vertical="top"/>
    </xf>
    <xf numFmtId="0" fontId="44" fillId="0" borderId="52" xfId="3" applyFont="1" applyBorder="1" applyAlignment="1">
      <alignment horizontal="center" vertical="center"/>
    </xf>
    <xf numFmtId="0" fontId="44" fillId="0" borderId="8" xfId="3" applyFont="1" applyBorder="1" applyAlignment="1">
      <alignment horizontal="center" vertical="center"/>
    </xf>
    <xf numFmtId="0" fontId="40" fillId="0" borderId="89" xfId="3" applyFont="1" applyBorder="1" applyAlignment="1">
      <alignment horizontal="center" vertical="center"/>
    </xf>
    <xf numFmtId="0" fontId="40" fillId="0" borderId="90" xfId="3" applyFont="1" applyBorder="1" applyAlignment="1">
      <alignment horizontal="center" vertical="center"/>
    </xf>
    <xf numFmtId="0" fontId="40" fillId="0" borderId="83" xfId="3" applyFont="1" applyBorder="1" applyAlignment="1">
      <alignment horizontal="center" vertical="center"/>
    </xf>
    <xf numFmtId="0" fontId="40" fillId="0" borderId="84" xfId="3" applyFont="1" applyBorder="1" applyAlignment="1">
      <alignment horizontal="center" vertical="center"/>
    </xf>
    <xf numFmtId="0" fontId="40" fillId="0" borderId="85" xfId="3" applyFont="1" applyBorder="1" applyAlignment="1">
      <alignment horizontal="center" vertical="center"/>
    </xf>
    <xf numFmtId="0" fontId="40" fillId="0" borderId="86" xfId="3" applyFont="1" applyBorder="1" applyAlignment="1">
      <alignment horizontal="center" vertical="center"/>
    </xf>
    <xf numFmtId="0" fontId="40" fillId="0" borderId="87" xfId="3" applyFont="1" applyBorder="1" applyAlignment="1">
      <alignment horizontal="center" vertical="center"/>
    </xf>
    <xf numFmtId="0" fontId="40" fillId="0" borderId="88" xfId="3" applyFont="1" applyBorder="1" applyAlignment="1">
      <alignment horizontal="center" vertical="center"/>
    </xf>
    <xf numFmtId="0" fontId="9" fillId="0" borderId="3" xfId="3" applyFont="1" applyBorder="1" applyAlignment="1">
      <alignment horizontal="center" vertical="center" wrapText="1"/>
    </xf>
    <xf numFmtId="0" fontId="9" fillId="0" borderId="6" xfId="3" applyFont="1" applyBorder="1" applyAlignment="1">
      <alignment horizontal="center" vertical="center" wrapText="1"/>
    </xf>
    <xf numFmtId="0" fontId="45" fillId="3" borderId="52" xfId="3" applyFont="1" applyFill="1" applyBorder="1" applyAlignment="1">
      <alignment horizontal="center" vertical="center"/>
    </xf>
    <xf numFmtId="0" fontId="45" fillId="3" borderId="8" xfId="3" applyFont="1" applyFill="1" applyBorder="1" applyAlignment="1">
      <alignment horizontal="center" vertical="center"/>
    </xf>
    <xf numFmtId="0" fontId="40" fillId="0" borderId="3" xfId="3" applyFont="1" applyBorder="1" applyAlignment="1">
      <alignment horizontal="center" vertical="center"/>
    </xf>
    <xf numFmtId="0" fontId="40" fillId="0" borderId="6" xfId="3" applyFont="1" applyBorder="1" applyAlignment="1">
      <alignment horizontal="center" vertical="center"/>
    </xf>
    <xf numFmtId="0" fontId="40" fillId="0" borderId="93" xfId="3" applyFont="1" applyBorder="1" applyAlignment="1">
      <alignment horizontal="center" vertical="center"/>
    </xf>
    <xf numFmtId="0" fontId="40" fillId="0" borderId="70" xfId="3" applyFont="1" applyBorder="1" applyAlignment="1">
      <alignment horizontal="center" vertical="center"/>
    </xf>
    <xf numFmtId="0" fontId="45" fillId="0" borderId="40" xfId="3" applyFont="1" applyBorder="1" applyAlignment="1">
      <alignment horizontal="center" shrinkToFit="1"/>
    </xf>
    <xf numFmtId="0" fontId="45" fillId="0" borderId="4" xfId="3" applyFont="1" applyBorder="1" applyAlignment="1">
      <alignment horizontal="center" shrinkToFit="1"/>
    </xf>
    <xf numFmtId="0" fontId="45" fillId="3" borderId="49" xfId="3" applyFont="1" applyFill="1" applyBorder="1" applyAlignment="1">
      <alignment vertical="center"/>
    </xf>
    <xf numFmtId="0" fontId="45" fillId="3" borderId="50" xfId="3" applyFont="1" applyFill="1" applyBorder="1" applyAlignment="1">
      <alignment vertical="center"/>
    </xf>
    <xf numFmtId="0" fontId="40" fillId="3" borderId="49" xfId="3" applyFont="1" applyFill="1" applyBorder="1" applyAlignment="1">
      <alignment vertical="center"/>
    </xf>
    <xf numFmtId="0" fontId="40" fillId="3" borderId="50" xfId="3" applyFont="1" applyFill="1" applyBorder="1" applyAlignment="1">
      <alignment vertical="center"/>
    </xf>
    <xf numFmtId="0" fontId="45" fillId="6" borderId="91" xfId="3" applyFont="1" applyFill="1" applyBorder="1" applyAlignment="1">
      <alignment horizontal="center" shrinkToFit="1"/>
    </xf>
    <xf numFmtId="0" fontId="45" fillId="6" borderId="92" xfId="3" applyFont="1" applyFill="1" applyBorder="1" applyAlignment="1">
      <alignment horizontal="center" shrinkToFit="1"/>
    </xf>
    <xf numFmtId="0" fontId="4" fillId="0" borderId="0" xfId="3" applyFont="1" applyAlignment="1"/>
    <xf numFmtId="0" fontId="10" fillId="0" borderId="49" xfId="0" applyFont="1" applyBorder="1" applyAlignment="1">
      <alignment horizontal="distributed" vertical="center"/>
    </xf>
    <xf numFmtId="0" fontId="10" fillId="0" borderId="52" xfId="0" applyFont="1" applyBorder="1" applyAlignment="1">
      <alignment horizontal="distributed" vertical="center"/>
    </xf>
    <xf numFmtId="0" fontId="10" fillId="0" borderId="49"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10" fillId="0" borderId="50" xfId="0" applyFont="1" applyBorder="1" applyAlignment="1">
      <alignment horizontal="center" vertical="center"/>
    </xf>
    <xf numFmtId="0" fontId="10" fillId="0" borderId="3" xfId="0" applyFont="1" applyBorder="1" applyAlignment="1">
      <alignment horizontal="center" vertical="center"/>
    </xf>
    <xf numFmtId="0" fontId="10" fillId="5"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right" vertical="center"/>
    </xf>
    <xf numFmtId="0" fontId="10" fillId="0" borderId="54" xfId="0" applyFont="1" applyBorder="1" applyAlignment="1">
      <alignment horizontal="center" vertical="center" shrinkToFit="1"/>
    </xf>
    <xf numFmtId="0" fontId="10" fillId="0" borderId="52" xfId="0" applyFont="1" applyBorder="1" applyAlignment="1">
      <alignment horizontal="center" vertical="center" shrinkToFit="1"/>
    </xf>
    <xf numFmtId="0" fontId="10" fillId="5" borderId="3"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49" xfId="0" applyFont="1" applyFill="1" applyBorder="1" applyAlignment="1">
      <alignment vertical="center" wrapText="1"/>
    </xf>
    <xf numFmtId="0" fontId="10" fillId="5" borderId="51" xfId="0" applyFont="1" applyFill="1" applyBorder="1" applyAlignment="1">
      <alignment vertical="center" wrapText="1"/>
    </xf>
    <xf numFmtId="0" fontId="10" fillId="5" borderId="50" xfId="0" applyFont="1" applyFill="1" applyBorder="1" applyAlignment="1">
      <alignment vertical="center" wrapText="1"/>
    </xf>
    <xf numFmtId="0" fontId="10" fillId="5" borderId="52" xfId="0" applyFont="1" applyFill="1" applyBorder="1" applyAlignment="1">
      <alignment vertical="center" wrapText="1"/>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10" fillId="0" borderId="11" xfId="0" applyFont="1" applyBorder="1" applyAlignment="1">
      <alignment horizontal="center" vertical="center"/>
    </xf>
    <xf numFmtId="0" fontId="10" fillId="0" borderId="4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5" fillId="0" borderId="0" xfId="18" applyFont="1" applyAlignment="1">
      <alignment horizontal="center" vertical="center"/>
    </xf>
    <xf numFmtId="0" fontId="15" fillId="0" borderId="0" xfId="18" applyFont="1" applyAlignment="1">
      <alignment horizontal="distributed" vertical="center"/>
    </xf>
    <xf numFmtId="0" fontId="15" fillId="0" borderId="0" xfId="18" applyFont="1">
      <alignment vertical="center"/>
    </xf>
    <xf numFmtId="0" fontId="15" fillId="0" borderId="0" xfId="18" applyFont="1" applyBorder="1" applyAlignment="1">
      <alignment vertical="center" wrapText="1"/>
    </xf>
    <xf numFmtId="0" fontId="15" fillId="0" borderId="11" xfId="18" applyFont="1" applyBorder="1" applyAlignment="1">
      <alignment horizontal="center" vertical="center"/>
    </xf>
    <xf numFmtId="0" fontId="15" fillId="0" borderId="51" xfId="18" applyFont="1" applyBorder="1" applyAlignment="1">
      <alignment horizontal="center" vertical="center"/>
    </xf>
    <xf numFmtId="0" fontId="15" fillId="0" borderId="0" xfId="18" applyFont="1" applyBorder="1" applyAlignment="1">
      <alignment vertical="center"/>
    </xf>
    <xf numFmtId="0" fontId="15" fillId="0" borderId="2" xfId="18" applyFont="1" applyBorder="1" applyAlignment="1">
      <alignment vertical="center"/>
    </xf>
    <xf numFmtId="0" fontId="15" fillId="0" borderId="5" xfId="18" applyFont="1" applyBorder="1" applyAlignment="1">
      <alignment vertical="center"/>
    </xf>
    <xf numFmtId="0" fontId="15" fillId="0" borderId="6" xfId="18" applyFont="1" applyBorder="1" applyAlignment="1">
      <alignment vertical="center"/>
    </xf>
    <xf numFmtId="0" fontId="15" fillId="0" borderId="0" xfId="18" applyFont="1" applyBorder="1" applyAlignment="1">
      <alignment horizontal="center" vertical="center" wrapText="1"/>
    </xf>
    <xf numFmtId="0" fontId="15" fillId="0" borderId="49" xfId="18" applyFont="1" applyBorder="1">
      <alignment vertical="center"/>
    </xf>
    <xf numFmtId="0" fontId="15" fillId="0" borderId="51" xfId="18" applyFont="1" applyBorder="1">
      <alignment vertical="center"/>
    </xf>
    <xf numFmtId="0" fontId="15" fillId="0" borderId="50" xfId="18" applyFont="1" applyBorder="1">
      <alignment vertical="center"/>
    </xf>
    <xf numFmtId="0" fontId="15" fillId="0" borderId="40" xfId="18" applyFont="1" applyBorder="1">
      <alignment vertical="center"/>
    </xf>
    <xf numFmtId="0" fontId="15" fillId="0" borderId="1" xfId="18" applyFont="1" applyBorder="1">
      <alignment vertical="center"/>
    </xf>
    <xf numFmtId="0" fontId="15" fillId="0" borderId="4" xfId="18" applyFont="1" applyBorder="1">
      <alignment vertical="center"/>
    </xf>
    <xf numFmtId="0" fontId="15" fillId="0" borderId="40" xfId="18" applyFont="1" applyBorder="1" applyAlignment="1">
      <alignment horizontal="center" vertical="center"/>
    </xf>
    <xf numFmtId="0" fontId="15" fillId="0" borderId="1" xfId="18" applyFont="1" applyBorder="1" applyAlignment="1">
      <alignment horizontal="center" vertical="center"/>
    </xf>
    <xf numFmtId="0" fontId="15" fillId="0" borderId="4" xfId="18" applyFont="1" applyBorder="1" applyAlignment="1">
      <alignment horizontal="center" vertical="center"/>
    </xf>
    <xf numFmtId="0" fontId="15" fillId="0" borderId="58" xfId="18" applyFont="1" applyBorder="1" applyAlignment="1">
      <alignment horizontal="right" vertical="center"/>
    </xf>
    <xf numFmtId="0" fontId="15" fillId="0" borderId="59" xfId="18" applyFont="1" applyBorder="1" applyAlignment="1">
      <alignment horizontal="center" vertical="center"/>
    </xf>
    <xf numFmtId="0" fontId="15" fillId="0" borderId="28" xfId="18" applyFont="1" applyBorder="1" applyAlignment="1">
      <alignment horizontal="center" vertical="center"/>
    </xf>
    <xf numFmtId="0" fontId="15" fillId="0" borderId="60" xfId="18" applyFont="1" applyBorder="1" applyAlignment="1">
      <alignment horizontal="center" vertical="center"/>
    </xf>
    <xf numFmtId="0" fontId="15" fillId="0" borderId="59" xfId="18" applyFont="1" applyBorder="1" applyAlignment="1">
      <alignment horizontal="distributed" vertical="center"/>
    </xf>
    <xf numFmtId="0" fontId="15" fillId="0" borderId="28" xfId="18" applyFont="1" applyBorder="1" applyAlignment="1">
      <alignment horizontal="distributed" vertical="center"/>
    </xf>
    <xf numFmtId="0" fontId="15" fillId="0" borderId="62" xfId="18" applyFont="1" applyBorder="1" applyAlignment="1">
      <alignment horizontal="distributed" vertical="center"/>
    </xf>
    <xf numFmtId="0" fontId="15" fillId="0" borderId="61" xfId="18" applyFont="1" applyBorder="1" applyAlignment="1">
      <alignment horizontal="distributed" vertical="center"/>
    </xf>
    <xf numFmtId="0" fontId="15" fillId="0" borderId="60" xfId="18" applyFont="1" applyBorder="1" applyAlignment="1">
      <alignment horizontal="distributed" vertical="center"/>
    </xf>
    <xf numFmtId="0" fontId="15" fillId="0" borderId="61" xfId="18" applyFont="1" applyBorder="1" applyAlignment="1">
      <alignment horizontal="center" vertical="center"/>
    </xf>
    <xf numFmtId="0" fontId="15" fillId="0" borderId="52" xfId="18" applyFont="1" applyBorder="1" applyAlignment="1">
      <alignment horizontal="center" vertical="center"/>
    </xf>
    <xf numFmtId="0" fontId="15" fillId="0" borderId="7" xfId="18" applyFont="1" applyBorder="1" applyAlignment="1">
      <alignment horizontal="center" vertical="center"/>
    </xf>
    <xf numFmtId="0" fontId="15" fillId="0" borderId="62" xfId="18" applyFont="1" applyBorder="1" applyAlignment="1">
      <alignment horizontal="center" vertical="center"/>
    </xf>
    <xf numFmtId="49" fontId="26" fillId="0" borderId="28" xfId="18" applyNumberFormat="1" applyFont="1" applyBorder="1" applyAlignment="1">
      <alignment horizontal="right" vertical="center"/>
    </xf>
    <xf numFmtId="0" fontId="15" fillId="0" borderId="9" xfId="18" applyFont="1" applyBorder="1" applyAlignment="1">
      <alignment horizontal="distributed" vertical="center"/>
    </xf>
    <xf numFmtId="0" fontId="15" fillId="0" borderId="7" xfId="18" applyFont="1" applyBorder="1" applyAlignment="1">
      <alignment horizontal="distributed" vertical="center"/>
    </xf>
    <xf numFmtId="0" fontId="15" fillId="0" borderId="74" xfId="18" applyFont="1" applyBorder="1" applyAlignment="1">
      <alignment horizontal="distributed" vertical="center"/>
    </xf>
    <xf numFmtId="49" fontId="26" fillId="0" borderId="0" xfId="18" applyNumberFormat="1" applyFont="1" applyBorder="1" applyAlignment="1">
      <alignment horizontal="right" vertical="center"/>
    </xf>
    <xf numFmtId="0" fontId="15" fillId="0" borderId="64" xfId="18" applyFont="1" applyBorder="1" applyAlignment="1">
      <alignment horizontal="distributed" vertical="center"/>
    </xf>
    <xf numFmtId="0" fontId="15" fillId="0" borderId="58" xfId="18" applyFont="1" applyBorder="1" applyAlignment="1">
      <alignment horizontal="distributed" vertical="center"/>
    </xf>
    <xf numFmtId="0" fontId="15" fillId="0" borderId="65" xfId="18" applyFont="1" applyBorder="1" applyAlignment="1">
      <alignment horizontal="distributed" vertical="center"/>
    </xf>
    <xf numFmtId="0" fontId="26" fillId="0" borderId="59" xfId="18" applyFont="1" applyBorder="1" applyAlignment="1">
      <alignment horizontal="center" vertical="center"/>
    </xf>
    <xf numFmtId="0" fontId="26" fillId="0" borderId="28" xfId="18" applyFont="1" applyBorder="1" applyAlignment="1">
      <alignment horizontal="center" vertical="center"/>
    </xf>
    <xf numFmtId="0" fontId="26" fillId="0" borderId="9" xfId="18" applyFont="1" applyBorder="1" applyAlignment="1">
      <alignment horizontal="center" vertical="center"/>
    </xf>
    <xf numFmtId="0" fontId="26" fillId="0" borderId="7" xfId="18" applyFont="1" applyBorder="1" applyAlignment="1">
      <alignment horizontal="center" vertical="center"/>
    </xf>
    <xf numFmtId="0" fontId="26" fillId="0" borderId="61" xfId="18" applyFont="1" applyBorder="1" applyAlignment="1">
      <alignment horizontal="center" vertical="center"/>
    </xf>
    <xf numFmtId="0" fontId="26" fillId="0" borderId="52" xfId="18" applyFont="1" applyBorder="1" applyAlignment="1">
      <alignment horizontal="center" vertical="center"/>
    </xf>
    <xf numFmtId="0" fontId="15" fillId="0" borderId="50" xfId="18" applyFont="1" applyBorder="1" applyAlignment="1">
      <alignment horizontal="center" vertical="center"/>
    </xf>
    <xf numFmtId="49" fontId="26" fillId="0" borderId="51" xfId="18" applyNumberFormat="1" applyFont="1" applyBorder="1" applyAlignment="1">
      <alignment horizontal="right" vertical="center"/>
    </xf>
    <xf numFmtId="49" fontId="26" fillId="0" borderId="7" xfId="18" applyNumberFormat="1" applyFont="1" applyBorder="1" applyAlignment="1">
      <alignment horizontal="right" vertical="center"/>
    </xf>
    <xf numFmtId="0" fontId="15" fillId="0" borderId="26" xfId="18" applyFont="1" applyBorder="1" applyAlignment="1">
      <alignment horizontal="distributed" vertical="center"/>
    </xf>
    <xf numFmtId="0" fontId="15" fillId="0" borderId="51" xfId="18" applyFont="1" applyBorder="1" applyAlignment="1">
      <alignment horizontal="distributed" vertical="center"/>
    </xf>
    <xf numFmtId="0" fontId="15" fillId="0" borderId="77" xfId="18" applyFont="1" applyBorder="1" applyAlignment="1">
      <alignment horizontal="distributed" vertical="center"/>
    </xf>
    <xf numFmtId="0" fontId="26" fillId="0" borderId="26" xfId="18" applyFont="1" applyBorder="1" applyAlignment="1">
      <alignment horizontal="center" vertical="center"/>
    </xf>
    <xf numFmtId="0" fontId="26" fillId="0" borderId="51" xfId="18" applyFont="1" applyBorder="1" applyAlignment="1">
      <alignment horizontal="center" vertical="center"/>
    </xf>
    <xf numFmtId="0" fontId="26" fillId="0" borderId="49" xfId="18" applyFont="1" applyBorder="1" applyAlignment="1">
      <alignment horizontal="center" vertical="center"/>
    </xf>
    <xf numFmtId="0" fontId="15" fillId="0" borderId="49" xfId="18" applyFont="1" applyBorder="1" applyAlignment="1">
      <alignment horizontal="center" vertical="center"/>
    </xf>
    <xf numFmtId="0" fontId="15" fillId="0" borderId="63" xfId="18" applyFont="1" applyBorder="1" applyAlignment="1">
      <alignment horizontal="center" vertical="center"/>
    </xf>
    <xf numFmtId="0" fontId="15" fillId="0" borderId="58" xfId="18" applyFont="1" applyBorder="1" applyAlignment="1">
      <alignment horizontal="center" vertical="center"/>
    </xf>
    <xf numFmtId="0" fontId="15" fillId="0" borderId="46" xfId="18" applyFont="1" applyBorder="1" applyAlignment="1">
      <alignment horizontal="center" vertical="center"/>
    </xf>
    <xf numFmtId="49" fontId="26" fillId="0" borderId="58" xfId="18" applyNumberFormat="1" applyFont="1" applyBorder="1" applyAlignment="1">
      <alignment horizontal="right" vertical="center"/>
    </xf>
    <xf numFmtId="0" fontId="10" fillId="0" borderId="0" xfId="18" applyFont="1">
      <alignment vertical="center"/>
    </xf>
    <xf numFmtId="0" fontId="15" fillId="0" borderId="30" xfId="18" applyFont="1" applyBorder="1" applyAlignment="1">
      <alignment horizontal="distributed" vertical="center"/>
    </xf>
    <xf numFmtId="0" fontId="15" fillId="0" borderId="0" xfId="18" applyFont="1" applyBorder="1" applyAlignment="1">
      <alignment horizontal="distributed" vertical="center"/>
    </xf>
    <xf numFmtId="0" fontId="15" fillId="0" borderId="55" xfId="18" applyFont="1" applyBorder="1" applyAlignment="1">
      <alignment horizontal="distributed" vertical="center"/>
    </xf>
    <xf numFmtId="0" fontId="26" fillId="0" borderId="30" xfId="18" applyFont="1" applyBorder="1" applyAlignment="1">
      <alignment horizontal="center" vertical="center"/>
    </xf>
    <xf numFmtId="0" fontId="26" fillId="0" borderId="0" xfId="18" applyFont="1" applyBorder="1" applyAlignment="1">
      <alignment horizontal="center" vertical="center"/>
    </xf>
    <xf numFmtId="0" fontId="26" fillId="0" borderId="63" xfId="18" applyFont="1" applyBorder="1" applyAlignment="1">
      <alignment horizontal="center" vertical="center"/>
    </xf>
    <xf numFmtId="0" fontId="26" fillId="0" borderId="58" xfId="18" applyFont="1" applyBorder="1" applyAlignment="1">
      <alignment horizontal="center" vertical="center"/>
    </xf>
    <xf numFmtId="0" fontId="26" fillId="0" borderId="54" xfId="18" applyFont="1" applyBorder="1" applyAlignment="1">
      <alignment horizontal="center" vertical="center"/>
    </xf>
    <xf numFmtId="0" fontId="26" fillId="0" borderId="64" xfId="18" applyFont="1" applyBorder="1" applyAlignment="1">
      <alignment horizontal="center" vertical="center"/>
    </xf>
    <xf numFmtId="0" fontId="15" fillId="0" borderId="54" xfId="18" applyFont="1" applyBorder="1" applyAlignment="1">
      <alignment horizontal="center" vertical="center"/>
    </xf>
    <xf numFmtId="0" fontId="15" fillId="0" borderId="0" xfId="18" applyFont="1" applyBorder="1" applyAlignment="1">
      <alignment horizontal="center" vertical="center"/>
    </xf>
    <xf numFmtId="0" fontId="15" fillId="0" borderId="64" xfId="18" applyFont="1" applyBorder="1" applyAlignment="1">
      <alignment horizontal="center" vertical="center"/>
    </xf>
    <xf numFmtId="0" fontId="15" fillId="0" borderId="2" xfId="18" applyFont="1" applyBorder="1" applyAlignment="1">
      <alignment horizontal="center" vertical="center"/>
    </xf>
    <xf numFmtId="0" fontId="15" fillId="0" borderId="58" xfId="18" applyFont="1" applyBorder="1">
      <alignment vertical="center"/>
    </xf>
    <xf numFmtId="0" fontId="15" fillId="0" borderId="0" xfId="18" applyFont="1" applyAlignment="1">
      <alignment horizontal="right" vertical="center"/>
    </xf>
    <xf numFmtId="0" fontId="15" fillId="0" borderId="30" xfId="18" applyFont="1" applyBorder="1" applyAlignment="1">
      <alignment horizontal="center" vertical="center"/>
    </xf>
    <xf numFmtId="0" fontId="15" fillId="0" borderId="55" xfId="18" applyFont="1" applyBorder="1" applyAlignment="1">
      <alignment horizontal="center" vertical="center"/>
    </xf>
    <xf numFmtId="0" fontId="15" fillId="0" borderId="32" xfId="18" applyFont="1" applyBorder="1" applyAlignment="1">
      <alignment horizontal="center" vertical="center"/>
    </xf>
    <xf numFmtId="0" fontId="15" fillId="0" borderId="33" xfId="18" applyFont="1" applyBorder="1" applyAlignment="1">
      <alignment horizontal="center" vertical="center"/>
    </xf>
    <xf numFmtId="0" fontId="15" fillId="0" borderId="65" xfId="18" applyFont="1" applyBorder="1" applyAlignment="1">
      <alignment horizontal="center" vertical="center"/>
    </xf>
    <xf numFmtId="0" fontId="15" fillId="0" borderId="59" xfId="18" applyFont="1" applyBorder="1" applyAlignment="1">
      <alignment vertical="center"/>
    </xf>
    <xf numFmtId="0" fontId="15" fillId="0" borderId="28" xfId="18" applyFont="1" applyBorder="1" applyAlignment="1">
      <alignment vertical="center"/>
    </xf>
    <xf numFmtId="0" fontId="15" fillId="0" borderId="60" xfId="18" applyFont="1" applyBorder="1" applyAlignment="1">
      <alignment vertical="center"/>
    </xf>
    <xf numFmtId="49" fontId="15" fillId="0" borderId="59" xfId="18" applyNumberFormat="1" applyFont="1" applyBorder="1" applyAlignment="1">
      <alignment horizontal="center" vertical="center"/>
    </xf>
    <xf numFmtId="49" fontId="15" fillId="0" borderId="9" xfId="18" applyNumberFormat="1" applyFont="1" applyBorder="1" applyAlignment="1">
      <alignment horizontal="center" vertical="center"/>
    </xf>
    <xf numFmtId="49" fontId="15" fillId="0" borderId="61" xfId="18" applyNumberFormat="1" applyFont="1" applyBorder="1" applyAlignment="1">
      <alignment horizontal="center" vertical="center"/>
    </xf>
    <xf numFmtId="49" fontId="15" fillId="0" borderId="28" xfId="18" applyNumberFormat="1" applyFont="1" applyBorder="1" applyAlignment="1">
      <alignment horizontal="center" vertical="center"/>
    </xf>
    <xf numFmtId="49" fontId="15" fillId="0" borderId="52" xfId="18" applyNumberFormat="1" applyFont="1" applyBorder="1" applyAlignment="1">
      <alignment horizontal="center" vertical="center"/>
    </xf>
    <xf numFmtId="49" fontId="15" fillId="0" borderId="7" xfId="18" applyNumberFormat="1" applyFont="1" applyBorder="1" applyAlignment="1">
      <alignment horizontal="center" vertical="center"/>
    </xf>
    <xf numFmtId="49" fontId="15" fillId="0" borderId="0" xfId="18" applyNumberFormat="1" applyFont="1" applyBorder="1" applyAlignment="1">
      <alignment horizontal="center" vertical="center"/>
    </xf>
    <xf numFmtId="49" fontId="15" fillId="0" borderId="58" xfId="18" applyNumberFormat="1" applyFont="1" applyBorder="1" applyAlignment="1">
      <alignment horizontal="center" vertical="center"/>
    </xf>
    <xf numFmtId="0" fontId="15" fillId="0" borderId="30" xfId="18" applyFont="1" applyBorder="1" applyAlignment="1">
      <alignment vertical="center"/>
    </xf>
    <xf numFmtId="0" fontId="15" fillId="0" borderId="55" xfId="18" applyFont="1" applyBorder="1" applyAlignment="1">
      <alignment vertical="center"/>
    </xf>
    <xf numFmtId="49" fontId="15" fillId="0" borderId="30" xfId="18" applyNumberFormat="1" applyFont="1" applyBorder="1" applyAlignment="1">
      <alignment horizontal="center" vertical="center"/>
    </xf>
    <xf numFmtId="49" fontId="15" fillId="0" borderId="63" xfId="18" applyNumberFormat="1" applyFont="1" applyBorder="1" applyAlignment="1">
      <alignment horizontal="center" vertical="center"/>
    </xf>
    <xf numFmtId="49" fontId="15" fillId="0" borderId="54" xfId="18" applyNumberFormat="1" applyFont="1" applyBorder="1" applyAlignment="1">
      <alignment horizontal="center" vertical="center"/>
    </xf>
    <xf numFmtId="49" fontId="15" fillId="0" borderId="64" xfId="18" applyNumberFormat="1" applyFont="1" applyBorder="1" applyAlignment="1">
      <alignment horizontal="center" vertical="center"/>
    </xf>
    <xf numFmtId="49" fontId="10" fillId="0" borderId="28" xfId="18" applyNumberFormat="1" applyFont="1" applyBorder="1" applyAlignment="1">
      <alignment horizontal="center" vertical="center"/>
    </xf>
    <xf numFmtId="49" fontId="10" fillId="0" borderId="7" xfId="18" applyNumberFormat="1" applyFont="1" applyBorder="1" applyAlignment="1">
      <alignment horizontal="center" vertical="center"/>
    </xf>
    <xf numFmtId="0" fontId="15" fillId="0" borderId="9" xfId="18" applyFont="1" applyBorder="1" applyAlignment="1">
      <alignment horizontal="center" vertical="center"/>
    </xf>
    <xf numFmtId="0" fontId="15" fillId="0" borderId="74" xfId="18" applyFont="1" applyBorder="1" applyAlignment="1">
      <alignment horizontal="center" vertical="center"/>
    </xf>
    <xf numFmtId="0" fontId="15" fillId="0" borderId="28" xfId="18" applyFont="1" applyBorder="1" applyAlignment="1">
      <alignment horizontal="left" vertical="center"/>
    </xf>
    <xf numFmtId="0" fontId="10" fillId="0" borderId="28" xfId="18" applyFont="1" applyBorder="1">
      <alignment vertical="center"/>
    </xf>
    <xf numFmtId="0" fontId="15" fillId="0" borderId="0" xfId="18" applyFont="1" applyBorder="1">
      <alignment vertical="center"/>
    </xf>
    <xf numFmtId="0" fontId="15" fillId="0" borderId="0" xfId="18" applyFont="1" applyBorder="1" applyAlignment="1">
      <alignment horizontal="right" vertical="center"/>
    </xf>
    <xf numFmtId="0" fontId="15" fillId="0" borderId="8" xfId="18" applyFont="1" applyBorder="1" applyAlignment="1">
      <alignment horizontal="distributed" vertical="center"/>
    </xf>
    <xf numFmtId="0" fontId="15" fillId="0" borderId="50" xfId="18" applyFont="1" applyBorder="1" applyAlignment="1">
      <alignment horizontal="distributed" vertical="center"/>
    </xf>
    <xf numFmtId="0" fontId="15" fillId="0" borderId="51" xfId="18" applyFont="1" applyBorder="1" applyAlignment="1">
      <alignment vertical="center"/>
    </xf>
    <xf numFmtId="0" fontId="15" fillId="0" borderId="77" xfId="18" applyFont="1" applyBorder="1" applyAlignment="1">
      <alignment vertical="center"/>
    </xf>
    <xf numFmtId="0" fontId="15" fillId="0" borderId="7" xfId="18" applyFont="1" applyBorder="1" applyAlignment="1">
      <alignment vertical="center"/>
    </xf>
    <xf numFmtId="0" fontId="15" fillId="0" borderId="74" xfId="18" applyFont="1" applyBorder="1" applyAlignment="1">
      <alignment vertical="center"/>
    </xf>
    <xf numFmtId="49" fontId="26" fillId="0" borderId="26" xfId="18" applyNumberFormat="1" applyFont="1" applyBorder="1" applyAlignment="1">
      <alignment horizontal="center" vertical="center"/>
    </xf>
    <xf numFmtId="49" fontId="26" fillId="0" borderId="51" xfId="18" applyNumberFormat="1" applyFont="1" applyBorder="1" applyAlignment="1">
      <alignment horizontal="center" vertical="center"/>
    </xf>
    <xf numFmtId="49" fontId="26" fillId="0" borderId="9" xfId="18" applyNumberFormat="1" applyFont="1" applyBorder="1" applyAlignment="1">
      <alignment horizontal="center" vertical="center"/>
    </xf>
    <xf numFmtId="49" fontId="26" fillId="0" borderId="7" xfId="18" applyNumberFormat="1" applyFont="1" applyBorder="1" applyAlignment="1">
      <alignment horizontal="center" vertical="center"/>
    </xf>
    <xf numFmtId="49" fontId="26" fillId="0" borderId="49" xfId="18" applyNumberFormat="1" applyFont="1" applyBorder="1" applyAlignment="1">
      <alignment horizontal="center" vertical="center"/>
    </xf>
    <xf numFmtId="49" fontId="26" fillId="0" borderId="52" xfId="18" applyNumberFormat="1" applyFont="1" applyBorder="1" applyAlignment="1">
      <alignment horizontal="center" vertical="center"/>
    </xf>
    <xf numFmtId="49" fontId="26" fillId="0" borderId="59" xfId="18" applyNumberFormat="1" applyFont="1" applyBorder="1" applyAlignment="1">
      <alignment horizontal="center" vertical="center"/>
    </xf>
    <xf numFmtId="49" fontId="26" fillId="0" borderId="28" xfId="18" applyNumberFormat="1" applyFont="1" applyBorder="1" applyAlignment="1">
      <alignment horizontal="center" vertical="center"/>
    </xf>
    <xf numFmtId="49" fontId="26" fillId="0" borderId="61" xfId="18" applyNumberFormat="1" applyFont="1" applyBorder="1" applyAlignment="1">
      <alignment horizontal="center" vertical="center"/>
    </xf>
    <xf numFmtId="0" fontId="15" fillId="0" borderId="9" xfId="18" applyFont="1" applyBorder="1" applyAlignment="1">
      <alignment horizontal="left" vertical="center"/>
    </xf>
    <xf numFmtId="0" fontId="15" fillId="0" borderId="8" xfId="18" applyFont="1" applyBorder="1" applyAlignment="1">
      <alignment horizontal="left" vertical="center"/>
    </xf>
    <xf numFmtId="0" fontId="15" fillId="0" borderId="2" xfId="18" applyFont="1" applyBorder="1" applyAlignment="1">
      <alignment horizontal="distributed" vertical="center"/>
    </xf>
    <xf numFmtId="0" fontId="15" fillId="0" borderId="58" xfId="18" applyFont="1" applyBorder="1" applyAlignment="1">
      <alignment vertical="center"/>
    </xf>
    <xf numFmtId="0" fontId="15" fillId="0" borderId="46" xfId="18" applyFont="1" applyBorder="1" applyAlignment="1">
      <alignment vertical="center"/>
    </xf>
    <xf numFmtId="49" fontId="26" fillId="0" borderId="30" xfId="18" applyNumberFormat="1" applyFont="1" applyBorder="1" applyAlignment="1">
      <alignment horizontal="center" vertical="center"/>
    </xf>
    <xf numFmtId="49" fontId="26" fillId="0" borderId="0" xfId="18" applyNumberFormat="1" applyFont="1" applyBorder="1" applyAlignment="1">
      <alignment horizontal="center" vertical="center"/>
    </xf>
    <xf numFmtId="49" fontId="26" fillId="0" borderId="63" xfId="18" applyNumberFormat="1" applyFont="1" applyBorder="1" applyAlignment="1">
      <alignment horizontal="center" vertical="center"/>
    </xf>
    <xf numFmtId="49" fontId="26" fillId="0" borderId="58" xfId="18" applyNumberFormat="1" applyFont="1" applyBorder="1" applyAlignment="1">
      <alignment horizontal="center" vertical="center"/>
    </xf>
    <xf numFmtId="49" fontId="26" fillId="0" borderId="54" xfId="18" applyNumberFormat="1" applyFont="1" applyBorder="1" applyAlignment="1">
      <alignment horizontal="center" vertical="center"/>
    </xf>
    <xf numFmtId="49" fontId="26" fillId="0" borderId="64" xfId="18" applyNumberFormat="1" applyFont="1" applyBorder="1" applyAlignment="1">
      <alignment horizontal="center" vertical="center"/>
    </xf>
    <xf numFmtId="0" fontId="15" fillId="0" borderId="63" xfId="18" applyFont="1" applyBorder="1" applyAlignment="1">
      <alignment horizontal="left" vertical="center"/>
    </xf>
    <xf numFmtId="0" fontId="15" fillId="0" borderId="65" xfId="18" applyFont="1" applyBorder="1" applyAlignment="1">
      <alignment horizontal="left" vertical="center"/>
    </xf>
    <xf numFmtId="0" fontId="15" fillId="0" borderId="8" xfId="18" applyFont="1" applyBorder="1" applyAlignment="1">
      <alignment horizontal="center" vertical="center"/>
    </xf>
    <xf numFmtId="0" fontId="15" fillId="0" borderId="26" xfId="18" applyFont="1" applyBorder="1" applyAlignment="1">
      <alignment horizontal="center" vertical="center" wrapText="1"/>
    </xf>
    <xf numFmtId="0" fontId="15" fillId="0" borderId="50" xfId="18" applyFont="1" applyBorder="1" applyAlignment="1">
      <alignment horizontal="center" vertical="center" wrapText="1"/>
    </xf>
    <xf numFmtId="0" fontId="15" fillId="0" borderId="30" xfId="18" applyFont="1" applyBorder="1" applyAlignment="1">
      <alignment horizontal="center" vertical="center" wrapText="1"/>
    </xf>
    <xf numFmtId="0" fontId="15" fillId="0" borderId="2" xfId="18" applyFont="1" applyBorder="1" applyAlignment="1">
      <alignment horizontal="center" vertical="center" wrapText="1"/>
    </xf>
    <xf numFmtId="0" fontId="15" fillId="0" borderId="63" xfId="18" applyFont="1" applyBorder="1" applyAlignment="1">
      <alignment horizontal="center" vertical="center" wrapText="1"/>
    </xf>
    <xf numFmtId="0" fontId="15" fillId="0" borderId="65" xfId="18" applyFont="1" applyBorder="1" applyAlignment="1">
      <alignment horizontal="center" vertical="center" wrapText="1"/>
    </xf>
    <xf numFmtId="0" fontId="15" fillId="0" borderId="49" xfId="18" applyFont="1" applyBorder="1" applyAlignment="1">
      <alignment vertical="center"/>
    </xf>
    <xf numFmtId="0" fontId="15" fillId="0" borderId="52" xfId="18" applyFont="1" applyBorder="1" applyAlignment="1">
      <alignment vertical="center"/>
    </xf>
    <xf numFmtId="49" fontId="15" fillId="0" borderId="26" xfId="18" applyNumberFormat="1" applyFont="1" applyBorder="1" applyAlignment="1">
      <alignment horizontal="center" vertical="center"/>
    </xf>
    <xf numFmtId="49" fontId="15" fillId="0" borderId="51" xfId="18" applyNumberFormat="1" applyFont="1" applyBorder="1" applyAlignment="1">
      <alignment horizontal="center" vertical="center"/>
    </xf>
    <xf numFmtId="49" fontId="15" fillId="0" borderId="49" xfId="18" applyNumberFormat="1" applyFont="1" applyBorder="1" applyAlignment="1">
      <alignment horizontal="center" vertical="center"/>
    </xf>
    <xf numFmtId="0" fontId="15" fillId="0" borderId="64" xfId="18" applyFont="1" applyBorder="1" applyAlignment="1">
      <alignment vertical="center"/>
    </xf>
    <xf numFmtId="0" fontId="15" fillId="0" borderId="27" xfId="18" applyFont="1" applyBorder="1" applyAlignment="1">
      <alignment horizontal="center" vertical="center"/>
    </xf>
    <xf numFmtId="0" fontId="15" fillId="0" borderId="25" xfId="18" applyFont="1" applyBorder="1" applyAlignment="1">
      <alignment horizontal="center" vertical="center"/>
    </xf>
    <xf numFmtId="0" fontId="15" fillId="0" borderId="71" xfId="18" applyFont="1" applyBorder="1" applyAlignment="1">
      <alignment horizontal="center" vertical="center"/>
    </xf>
    <xf numFmtId="49" fontId="26" fillId="0" borderId="118" xfId="18" applyNumberFormat="1" applyFont="1" applyBorder="1" applyAlignment="1">
      <alignment horizontal="center" vertical="center"/>
    </xf>
    <xf numFmtId="49" fontId="26" fillId="0" borderId="6" xfId="18" applyNumberFormat="1" applyFont="1" applyBorder="1" applyAlignment="1">
      <alignment horizontal="center" vertical="center"/>
    </xf>
    <xf numFmtId="49" fontId="26" fillId="0" borderId="60" xfId="18" applyNumberFormat="1" applyFont="1" applyBorder="1" applyAlignment="1">
      <alignment horizontal="center" vertical="center"/>
    </xf>
    <xf numFmtId="49" fontId="26" fillId="0" borderId="74" xfId="18" applyNumberFormat="1" applyFont="1" applyBorder="1" applyAlignment="1">
      <alignment horizontal="center" vertical="center"/>
    </xf>
    <xf numFmtId="0" fontId="15" fillId="0" borderId="0" xfId="18" applyFont="1" applyAlignment="1">
      <alignment vertical="center" wrapText="1"/>
    </xf>
    <xf numFmtId="49" fontId="26" fillId="0" borderId="3" xfId="18" applyNumberFormat="1" applyFont="1" applyBorder="1" applyAlignment="1">
      <alignment horizontal="center" vertical="center"/>
    </xf>
    <xf numFmtId="49" fontId="26" fillId="0" borderId="77" xfId="18" applyNumberFormat="1" applyFont="1" applyBorder="1" applyAlignment="1">
      <alignment horizontal="center" vertical="center"/>
    </xf>
    <xf numFmtId="0" fontId="15" fillId="0" borderId="63" xfId="18" applyFont="1" applyBorder="1" applyAlignment="1">
      <alignment horizontal="distributed" vertical="center"/>
    </xf>
    <xf numFmtId="0" fontId="15" fillId="0" borderId="46" xfId="18" applyFont="1" applyBorder="1" applyAlignment="1">
      <alignment horizontal="distributed" vertical="center"/>
    </xf>
    <xf numFmtId="0" fontId="28" fillId="0" borderId="58" xfId="18" applyFont="1" applyBorder="1" applyAlignment="1">
      <alignment horizontal="right" vertical="center"/>
    </xf>
    <xf numFmtId="0" fontId="28" fillId="0" borderId="73" xfId="18" applyFont="1" applyBorder="1" applyAlignment="1">
      <alignment horizontal="center" vertical="center"/>
    </xf>
    <xf numFmtId="0" fontId="28" fillId="0" borderId="72" xfId="18" applyFont="1" applyBorder="1" applyAlignment="1">
      <alignment horizontal="center" vertical="center"/>
    </xf>
    <xf numFmtId="0" fontId="28" fillId="0" borderId="38" xfId="18" applyFont="1" applyBorder="1" applyAlignment="1">
      <alignment horizontal="center" vertical="center"/>
    </xf>
    <xf numFmtId="0" fontId="28" fillId="0" borderId="34" xfId="18" applyFont="1" applyBorder="1" applyAlignment="1">
      <alignment horizontal="distributed" vertical="center"/>
    </xf>
    <xf numFmtId="0" fontId="28" fillId="0" borderId="72" xfId="18" applyFont="1" applyBorder="1" applyAlignment="1">
      <alignment horizontal="distributed" vertical="center"/>
    </xf>
    <xf numFmtId="0" fontId="28" fillId="0" borderId="38" xfId="18" applyFont="1" applyBorder="1" applyAlignment="1">
      <alignment horizontal="distributed" vertical="center"/>
    </xf>
    <xf numFmtId="0" fontId="28" fillId="0" borderId="78" xfId="18" applyFont="1" applyBorder="1" applyAlignment="1">
      <alignment horizontal="distributed" vertical="center"/>
    </xf>
    <xf numFmtId="0" fontId="28" fillId="0" borderId="35" xfId="18" applyFont="1" applyBorder="1" applyAlignment="1">
      <alignment horizontal="center" vertical="center" wrapText="1"/>
    </xf>
    <xf numFmtId="0" fontId="28" fillId="0" borderId="81" xfId="18" applyFont="1" applyBorder="1" applyAlignment="1">
      <alignment horizontal="center" vertical="center" wrapText="1"/>
    </xf>
    <xf numFmtId="0" fontId="28" fillId="0" borderId="40" xfId="18" applyFont="1" applyBorder="1" applyAlignment="1">
      <alignment horizontal="distributed" vertical="center"/>
    </xf>
    <xf numFmtId="0" fontId="28" fillId="0" borderId="1" xfId="18" applyFont="1" applyBorder="1" applyAlignment="1">
      <alignment horizontal="distributed" vertical="center"/>
    </xf>
    <xf numFmtId="0" fontId="28" fillId="0" borderId="4" xfId="18" applyFont="1" applyBorder="1" applyAlignment="1">
      <alignment horizontal="distributed" vertical="center"/>
    </xf>
    <xf numFmtId="0" fontId="28" fillId="0" borderId="54" xfId="18" applyFont="1" applyBorder="1" applyAlignment="1">
      <alignment horizontal="center" vertical="center"/>
    </xf>
    <xf numFmtId="0" fontId="28" fillId="0" borderId="0" xfId="18" applyFont="1" applyBorder="1" applyAlignment="1">
      <alignment horizontal="center" vertical="center"/>
    </xf>
    <xf numFmtId="0" fontId="28" fillId="0" borderId="35" xfId="18" applyFont="1" applyBorder="1" applyAlignment="1">
      <alignment horizontal="center" vertical="center"/>
    </xf>
    <xf numFmtId="0" fontId="28" fillId="0" borderId="81" xfId="18" applyFont="1" applyBorder="1" applyAlignment="1">
      <alignment horizontal="center" vertical="center"/>
    </xf>
    <xf numFmtId="0" fontId="28" fillId="0" borderId="3" xfId="18" applyFont="1" applyBorder="1" applyAlignment="1">
      <alignment horizontal="center" vertical="center"/>
    </xf>
    <xf numFmtId="0" fontId="28" fillId="0" borderId="5" xfId="18" applyFont="1" applyBorder="1" applyAlignment="1">
      <alignment horizontal="center" vertical="center"/>
    </xf>
    <xf numFmtId="0" fontId="28" fillId="0" borderId="40" xfId="18" applyFont="1" applyBorder="1" applyAlignment="1">
      <alignment horizontal="center" vertical="center"/>
    </xf>
    <xf numFmtId="0" fontId="28" fillId="0" borderId="1" xfId="18" applyFont="1" applyBorder="1" applyAlignment="1">
      <alignment horizontal="center" vertical="center"/>
    </xf>
    <xf numFmtId="0" fontId="28" fillId="0" borderId="0" xfId="18" applyFont="1" applyBorder="1" applyAlignment="1">
      <alignment horizontal="distributed" vertical="center"/>
    </xf>
    <xf numFmtId="0" fontId="28" fillId="0" borderId="2" xfId="18" applyFont="1" applyBorder="1" applyAlignment="1">
      <alignment horizontal="distributed" vertical="center"/>
    </xf>
    <xf numFmtId="0" fontId="15" fillId="0" borderId="5" xfId="18" applyFont="1" applyBorder="1" applyAlignment="1">
      <alignment horizontal="center" vertical="center" wrapText="1"/>
    </xf>
    <xf numFmtId="0" fontId="15" fillId="0" borderId="6" xfId="18" applyFont="1" applyBorder="1" applyAlignment="1">
      <alignment horizontal="center" vertical="center" wrapText="1"/>
    </xf>
    <xf numFmtId="0" fontId="28" fillId="0" borderId="6" xfId="18" applyFont="1" applyBorder="1" applyAlignment="1">
      <alignment horizontal="center" vertical="center"/>
    </xf>
    <xf numFmtId="0" fontId="28" fillId="0" borderId="13" xfId="18" applyFont="1" applyBorder="1" applyAlignment="1">
      <alignment horizontal="center" vertical="center"/>
    </xf>
    <xf numFmtId="0" fontId="28" fillId="0" borderId="7" xfId="18" applyFont="1" applyBorder="1" applyAlignment="1">
      <alignment horizontal="distributed" vertical="center"/>
    </xf>
    <xf numFmtId="0" fontId="28" fillId="0" borderId="8" xfId="18" applyFont="1" applyBorder="1" applyAlignment="1">
      <alignment horizontal="distributed" vertical="center"/>
    </xf>
    <xf numFmtId="0" fontId="28" fillId="0" borderId="52" xfId="18" applyFont="1" applyBorder="1" applyAlignment="1">
      <alignment horizontal="center" vertical="center"/>
    </xf>
    <xf numFmtId="0" fontId="28" fillId="0" borderId="7" xfId="18" applyFont="1" applyBorder="1" applyAlignment="1">
      <alignment horizontal="center" vertical="center"/>
    </xf>
    <xf numFmtId="0" fontId="15" fillId="0" borderId="11" xfId="18" applyFont="1" applyBorder="1" applyAlignment="1">
      <alignment horizontal="center" vertical="center" wrapText="1"/>
    </xf>
    <xf numFmtId="0" fontId="28" fillId="0" borderId="59" xfId="18" applyFont="1" applyBorder="1" applyAlignment="1">
      <alignment horizontal="center" vertical="center"/>
    </xf>
    <xf numFmtId="0" fontId="28" fillId="0" borderId="28" xfId="18" applyFont="1" applyBorder="1" applyAlignment="1">
      <alignment horizontal="center" vertical="center"/>
    </xf>
    <xf numFmtId="0" fontId="28" fillId="0" borderId="60" xfId="18" applyFont="1" applyBorder="1" applyAlignment="1">
      <alignment horizontal="center" vertical="center"/>
    </xf>
    <xf numFmtId="0" fontId="28" fillId="0" borderId="63" xfId="18" applyFont="1" applyBorder="1" applyAlignment="1">
      <alignment horizontal="center" vertical="center"/>
    </xf>
    <xf numFmtId="0" fontId="28" fillId="0" borderId="58" xfId="18" applyFont="1" applyBorder="1" applyAlignment="1">
      <alignment horizontal="center" vertical="center"/>
    </xf>
    <xf numFmtId="0" fontId="28" fillId="0" borderId="46" xfId="18" applyFont="1" applyBorder="1" applyAlignment="1">
      <alignment horizontal="center" vertical="center"/>
    </xf>
    <xf numFmtId="0" fontId="28" fillId="0" borderId="61" xfId="18" applyFont="1" applyBorder="1" applyAlignment="1">
      <alignment horizontal="center" vertical="center"/>
    </xf>
    <xf numFmtId="0" fontId="28" fillId="0" borderId="62" xfId="18" applyFont="1" applyBorder="1" applyAlignment="1">
      <alignment horizontal="center" vertical="center"/>
    </xf>
    <xf numFmtId="0" fontId="28" fillId="0" borderId="64" xfId="18" applyFont="1" applyBorder="1" applyAlignment="1">
      <alignment horizontal="center" vertical="center"/>
    </xf>
    <xf numFmtId="0" fontId="28" fillId="0" borderId="65" xfId="18" applyFont="1" applyBorder="1" applyAlignment="1">
      <alignment horizontal="center" vertical="center"/>
    </xf>
    <xf numFmtId="0" fontId="28" fillId="0" borderId="35" xfId="18" applyFont="1" applyBorder="1" applyAlignment="1">
      <alignment horizontal="distributed" vertical="center"/>
    </xf>
    <xf numFmtId="0" fontId="28" fillId="0" borderId="81" xfId="18" applyFont="1" applyBorder="1" applyAlignment="1">
      <alignment horizontal="distributed" vertical="center"/>
    </xf>
    <xf numFmtId="0" fontId="28" fillId="0" borderId="82" xfId="18" applyFont="1" applyBorder="1" applyAlignment="1">
      <alignment horizontal="distributed" vertical="center"/>
    </xf>
    <xf numFmtId="0" fontId="28" fillId="0" borderId="51" xfId="18" applyFont="1" applyBorder="1" applyAlignment="1">
      <alignment horizontal="center" vertical="center"/>
    </xf>
    <xf numFmtId="0" fontId="28" fillId="0" borderId="50" xfId="18" applyFont="1" applyBorder="1" applyAlignment="1">
      <alignment horizontal="center" vertical="center"/>
    </xf>
    <xf numFmtId="0" fontId="28" fillId="0" borderId="2" xfId="18" applyFont="1" applyBorder="1" applyAlignment="1">
      <alignment horizontal="center" vertical="center"/>
    </xf>
    <xf numFmtId="0" fontId="28" fillId="0" borderId="15" xfId="18" applyFont="1" applyBorder="1" applyAlignment="1">
      <alignment horizontal="distributed" vertical="center"/>
    </xf>
    <xf numFmtId="0" fontId="28" fillId="0" borderId="1" xfId="18" applyFont="1" applyBorder="1" applyAlignment="1">
      <alignment vertical="center"/>
    </xf>
    <xf numFmtId="0" fontId="28" fillId="0" borderId="75" xfId="18" applyFont="1" applyBorder="1" applyAlignment="1">
      <alignment horizontal="center" vertical="center"/>
    </xf>
    <xf numFmtId="0" fontId="28" fillId="0" borderId="66" xfId="18" applyFont="1" applyBorder="1" applyAlignment="1">
      <alignment horizontal="center" vertical="center"/>
    </xf>
    <xf numFmtId="0" fontId="28" fillId="0" borderId="76" xfId="18" applyFont="1" applyBorder="1" applyAlignment="1">
      <alignment horizontal="center" vertical="center"/>
    </xf>
    <xf numFmtId="0" fontId="28" fillId="0" borderId="79" xfId="18" applyFont="1" applyBorder="1" applyAlignment="1">
      <alignment horizontal="center" vertical="center"/>
    </xf>
    <xf numFmtId="0" fontId="28" fillId="0" borderId="75" xfId="18" applyFont="1" applyBorder="1" applyAlignment="1">
      <alignment horizontal="distributed" vertical="center"/>
    </xf>
    <xf numFmtId="0" fontId="28" fillId="0" borderId="66" xfId="18" applyFont="1" applyBorder="1" applyAlignment="1">
      <alignment horizontal="distributed" vertical="center"/>
    </xf>
    <xf numFmtId="0" fontId="28" fillId="0" borderId="76" xfId="18" applyFont="1" applyBorder="1" applyAlignment="1">
      <alignment horizontal="distributed" vertical="center"/>
    </xf>
    <xf numFmtId="0" fontId="28" fillId="0" borderId="58" xfId="18" applyFont="1" applyBorder="1" applyAlignment="1">
      <alignment vertical="center"/>
    </xf>
    <xf numFmtId="0" fontId="28" fillId="0" borderId="15" xfId="18" applyFont="1" applyBorder="1" applyAlignment="1">
      <alignment vertical="center"/>
    </xf>
    <xf numFmtId="0" fontId="28" fillId="0" borderId="56" xfId="18" applyFont="1" applyBorder="1" applyAlignment="1">
      <alignment vertical="center"/>
    </xf>
    <xf numFmtId="0" fontId="28" fillId="0" borderId="15" xfId="18" applyFont="1" applyBorder="1" applyAlignment="1">
      <alignment horizontal="center" vertical="center"/>
    </xf>
    <xf numFmtId="0" fontId="28" fillId="0" borderId="40" xfId="18" applyFont="1" applyBorder="1" applyAlignment="1">
      <alignment vertical="center"/>
    </xf>
    <xf numFmtId="0" fontId="28" fillId="0" borderId="4" xfId="18" applyFont="1" applyBorder="1" applyAlignment="1">
      <alignment vertical="center"/>
    </xf>
    <xf numFmtId="0" fontId="28" fillId="0" borderId="52" xfId="18" applyFont="1" applyBorder="1" applyAlignment="1">
      <alignment horizontal="distributed" vertical="center"/>
    </xf>
    <xf numFmtId="0" fontId="28" fillId="0" borderId="59" xfId="18" applyFont="1" applyBorder="1" applyAlignment="1">
      <alignment vertical="center"/>
    </xf>
    <xf numFmtId="0" fontId="28" fillId="0" borderId="28" xfId="18" applyFont="1" applyBorder="1" applyAlignment="1">
      <alignment vertical="center"/>
    </xf>
    <xf numFmtId="0" fontId="28" fillId="0" borderId="60" xfId="18" applyFont="1" applyBorder="1" applyAlignment="1">
      <alignment vertical="center"/>
    </xf>
    <xf numFmtId="0" fontId="28" fillId="0" borderId="30" xfId="18" applyFont="1" applyBorder="1" applyAlignment="1">
      <alignment vertical="center"/>
    </xf>
    <xf numFmtId="0" fontId="28" fillId="0" borderId="0" xfId="18" applyFont="1" applyBorder="1" applyAlignment="1">
      <alignment vertical="center"/>
    </xf>
    <xf numFmtId="0" fontId="28" fillId="0" borderId="55" xfId="18" applyFont="1" applyBorder="1" applyAlignment="1">
      <alignment vertical="center"/>
    </xf>
    <xf numFmtId="0" fontId="28" fillId="0" borderId="34" xfId="18" applyFont="1" applyBorder="1" applyAlignment="1">
      <alignment horizontal="center" vertical="center"/>
    </xf>
    <xf numFmtId="0" fontId="28" fillId="0" borderId="34" xfId="18" applyFont="1" applyBorder="1" applyAlignment="1">
      <alignment vertical="center"/>
    </xf>
    <xf numFmtId="0" fontId="28" fillId="0" borderId="72" xfId="18" applyFont="1" applyBorder="1" applyAlignment="1">
      <alignment vertical="center"/>
    </xf>
    <xf numFmtId="0" fontId="28" fillId="0" borderId="38" xfId="18" applyFont="1" applyBorder="1" applyAlignment="1">
      <alignment vertical="center"/>
    </xf>
    <xf numFmtId="0" fontId="28" fillId="0" borderId="63" xfId="18" applyFont="1" applyBorder="1" applyAlignment="1">
      <alignment vertical="center"/>
    </xf>
    <xf numFmtId="0" fontId="28" fillId="0" borderId="46" xfId="18" applyFont="1" applyBorder="1" applyAlignment="1">
      <alignment vertical="center"/>
    </xf>
    <xf numFmtId="0" fontId="28" fillId="0" borderId="9" xfId="18" applyFont="1" applyBorder="1" applyAlignment="1">
      <alignment horizontal="center" vertical="center"/>
    </xf>
    <xf numFmtId="0" fontId="28" fillId="0" borderId="52" xfId="18" applyFont="1" applyBorder="1" applyAlignment="1">
      <alignment vertical="center"/>
    </xf>
    <xf numFmtId="0" fontId="28" fillId="0" borderId="7" xfId="18" applyFont="1" applyBorder="1" applyAlignment="1">
      <alignment vertical="center"/>
    </xf>
    <xf numFmtId="0" fontId="28" fillId="0" borderId="8" xfId="18" applyFont="1" applyBorder="1" applyAlignment="1">
      <alignment vertical="center"/>
    </xf>
    <xf numFmtId="0" fontId="28" fillId="0" borderId="79" xfId="18" applyFont="1" applyBorder="1" applyAlignment="1">
      <alignment vertical="center"/>
    </xf>
    <xf numFmtId="0" fontId="28" fillId="0" borderId="66" xfId="18" applyFont="1" applyBorder="1" applyAlignment="1">
      <alignment vertical="center"/>
    </xf>
    <xf numFmtId="0" fontId="28" fillId="0" borderId="76" xfId="18" applyFont="1" applyBorder="1" applyAlignment="1">
      <alignment vertical="center"/>
    </xf>
    <xf numFmtId="0" fontId="28" fillId="0" borderId="64" xfId="18" applyFont="1" applyBorder="1" applyAlignment="1">
      <alignment horizontal="distributed" vertical="center"/>
    </xf>
    <xf numFmtId="0" fontId="28" fillId="0" borderId="58" xfId="18" applyFont="1" applyBorder="1" applyAlignment="1">
      <alignment horizontal="distributed" vertical="center"/>
    </xf>
    <xf numFmtId="0" fontId="28" fillId="0" borderId="26" xfId="18" applyFont="1" applyBorder="1" applyAlignment="1">
      <alignment vertical="center"/>
    </xf>
    <xf numFmtId="0" fontId="28" fillId="0" borderId="51" xfId="18" applyFont="1" applyBorder="1" applyAlignment="1">
      <alignment vertical="center"/>
    </xf>
    <xf numFmtId="0" fontId="28" fillId="0" borderId="77" xfId="18" applyFont="1" applyBorder="1" applyAlignment="1">
      <alignment vertical="center"/>
    </xf>
    <xf numFmtId="0" fontId="28" fillId="0" borderId="9" xfId="18" applyFont="1" applyBorder="1" applyAlignment="1">
      <alignment vertical="center"/>
    </xf>
    <xf numFmtId="0" fontId="28" fillId="0" borderId="74" xfId="18" applyFont="1" applyBorder="1" applyAlignment="1">
      <alignment vertical="center"/>
    </xf>
    <xf numFmtId="0" fontId="15" fillId="0" borderId="40" xfId="15" applyFont="1" applyBorder="1" applyAlignment="1">
      <alignment horizontal="left" vertical="center"/>
    </xf>
    <xf numFmtId="0" fontId="15" fillId="0" borderId="1" xfId="15" applyFont="1" applyBorder="1" applyAlignment="1">
      <alignment horizontal="left" vertical="center"/>
    </xf>
    <xf numFmtId="0" fontId="15" fillId="0" borderId="4" xfId="15" applyFont="1" applyBorder="1" applyAlignment="1">
      <alignment horizontal="left" vertical="center"/>
    </xf>
    <xf numFmtId="0" fontId="15" fillId="0" borderId="7" xfId="15" applyFont="1" applyBorder="1" applyAlignment="1">
      <alignment horizontal="center" vertical="center"/>
    </xf>
    <xf numFmtId="0" fontId="15" fillId="0" borderId="40" xfId="15" applyFont="1" applyBorder="1" applyAlignment="1">
      <alignment vertical="center"/>
    </xf>
    <xf numFmtId="0" fontId="15" fillId="0" borderId="1" xfId="15" applyFont="1" applyBorder="1" applyAlignment="1">
      <alignment vertical="center"/>
    </xf>
    <xf numFmtId="0" fontId="15" fillId="0" borderId="4" xfId="15" applyFont="1" applyBorder="1" applyAlignment="1">
      <alignment vertical="center"/>
    </xf>
    <xf numFmtId="0" fontId="10" fillId="0" borderId="8" xfId="0" applyFont="1" applyBorder="1" applyAlignment="1">
      <alignment horizontal="center" vertical="center"/>
    </xf>
    <xf numFmtId="0" fontId="10" fillId="0" borderId="28" xfId="18" applyFont="1" applyBorder="1" applyAlignment="1">
      <alignment horizontal="distributed" vertical="center"/>
    </xf>
    <xf numFmtId="0" fontId="10" fillId="0" borderId="62" xfId="18" applyFont="1" applyBorder="1" applyAlignment="1">
      <alignment horizontal="distributed" vertical="center"/>
    </xf>
    <xf numFmtId="0" fontId="15" fillId="0" borderId="118" xfId="18" applyFont="1" applyBorder="1" applyAlignment="1">
      <alignment horizontal="center" vertical="center" wrapText="1"/>
    </xf>
    <xf numFmtId="176" fontId="28" fillId="0" borderId="72" xfId="18" applyNumberFormat="1" applyFont="1" applyBorder="1" applyAlignment="1">
      <alignment horizontal="center" vertical="center"/>
    </xf>
    <xf numFmtId="0" fontId="15" fillId="0" borderId="15" xfId="18" applyFont="1" applyBorder="1" applyAlignment="1">
      <alignment horizontal="distributed" vertical="center"/>
    </xf>
    <xf numFmtId="0" fontId="15" fillId="0" borderId="1" xfId="18" applyFont="1" applyBorder="1" applyAlignment="1">
      <alignment horizontal="distributed" vertical="center"/>
    </xf>
    <xf numFmtId="176" fontId="28" fillId="0" borderId="1" xfId="18" applyNumberFormat="1" applyFont="1" applyBorder="1" applyAlignment="1">
      <alignment horizontal="center" vertical="center"/>
    </xf>
    <xf numFmtId="0" fontId="15" fillId="0" borderId="40" xfId="18" applyFont="1" applyBorder="1" applyAlignment="1">
      <alignment horizontal="distributed" vertical="center"/>
    </xf>
    <xf numFmtId="0" fontId="15" fillId="0" borderId="4" xfId="18" applyFont="1" applyBorder="1" applyAlignment="1">
      <alignment horizontal="distributed" vertical="center"/>
    </xf>
    <xf numFmtId="176" fontId="28" fillId="0" borderId="40" xfId="18" applyNumberFormat="1" applyFont="1" applyBorder="1" applyAlignment="1">
      <alignment horizontal="center" vertical="center"/>
    </xf>
    <xf numFmtId="0" fontId="15" fillId="0" borderId="54" xfId="18" applyFont="1" applyBorder="1" applyAlignment="1">
      <alignment horizontal="distributed" vertical="center"/>
    </xf>
    <xf numFmtId="0" fontId="15" fillId="0" borderId="7" xfId="18" applyFont="1" applyBorder="1" applyAlignment="1">
      <alignment horizontal="center" vertical="center" wrapText="1"/>
    </xf>
    <xf numFmtId="0" fontId="15" fillId="0" borderId="49" xfId="18" applyFont="1" applyBorder="1" applyAlignment="1">
      <alignment vertical="center" wrapText="1"/>
    </xf>
    <xf numFmtId="0" fontId="15" fillId="0" borderId="51" xfId="18" applyFont="1" applyBorder="1" applyAlignment="1">
      <alignment vertical="center" wrapText="1"/>
    </xf>
    <xf numFmtId="0" fontId="15" fillId="0" borderId="50" xfId="18" applyFont="1" applyBorder="1" applyAlignment="1">
      <alignment vertical="center" wrapText="1"/>
    </xf>
    <xf numFmtId="0" fontId="15" fillId="0" borderId="54" xfId="18" applyFont="1" applyBorder="1" applyAlignment="1">
      <alignment vertical="center" wrapText="1"/>
    </xf>
    <xf numFmtId="0" fontId="15" fillId="0" borderId="2" xfId="18" applyFont="1" applyBorder="1" applyAlignment="1">
      <alignment vertical="center" wrapText="1"/>
    </xf>
    <xf numFmtId="0" fontId="15" fillId="0" borderId="52" xfId="18" applyFont="1" applyBorder="1" applyAlignment="1">
      <alignment vertical="center" wrapText="1"/>
    </xf>
    <xf numFmtId="0" fontId="15" fillId="0" borderId="7" xfId="18" applyFont="1" applyBorder="1" applyAlignment="1">
      <alignment vertical="center" wrapText="1"/>
    </xf>
    <xf numFmtId="0" fontId="15" fillId="0" borderId="8" xfId="18" applyFont="1" applyBorder="1" applyAlignment="1">
      <alignment vertical="center" wrapText="1"/>
    </xf>
    <xf numFmtId="0" fontId="15" fillId="0" borderId="3" xfId="18" applyFont="1" applyBorder="1" applyAlignment="1">
      <alignment horizontal="center" vertical="center" wrapText="1"/>
    </xf>
    <xf numFmtId="0" fontId="15" fillId="0" borderId="77" xfId="18" applyFont="1" applyBorder="1" applyAlignment="1">
      <alignment vertical="center" wrapText="1"/>
    </xf>
    <xf numFmtId="0" fontId="15" fillId="0" borderId="55" xfId="18" applyFont="1" applyBorder="1" applyAlignment="1">
      <alignment vertical="center" wrapText="1"/>
    </xf>
    <xf numFmtId="0" fontId="15" fillId="0" borderId="64" xfId="18" applyFont="1" applyBorder="1" applyAlignment="1">
      <alignment vertical="center" wrapText="1"/>
    </xf>
    <xf numFmtId="0" fontId="15" fillId="0" borderId="58" xfId="18" applyFont="1" applyBorder="1" applyAlignment="1">
      <alignment vertical="center" wrapText="1"/>
    </xf>
    <xf numFmtId="0" fontId="15" fillId="0" borderId="46" xfId="18" applyFont="1" applyBorder="1" applyAlignment="1">
      <alignment vertical="center" wrapText="1"/>
    </xf>
    <xf numFmtId="0" fontId="15" fillId="0" borderId="73" xfId="18" applyFont="1" applyBorder="1" applyAlignment="1">
      <alignment horizontal="distributed" vertical="center"/>
    </xf>
    <xf numFmtId="0" fontId="15" fillId="0" borderId="72" xfId="18" applyFont="1" applyBorder="1" applyAlignment="1">
      <alignment horizontal="distributed" vertical="center"/>
    </xf>
    <xf numFmtId="0" fontId="15" fillId="0" borderId="38" xfId="18" applyFont="1" applyBorder="1" applyAlignment="1">
      <alignment horizontal="distributed" vertical="center"/>
    </xf>
    <xf numFmtId="0" fontId="15" fillId="0" borderId="34" xfId="18" applyFont="1" applyBorder="1" applyAlignment="1">
      <alignment horizontal="center" vertical="center"/>
    </xf>
    <xf numFmtId="0" fontId="15" fillId="0" borderId="72" xfId="18" applyFont="1" applyBorder="1" applyAlignment="1">
      <alignment horizontal="center" vertical="center"/>
    </xf>
    <xf numFmtId="0" fontId="15" fillId="0" borderId="38" xfId="18" applyFont="1" applyBorder="1" applyAlignment="1">
      <alignment horizontal="center" vertical="center"/>
    </xf>
    <xf numFmtId="0" fontId="15" fillId="0" borderId="78" xfId="18" applyFont="1" applyBorder="1" applyAlignment="1">
      <alignment horizontal="center" vertical="center"/>
    </xf>
    <xf numFmtId="0" fontId="15" fillId="0" borderId="26" xfId="18" applyFont="1" applyBorder="1" applyAlignment="1">
      <alignment horizontal="center" vertical="center" textRotation="255" wrapText="1"/>
    </xf>
    <xf numFmtId="0" fontId="15" fillId="0" borderId="131" xfId="18" applyFont="1" applyBorder="1" applyAlignment="1">
      <alignment horizontal="center" vertical="center" textRotation="255" wrapText="1"/>
    </xf>
    <xf numFmtId="0" fontId="15" fillId="0" borderId="50" xfId="18" applyFont="1" applyBorder="1" applyAlignment="1">
      <alignment horizontal="center" vertical="center" textRotation="255" wrapText="1"/>
    </xf>
    <xf numFmtId="0" fontId="15" fillId="0" borderId="30" xfId="18" applyFont="1" applyBorder="1" applyAlignment="1">
      <alignment horizontal="center" vertical="center" textRotation="255" wrapText="1"/>
    </xf>
    <xf numFmtId="0" fontId="15" fillId="0" borderId="0" xfId="18" applyFont="1" applyBorder="1" applyAlignment="1">
      <alignment horizontal="center" vertical="center" textRotation="255" wrapText="1"/>
    </xf>
    <xf numFmtId="0" fontId="15" fillId="0" borderId="2" xfId="18" applyFont="1" applyBorder="1" applyAlignment="1">
      <alignment horizontal="center" vertical="center" textRotation="255" wrapText="1"/>
    </xf>
    <xf numFmtId="0" fontId="15" fillId="0" borderId="63" xfId="18" applyFont="1" applyBorder="1" applyAlignment="1">
      <alignment horizontal="center" vertical="center" textRotation="255" wrapText="1"/>
    </xf>
    <xf numFmtId="0" fontId="15" fillId="0" borderId="58" xfId="18" applyFont="1" applyBorder="1" applyAlignment="1">
      <alignment horizontal="center" vertical="center" textRotation="255" wrapText="1"/>
    </xf>
    <xf numFmtId="0" fontId="15" fillId="0" borderId="65" xfId="18" applyFont="1" applyBorder="1" applyAlignment="1">
      <alignment horizontal="center" vertical="center" textRotation="255" wrapText="1"/>
    </xf>
    <xf numFmtId="0" fontId="15" fillId="0" borderId="15" xfId="18" applyFont="1" applyBorder="1" applyAlignment="1">
      <alignment horizontal="center" vertical="center"/>
    </xf>
    <xf numFmtId="0" fontId="15" fillId="0" borderId="56" xfId="18" applyFont="1" applyBorder="1" applyAlignment="1">
      <alignment horizontal="center" vertical="center"/>
    </xf>
    <xf numFmtId="0" fontId="15" fillId="0" borderId="61" xfId="18" applyFont="1" applyBorder="1" applyAlignment="1">
      <alignment horizontal="center" vertical="center" wrapText="1"/>
    </xf>
    <xf numFmtId="0" fontId="15" fillId="0" borderId="28" xfId="18" applyFont="1" applyBorder="1" applyAlignment="1">
      <alignment horizontal="center" vertical="center" wrapText="1"/>
    </xf>
    <xf numFmtId="0" fontId="15" fillId="0" borderId="60" xfId="18" applyFont="1" applyBorder="1" applyAlignment="1">
      <alignment horizontal="center" vertical="center" wrapText="1"/>
    </xf>
    <xf numFmtId="0" fontId="15" fillId="0" borderId="64" xfId="18" applyFont="1" applyBorder="1" applyAlignment="1">
      <alignment horizontal="center" vertical="center" wrapText="1"/>
    </xf>
    <xf numFmtId="0" fontId="15" fillId="0" borderId="58" xfId="18" applyFont="1" applyBorder="1" applyAlignment="1">
      <alignment horizontal="center" vertical="center" wrapText="1"/>
    </xf>
    <xf numFmtId="0" fontId="15" fillId="0" borderId="46" xfId="18" applyFont="1" applyBorder="1" applyAlignment="1">
      <alignment horizontal="center" vertical="center" wrapText="1"/>
    </xf>
    <xf numFmtId="0" fontId="15" fillId="0" borderId="75" xfId="18" applyFont="1" applyBorder="1" applyAlignment="1">
      <alignment horizontal="center" vertical="center"/>
    </xf>
    <xf numFmtId="0" fontId="15" fillId="0" borderId="66" xfId="18" applyFont="1" applyBorder="1" applyAlignment="1">
      <alignment horizontal="center" vertical="center"/>
    </xf>
    <xf numFmtId="0" fontId="15" fillId="0" borderId="79" xfId="18" applyFont="1" applyBorder="1" applyAlignment="1">
      <alignment horizontal="center" vertical="center"/>
    </xf>
    <xf numFmtId="0" fontId="15" fillId="0" borderId="15" xfId="18" applyFont="1" applyBorder="1" applyAlignment="1">
      <alignment vertical="center"/>
    </xf>
    <xf numFmtId="0" fontId="15" fillId="0" borderId="1" xfId="18" applyFont="1" applyBorder="1" applyAlignment="1">
      <alignment vertical="center"/>
    </xf>
    <xf numFmtId="0" fontId="15" fillId="0" borderId="4" xfId="18" applyFont="1" applyBorder="1" applyAlignment="1">
      <alignment vertical="center"/>
    </xf>
    <xf numFmtId="0" fontId="15" fillId="0" borderId="54" xfId="18" applyFont="1" applyBorder="1" applyAlignment="1">
      <alignment horizontal="right" vertical="center"/>
    </xf>
    <xf numFmtId="176" fontId="15" fillId="0" borderId="54" xfId="18" applyNumberFormat="1" applyFont="1" applyBorder="1" applyAlignment="1">
      <alignment vertical="center"/>
    </xf>
    <xf numFmtId="176" fontId="15" fillId="0" borderId="0" xfId="18" applyNumberFormat="1" applyFont="1" applyBorder="1" applyAlignment="1">
      <alignment vertical="center"/>
    </xf>
    <xf numFmtId="0" fontId="15" fillId="0" borderId="62" xfId="18" applyFont="1" applyBorder="1" applyAlignment="1">
      <alignment vertical="center"/>
    </xf>
    <xf numFmtId="0" fontId="15" fillId="0" borderId="75" xfId="18" applyFont="1" applyBorder="1" applyAlignment="1">
      <alignment vertical="center"/>
    </xf>
    <xf numFmtId="0" fontId="15" fillId="0" borderId="66" xfId="18" applyFont="1" applyBorder="1" applyAlignment="1">
      <alignment vertical="center"/>
    </xf>
    <xf numFmtId="0" fontId="15" fillId="0" borderId="76" xfId="18" applyFont="1" applyBorder="1" applyAlignment="1">
      <alignment vertical="center"/>
    </xf>
    <xf numFmtId="0" fontId="15" fillId="0" borderId="0" xfId="19" applyFont="1" applyAlignment="1">
      <alignment vertical="center"/>
    </xf>
    <xf numFmtId="0" fontId="15" fillId="0" borderId="0" xfId="19" applyFont="1" applyAlignment="1">
      <alignment horizontal="center" vertical="center"/>
    </xf>
    <xf numFmtId="0" fontId="15" fillId="0" borderId="0" xfId="19" applyFont="1" applyAlignment="1">
      <alignment horizontal="right" vertical="center"/>
    </xf>
    <xf numFmtId="0" fontId="15" fillId="0" borderId="0" xfId="19" applyFont="1" applyAlignment="1">
      <alignment horizontal="left" vertical="center"/>
    </xf>
    <xf numFmtId="0" fontId="15" fillId="0" borderId="0" xfId="19" applyFont="1" applyBorder="1" applyAlignment="1">
      <alignment vertical="center"/>
    </xf>
    <xf numFmtId="0" fontId="15" fillId="0" borderId="21" xfId="19" applyFont="1" applyBorder="1" applyAlignment="1">
      <alignment horizontal="center" vertical="center"/>
    </xf>
    <xf numFmtId="0" fontId="15" fillId="0" borderId="27" xfId="19" applyFont="1" applyBorder="1" applyAlignment="1">
      <alignment horizontal="center" vertical="center"/>
    </xf>
    <xf numFmtId="0" fontId="15" fillId="0" borderId="71" xfId="19" applyFont="1" applyBorder="1" applyAlignment="1">
      <alignment horizontal="center" vertical="center"/>
    </xf>
    <xf numFmtId="0" fontId="15" fillId="0" borderId="23" xfId="19" applyFont="1" applyBorder="1" applyAlignment="1">
      <alignment horizontal="center" vertical="center"/>
    </xf>
    <xf numFmtId="0" fontId="15" fillId="0" borderId="36" xfId="19" applyFont="1" applyBorder="1" applyAlignment="1">
      <alignment horizontal="center" vertical="center"/>
    </xf>
    <xf numFmtId="49" fontId="15" fillId="0" borderId="58" xfId="19" applyNumberFormat="1" applyFont="1" applyBorder="1" applyAlignment="1">
      <alignment horizontal="center" vertical="center"/>
    </xf>
    <xf numFmtId="0" fontId="15" fillId="0" borderId="28" xfId="19" applyFont="1" applyBorder="1" applyAlignment="1">
      <alignment horizontal="center" vertical="center"/>
    </xf>
    <xf numFmtId="0" fontId="15" fillId="0" borderId="62" xfId="19" applyFont="1" applyBorder="1" applyAlignment="1">
      <alignment horizontal="center" vertical="center"/>
    </xf>
    <xf numFmtId="0" fontId="15" fillId="0" borderId="7" xfId="19" applyFont="1" applyBorder="1" applyAlignment="1">
      <alignment horizontal="center" vertical="center"/>
    </xf>
    <xf numFmtId="0" fontId="15" fillId="0" borderId="8" xfId="19" applyFont="1" applyBorder="1" applyAlignment="1">
      <alignment horizontal="center" vertical="center"/>
    </xf>
    <xf numFmtId="176" fontId="26" fillId="0" borderId="61" xfId="19" applyNumberFormat="1" applyFont="1" applyBorder="1" applyAlignment="1">
      <alignment vertical="center"/>
    </xf>
    <xf numFmtId="176" fontId="26" fillId="0" borderId="28" xfId="19" applyNumberFormat="1" applyFont="1" applyBorder="1" applyAlignment="1">
      <alignment vertical="center"/>
    </xf>
    <xf numFmtId="176" fontId="26" fillId="0" borderId="52" xfId="19" applyNumberFormat="1" applyFont="1" applyBorder="1" applyAlignment="1">
      <alignment vertical="center"/>
    </xf>
    <xf numFmtId="176" fontId="26" fillId="0" borderId="7" xfId="19" applyNumberFormat="1" applyFont="1" applyBorder="1" applyAlignment="1">
      <alignment vertical="center"/>
    </xf>
    <xf numFmtId="0" fontId="15" fillId="0" borderId="60" xfId="19" applyFont="1" applyBorder="1" applyAlignment="1">
      <alignment horizontal="center" vertical="center"/>
    </xf>
    <xf numFmtId="0" fontId="15" fillId="0" borderId="74" xfId="19" applyFont="1" applyBorder="1" applyAlignment="1">
      <alignment horizontal="center" vertical="center"/>
    </xf>
    <xf numFmtId="0" fontId="15" fillId="0" borderId="30" xfId="19" applyFont="1" applyBorder="1" applyAlignment="1">
      <alignment horizontal="distributed" vertical="center"/>
    </xf>
    <xf numFmtId="0" fontId="15" fillId="0" borderId="0" xfId="19" applyFont="1" applyBorder="1" applyAlignment="1">
      <alignment horizontal="distributed" vertical="center"/>
    </xf>
    <xf numFmtId="0" fontId="15" fillId="0" borderId="55" xfId="19" applyFont="1" applyBorder="1" applyAlignment="1">
      <alignment horizontal="distributed" vertical="center"/>
    </xf>
    <xf numFmtId="176" fontId="26" fillId="0" borderId="30" xfId="19" applyNumberFormat="1" applyFont="1" applyBorder="1" applyAlignment="1">
      <alignment vertical="center"/>
    </xf>
    <xf numFmtId="176" fontId="26" fillId="0" borderId="0" xfId="19" applyNumberFormat="1" applyFont="1" applyBorder="1" applyAlignment="1">
      <alignment vertical="center"/>
    </xf>
    <xf numFmtId="176" fontId="26" fillId="0" borderId="9" xfId="19" applyNumberFormat="1" applyFont="1" applyBorder="1" applyAlignment="1">
      <alignment vertical="center"/>
    </xf>
    <xf numFmtId="176" fontId="26" fillId="0" borderId="54" xfId="19" applyNumberFormat="1" applyFont="1" applyBorder="1" applyAlignment="1">
      <alignment vertical="center"/>
    </xf>
    <xf numFmtId="0" fontId="15" fillId="0" borderId="59" xfId="19" applyFont="1" applyBorder="1" applyAlignment="1">
      <alignment horizontal="distributed" vertical="center" wrapText="1"/>
    </xf>
    <xf numFmtId="0" fontId="15" fillId="0" borderId="28" xfId="19" applyFont="1" applyBorder="1" applyAlignment="1">
      <alignment horizontal="distributed" vertical="center" wrapText="1"/>
    </xf>
    <xf numFmtId="0" fontId="15" fillId="0" borderId="60" xfId="19" applyFont="1" applyBorder="1" applyAlignment="1">
      <alignment horizontal="distributed" vertical="center" wrapText="1"/>
    </xf>
    <xf numFmtId="0" fontId="15" fillId="0" borderId="9" xfId="19" applyFont="1" applyBorder="1" applyAlignment="1">
      <alignment horizontal="distributed" vertical="center" wrapText="1"/>
    </xf>
    <xf numFmtId="0" fontId="15" fillId="0" borderId="7" xfId="19" applyFont="1" applyBorder="1" applyAlignment="1">
      <alignment horizontal="distributed" vertical="center" wrapText="1"/>
    </xf>
    <xf numFmtId="0" fontId="15" fillId="0" borderId="74" xfId="19" applyFont="1" applyBorder="1" applyAlignment="1">
      <alignment horizontal="distributed" vertical="center" wrapText="1"/>
    </xf>
    <xf numFmtId="176" fontId="26" fillId="0" borderId="59" xfId="19" applyNumberFormat="1" applyFont="1" applyBorder="1" applyAlignment="1">
      <alignment vertical="center"/>
    </xf>
    <xf numFmtId="0" fontId="15" fillId="0" borderId="26" xfId="19" applyFont="1" applyBorder="1" applyAlignment="1">
      <alignment horizontal="distributed" vertical="center"/>
    </xf>
    <xf numFmtId="0" fontId="15" fillId="0" borderId="51" xfId="19" applyFont="1" applyBorder="1" applyAlignment="1">
      <alignment horizontal="distributed" vertical="center"/>
    </xf>
    <xf numFmtId="0" fontId="15" fillId="0" borderId="77" xfId="19" applyFont="1" applyBorder="1" applyAlignment="1">
      <alignment horizontal="distributed" vertical="center"/>
    </xf>
    <xf numFmtId="0" fontId="15" fillId="0" borderId="9" xfId="19" applyFont="1" applyBorder="1" applyAlignment="1">
      <alignment horizontal="distributed" vertical="center"/>
    </xf>
    <xf numFmtId="0" fontId="15" fillId="0" borderId="7" xfId="19" applyFont="1" applyBorder="1" applyAlignment="1">
      <alignment horizontal="distributed" vertical="center"/>
    </xf>
    <xf numFmtId="0" fontId="15" fillId="0" borderId="74" xfId="19" applyFont="1" applyBorder="1" applyAlignment="1">
      <alignment horizontal="distributed" vertical="center"/>
    </xf>
    <xf numFmtId="176" fontId="26" fillId="0" borderId="26" xfId="19" applyNumberFormat="1" applyFont="1" applyBorder="1" applyAlignment="1">
      <alignment vertical="center"/>
    </xf>
    <xf numFmtId="176" fontId="26" fillId="0" borderId="51" xfId="19" applyNumberFormat="1" applyFont="1" applyBorder="1" applyAlignment="1">
      <alignment vertical="center"/>
    </xf>
    <xf numFmtId="176" fontId="26" fillId="0" borderId="49" xfId="19" applyNumberFormat="1" applyFont="1" applyBorder="1" applyAlignment="1">
      <alignment vertical="center"/>
    </xf>
    <xf numFmtId="0" fontId="15" fillId="0" borderId="63" xfId="19" applyFont="1" applyBorder="1" applyAlignment="1">
      <alignment horizontal="distributed" vertical="center"/>
    </xf>
    <xf numFmtId="0" fontId="15" fillId="0" borderId="58" xfId="19" applyFont="1" applyBorder="1" applyAlignment="1">
      <alignment horizontal="distributed" vertical="center"/>
    </xf>
    <xf numFmtId="0" fontId="15" fillId="0" borderId="46" xfId="19" applyFont="1" applyBorder="1" applyAlignment="1">
      <alignment horizontal="distributed" vertical="center"/>
    </xf>
    <xf numFmtId="176" fontId="26" fillId="0" borderId="63" xfId="19" applyNumberFormat="1" applyFont="1" applyBorder="1" applyAlignment="1">
      <alignment vertical="center"/>
    </xf>
    <xf numFmtId="176" fontId="26" fillId="0" borderId="58" xfId="19" applyNumberFormat="1" applyFont="1" applyBorder="1" applyAlignment="1">
      <alignment vertical="center"/>
    </xf>
    <xf numFmtId="176" fontId="26" fillId="0" borderId="64" xfId="19" applyNumberFormat="1" applyFont="1" applyBorder="1" applyAlignment="1">
      <alignment vertical="center"/>
    </xf>
    <xf numFmtId="0" fontId="15" fillId="0" borderId="0" xfId="19" applyFont="1" applyAlignment="1">
      <alignment horizontal="distributed" vertical="center"/>
    </xf>
    <xf numFmtId="178" fontId="28" fillId="0" borderId="0" xfId="19" applyNumberFormat="1" applyFont="1" applyAlignment="1">
      <alignment vertical="center"/>
    </xf>
    <xf numFmtId="176" fontId="28" fillId="0" borderId="0" xfId="19" applyNumberFormat="1" applyFont="1" applyAlignment="1">
      <alignment vertical="center"/>
    </xf>
    <xf numFmtId="176" fontId="26" fillId="0" borderId="34" xfId="19" applyNumberFormat="1" applyFont="1" applyBorder="1" applyAlignment="1">
      <alignment vertical="center"/>
    </xf>
    <xf numFmtId="176" fontId="26" fillId="0" borderId="72" xfId="19" applyNumberFormat="1" applyFont="1" applyBorder="1" applyAlignment="1">
      <alignment vertical="center"/>
    </xf>
    <xf numFmtId="0" fontId="15" fillId="0" borderId="15" xfId="19" applyFont="1" applyBorder="1" applyAlignment="1">
      <alignment horizontal="center" vertical="center"/>
    </xf>
    <xf numFmtId="0" fontId="15" fillId="0" borderId="1" xfId="19" applyFont="1" applyBorder="1" applyAlignment="1">
      <alignment horizontal="center" vertical="center"/>
    </xf>
    <xf numFmtId="0" fontId="15" fillId="0" borderId="56" xfId="19" applyFont="1" applyBorder="1" applyAlignment="1">
      <alignment horizontal="center" vertical="center"/>
    </xf>
    <xf numFmtId="176" fontId="26" fillId="0" borderId="1" xfId="19" applyNumberFormat="1" applyFont="1" applyBorder="1" applyAlignment="1">
      <alignment vertical="center"/>
    </xf>
    <xf numFmtId="176" fontId="26" fillId="0" borderId="40" xfId="19" applyNumberFormat="1" applyFont="1" applyBorder="1" applyAlignment="1">
      <alignment vertical="center"/>
    </xf>
    <xf numFmtId="0" fontId="15" fillId="0" borderId="73" xfId="19" applyFont="1" applyBorder="1" applyAlignment="1">
      <alignment horizontal="center" vertical="center" wrapText="1" shrinkToFit="1"/>
    </xf>
    <xf numFmtId="0" fontId="15" fillId="0" borderId="72" xfId="19" applyFont="1" applyBorder="1" applyAlignment="1">
      <alignment horizontal="center" vertical="center" shrinkToFit="1"/>
    </xf>
    <xf numFmtId="0" fontId="15" fillId="0" borderId="78" xfId="19" applyFont="1" applyBorder="1" applyAlignment="1">
      <alignment horizontal="center" vertical="center" shrinkToFit="1"/>
    </xf>
    <xf numFmtId="0" fontId="15" fillId="0" borderId="0" xfId="19" applyFont="1" applyBorder="1" applyAlignment="1">
      <alignment horizontal="center" vertical="center"/>
    </xf>
    <xf numFmtId="0" fontId="15" fillId="0" borderId="63" xfId="19" applyFont="1" applyBorder="1" applyAlignment="1">
      <alignment horizontal="center" vertical="center" wrapText="1"/>
    </xf>
    <xf numFmtId="0" fontId="15" fillId="0" borderId="58" xfId="19" applyFont="1" applyBorder="1" applyAlignment="1">
      <alignment horizontal="center" vertical="center" wrapText="1"/>
    </xf>
    <xf numFmtId="0" fontId="15" fillId="0" borderId="46" xfId="19" applyFont="1" applyBorder="1" applyAlignment="1">
      <alignment horizontal="center" vertical="center" wrapText="1"/>
    </xf>
    <xf numFmtId="0" fontId="15" fillId="0" borderId="15" xfId="19" applyFont="1" applyBorder="1" applyAlignment="1">
      <alignment horizontal="center" vertical="center" wrapText="1"/>
    </xf>
    <xf numFmtId="0" fontId="15" fillId="0" borderId="1" xfId="19" applyFont="1" applyBorder="1" applyAlignment="1">
      <alignment horizontal="center" vertical="center" wrapText="1"/>
    </xf>
    <xf numFmtId="0" fontId="15" fillId="0" borderId="56" xfId="19" applyFont="1" applyBorder="1" applyAlignment="1">
      <alignment horizontal="center" vertical="center" wrapText="1"/>
    </xf>
    <xf numFmtId="176" fontId="28" fillId="0" borderId="0" xfId="19" applyNumberFormat="1" applyFont="1" applyAlignment="1">
      <alignment horizontal="center" vertical="center"/>
    </xf>
    <xf numFmtId="178" fontId="28" fillId="0" borderId="0" xfId="19" applyNumberFormat="1" applyFont="1" applyAlignment="1">
      <alignment horizontal="center" vertical="center"/>
    </xf>
    <xf numFmtId="0" fontId="28" fillId="0" borderId="0" xfId="19" applyFont="1" applyAlignment="1">
      <alignment horizontal="center" vertical="center"/>
    </xf>
    <xf numFmtId="0" fontId="15" fillId="0" borderId="0" xfId="19" applyFont="1">
      <alignment vertical="center"/>
    </xf>
    <xf numFmtId="0" fontId="26" fillId="0" borderId="0" xfId="19" applyFont="1" applyAlignment="1">
      <alignment horizontal="center" vertical="center"/>
    </xf>
    <xf numFmtId="0" fontId="15" fillId="0" borderId="25" xfId="19" applyFont="1" applyBorder="1" applyAlignment="1">
      <alignment horizontal="center" vertical="center"/>
    </xf>
    <xf numFmtId="0" fontId="15" fillId="0" borderId="21" xfId="19" applyFont="1" applyBorder="1" applyAlignment="1">
      <alignment vertical="center"/>
    </xf>
    <xf numFmtId="0" fontId="15" fillId="0" borderId="71" xfId="19" applyFont="1" applyBorder="1" applyAlignment="1">
      <alignment vertical="center"/>
    </xf>
    <xf numFmtId="0" fontId="26" fillId="0" borderId="0" xfId="19" applyFont="1" applyBorder="1" applyAlignment="1">
      <alignment horizontal="center" vertical="center"/>
    </xf>
    <xf numFmtId="0" fontId="26" fillId="0" borderId="55" xfId="19" applyFont="1" applyBorder="1" applyAlignment="1">
      <alignment horizontal="center" vertical="center"/>
    </xf>
    <xf numFmtId="0" fontId="15" fillId="0" borderId="30" xfId="19" applyFont="1" applyBorder="1" applyAlignment="1">
      <alignment horizontal="center" vertical="center"/>
    </xf>
    <xf numFmtId="0" fontId="15" fillId="0" borderId="55" xfId="19" applyFont="1" applyBorder="1" applyAlignment="1">
      <alignment horizontal="center" vertical="center"/>
    </xf>
    <xf numFmtId="0" fontId="15" fillId="0" borderId="26" xfId="19" applyFont="1" applyBorder="1" applyAlignment="1">
      <alignment horizontal="center" vertical="center"/>
    </xf>
    <xf numFmtId="0" fontId="15" fillId="0" borderId="77" xfId="19" applyFont="1" applyBorder="1" applyAlignment="1">
      <alignment horizontal="center" vertical="center"/>
    </xf>
    <xf numFmtId="0" fontId="26" fillId="0" borderId="51" xfId="19" applyFont="1" applyBorder="1" applyAlignment="1">
      <alignment horizontal="center" vertical="center"/>
    </xf>
    <xf numFmtId="0" fontId="26" fillId="0" borderId="7" xfId="19" applyFont="1" applyBorder="1" applyAlignment="1">
      <alignment horizontal="center" vertical="center"/>
    </xf>
    <xf numFmtId="0" fontId="26" fillId="0" borderId="3" xfId="19" applyFont="1" applyBorder="1" applyAlignment="1">
      <alignment horizontal="center" vertical="center"/>
    </xf>
    <xf numFmtId="0" fontId="26" fillId="0" borderId="6" xfId="19" applyFont="1" applyBorder="1" applyAlignment="1">
      <alignment horizontal="center" vertical="center"/>
    </xf>
    <xf numFmtId="0" fontId="26" fillId="0" borderId="5" xfId="19" applyFont="1" applyBorder="1" applyAlignment="1">
      <alignment horizontal="center" vertical="center"/>
    </xf>
    <xf numFmtId="0" fontId="26" fillId="0" borderId="77" xfId="19" applyFont="1" applyBorder="1" applyAlignment="1">
      <alignment horizontal="center" vertical="center"/>
    </xf>
    <xf numFmtId="0" fontId="26" fillId="0" borderId="74" xfId="19" applyFont="1" applyBorder="1" applyAlignment="1">
      <alignment horizontal="center" vertical="center"/>
    </xf>
    <xf numFmtId="0" fontId="15" fillId="0" borderId="9" xfId="19" applyFont="1" applyBorder="1" applyAlignment="1">
      <alignment horizontal="center" vertical="center"/>
    </xf>
    <xf numFmtId="0" fontId="15" fillId="0" borderId="5" xfId="19" applyFont="1" applyBorder="1" applyAlignment="1">
      <alignment horizontal="center" vertical="center"/>
    </xf>
    <xf numFmtId="0" fontId="15" fillId="0" borderId="43" xfId="19" applyFont="1" applyBorder="1" applyAlignment="1">
      <alignment horizontal="center" vertical="center"/>
    </xf>
    <xf numFmtId="0" fontId="15" fillId="0" borderId="58" xfId="19" applyFont="1" applyBorder="1" applyAlignment="1">
      <alignment horizontal="center" vertical="center"/>
    </xf>
    <xf numFmtId="0" fontId="15" fillId="0" borderId="46" xfId="19" applyFont="1" applyBorder="1" applyAlignment="1">
      <alignment horizontal="center" vertical="center"/>
    </xf>
    <xf numFmtId="0" fontId="15" fillId="0" borderId="63" xfId="19" applyFont="1" applyBorder="1" applyAlignment="1">
      <alignment horizontal="center" vertical="center"/>
    </xf>
    <xf numFmtId="0" fontId="15" fillId="0" borderId="0" xfId="19" applyFont="1" applyAlignment="1">
      <alignment vertical="center" wrapText="1"/>
    </xf>
    <xf numFmtId="0" fontId="47" fillId="0" borderId="0" xfId="14" applyFont="1" applyAlignment="1">
      <alignment vertical="center"/>
    </xf>
    <xf numFmtId="176" fontId="47" fillId="0" borderId="52" xfId="14" applyNumberFormat="1" applyFont="1" applyBorder="1" applyAlignment="1">
      <alignment vertical="center"/>
    </xf>
    <xf numFmtId="176" fontId="47" fillId="0" borderId="7" xfId="14" applyNumberFormat="1" applyFont="1" applyBorder="1" applyAlignment="1">
      <alignment vertical="center"/>
    </xf>
    <xf numFmtId="176" fontId="47" fillId="0" borderId="8" xfId="14" applyNumberFormat="1" applyFont="1" applyBorder="1" applyAlignment="1">
      <alignment vertical="center"/>
    </xf>
    <xf numFmtId="176" fontId="47" fillId="0" borderId="40" xfId="14" applyNumberFormat="1" applyFont="1" applyBorder="1" applyAlignment="1">
      <alignment vertical="center"/>
    </xf>
    <xf numFmtId="176" fontId="47" fillId="0" borderId="1" xfId="14" applyNumberFormat="1" applyFont="1" applyBorder="1" applyAlignment="1">
      <alignment vertical="center"/>
    </xf>
    <xf numFmtId="176" fontId="47" fillId="0" borderId="4" xfId="14" applyNumberFormat="1" applyFont="1" applyBorder="1" applyAlignment="1">
      <alignment vertical="center"/>
    </xf>
    <xf numFmtId="0" fontId="47" fillId="0" borderId="0" xfId="14" applyFont="1" applyAlignment="1">
      <alignment horizontal="center" vertical="center"/>
    </xf>
    <xf numFmtId="0" fontId="47" fillId="0" borderId="0" xfId="14" applyFont="1" applyAlignment="1">
      <alignment horizontal="left" vertical="center"/>
    </xf>
    <xf numFmtId="0" fontId="47" fillId="0" borderId="49" xfId="14" applyFont="1" applyBorder="1" applyAlignment="1">
      <alignment horizontal="center" vertical="center"/>
    </xf>
    <xf numFmtId="0" fontId="47" fillId="0" borderId="52" xfId="14" applyFont="1" applyBorder="1" applyAlignment="1">
      <alignment horizontal="center" vertical="center"/>
    </xf>
    <xf numFmtId="0" fontId="47" fillId="0" borderId="51" xfId="14" applyFont="1" applyBorder="1" applyAlignment="1">
      <alignment horizontal="center" vertical="center"/>
    </xf>
    <xf numFmtId="0" fontId="47" fillId="0" borderId="50" xfId="14" applyFont="1" applyBorder="1" applyAlignment="1">
      <alignment horizontal="center" vertical="center"/>
    </xf>
    <xf numFmtId="0" fontId="47" fillId="0" borderId="7" xfId="14" applyFont="1" applyBorder="1" applyAlignment="1">
      <alignment horizontal="center" vertical="center"/>
    </xf>
    <xf numFmtId="0" fontId="47" fillId="0" borderId="8" xfId="14" applyFont="1" applyBorder="1" applyAlignment="1">
      <alignment horizontal="center" vertical="center"/>
    </xf>
    <xf numFmtId="0" fontId="47" fillId="0" borderId="40" xfId="14" applyFont="1" applyBorder="1" applyAlignment="1">
      <alignment horizontal="center" vertical="center"/>
    </xf>
    <xf numFmtId="0" fontId="47" fillId="0" borderId="1" xfId="14" applyFont="1" applyBorder="1" applyAlignment="1">
      <alignment horizontal="center" vertical="center"/>
    </xf>
    <xf numFmtId="0" fontId="47" fillId="0" borderId="4" xfId="14" applyFont="1" applyBorder="1" applyAlignment="1">
      <alignment horizontal="center" vertical="center"/>
    </xf>
    <xf numFmtId="0" fontId="47" fillId="0" borderId="3" xfId="14" applyFont="1" applyBorder="1" applyAlignment="1">
      <alignment horizontal="center" vertical="center"/>
    </xf>
    <xf numFmtId="0" fontId="47" fillId="0" borderId="6" xfId="14" applyFont="1" applyBorder="1" applyAlignment="1">
      <alignment horizontal="center" vertical="center"/>
    </xf>
    <xf numFmtId="0" fontId="47" fillId="0" borderId="11" xfId="14" applyFont="1" applyBorder="1" applyAlignment="1">
      <alignment horizontal="center" vertical="center"/>
    </xf>
    <xf numFmtId="0" fontId="38" fillId="0" borderId="59" xfId="14" applyFont="1" applyBorder="1" applyAlignment="1">
      <alignment horizontal="center" vertical="center" wrapText="1"/>
    </xf>
    <xf numFmtId="0" fontId="38" fillId="0" borderId="28" xfId="14" applyFont="1" applyBorder="1" applyAlignment="1">
      <alignment horizontal="center" vertical="center" wrapText="1"/>
    </xf>
    <xf numFmtId="0" fontId="38" fillId="0" borderId="62" xfId="14" applyFont="1" applyBorder="1" applyAlignment="1">
      <alignment horizontal="center" vertical="center" wrapText="1"/>
    </xf>
    <xf numFmtId="0" fontId="38" fillId="0" borderId="9" xfId="14" applyFont="1" applyBorder="1" applyAlignment="1">
      <alignment horizontal="center" vertical="center" wrapText="1"/>
    </xf>
    <xf numFmtId="0" fontId="38" fillId="0" borderId="7" xfId="14" applyFont="1" applyBorder="1" applyAlignment="1">
      <alignment horizontal="center" vertical="center" wrapText="1"/>
    </xf>
    <xf numFmtId="0" fontId="38" fillId="0" borderId="8" xfId="14" applyFont="1" applyBorder="1" applyAlignment="1">
      <alignment horizontal="center" vertical="center" wrapText="1"/>
    </xf>
    <xf numFmtId="0" fontId="38" fillId="0" borderId="26" xfId="14" applyFont="1" applyBorder="1" applyAlignment="1">
      <alignment horizontal="center" vertical="center" wrapText="1"/>
    </xf>
    <xf numFmtId="0" fontId="38" fillId="0" borderId="131" xfId="14" applyFont="1" applyBorder="1" applyAlignment="1">
      <alignment horizontal="center" vertical="center" wrapText="1"/>
    </xf>
    <xf numFmtId="0" fontId="38" fillId="0" borderId="50" xfId="14" applyFont="1" applyBorder="1" applyAlignment="1">
      <alignment horizontal="center" vertical="center" wrapText="1"/>
    </xf>
    <xf numFmtId="0" fontId="38" fillId="0" borderId="30" xfId="14" applyFont="1" applyBorder="1" applyAlignment="1">
      <alignment horizontal="center" vertical="center" wrapText="1"/>
    </xf>
    <xf numFmtId="0" fontId="38" fillId="0" borderId="0" xfId="14" applyFont="1" applyBorder="1" applyAlignment="1">
      <alignment horizontal="center" vertical="center" wrapText="1"/>
    </xf>
    <xf numFmtId="0" fontId="38" fillId="0" borderId="2" xfId="14" applyFont="1" applyBorder="1" applyAlignment="1">
      <alignment horizontal="center" vertical="center" wrapText="1"/>
    </xf>
    <xf numFmtId="0" fontId="38" fillId="0" borderId="63" xfId="14" applyFont="1" applyBorder="1" applyAlignment="1">
      <alignment horizontal="center" vertical="center" wrapText="1"/>
    </xf>
    <xf numFmtId="0" fontId="38" fillId="0" borderId="58" xfId="14" applyFont="1" applyBorder="1" applyAlignment="1">
      <alignment horizontal="center" vertical="center" wrapText="1"/>
    </xf>
    <xf numFmtId="0" fontId="38" fillId="0" borderId="65" xfId="14" applyFont="1" applyBorder="1" applyAlignment="1">
      <alignment horizontal="center" vertical="center" wrapText="1"/>
    </xf>
    <xf numFmtId="0" fontId="38" fillId="0" borderId="34" xfId="14" applyFont="1" applyBorder="1" applyAlignment="1">
      <alignment horizontal="center" vertical="center"/>
    </xf>
    <xf numFmtId="0" fontId="38" fillId="0" borderId="72" xfId="14" applyFont="1" applyBorder="1" applyAlignment="1">
      <alignment horizontal="center" vertical="center"/>
    </xf>
    <xf numFmtId="0" fontId="38" fillId="0" borderId="38" xfId="14" applyFont="1" applyBorder="1" applyAlignment="1">
      <alignment horizontal="center" vertical="center"/>
    </xf>
    <xf numFmtId="0" fontId="38" fillId="0" borderId="40" xfId="14" applyFont="1" applyBorder="1" applyAlignment="1">
      <alignment horizontal="center" vertical="center"/>
    </xf>
    <xf numFmtId="0" fontId="38" fillId="0" borderId="1" xfId="14" applyFont="1" applyBorder="1" applyAlignment="1">
      <alignment horizontal="center" vertical="center"/>
    </xf>
    <xf numFmtId="0" fontId="38" fillId="0" borderId="4" xfId="14" applyFont="1" applyBorder="1" applyAlignment="1">
      <alignment horizontal="center" vertical="center"/>
    </xf>
    <xf numFmtId="0" fontId="38" fillId="0" borderId="78" xfId="14" applyFont="1" applyBorder="1" applyAlignment="1">
      <alignment horizontal="center" vertical="center"/>
    </xf>
    <xf numFmtId="0" fontId="38" fillId="0" borderId="56" xfId="14" applyFont="1" applyBorder="1" applyAlignment="1">
      <alignment horizontal="center" vertical="center"/>
    </xf>
    <xf numFmtId="0" fontId="38" fillId="0" borderId="49" xfId="14" applyFont="1" applyBorder="1" applyAlignment="1">
      <alignment horizontal="center" vertical="center"/>
    </xf>
    <xf numFmtId="0" fontId="38" fillId="0" borderId="131" xfId="14" applyFont="1" applyBorder="1" applyAlignment="1">
      <alignment horizontal="center" vertical="center"/>
    </xf>
    <xf numFmtId="0" fontId="38" fillId="0" borderId="50" xfId="14" applyFont="1" applyBorder="1" applyAlignment="1">
      <alignment horizontal="center" vertical="center"/>
    </xf>
    <xf numFmtId="0" fontId="38" fillId="0" borderId="52" xfId="14" applyFont="1" applyBorder="1" applyAlignment="1">
      <alignment horizontal="center" vertical="center"/>
    </xf>
    <xf numFmtId="0" fontId="38" fillId="0" borderId="7" xfId="14" applyFont="1" applyBorder="1" applyAlignment="1">
      <alignment horizontal="center" vertical="center"/>
    </xf>
    <xf numFmtId="0" fontId="38" fillId="0" borderId="8" xfId="14" applyFont="1" applyBorder="1" applyAlignment="1">
      <alignment horizontal="center" vertical="center"/>
    </xf>
    <xf numFmtId="0" fontId="38" fillId="0" borderId="134" xfId="14" applyFont="1" applyBorder="1" applyAlignment="1">
      <alignment horizontal="center" vertical="center"/>
    </xf>
    <xf numFmtId="0" fontId="38" fillId="0" borderId="135" xfId="14" applyFont="1" applyBorder="1" applyAlignment="1">
      <alignment horizontal="center" vertical="center"/>
    </xf>
    <xf numFmtId="0" fontId="38" fillId="0" borderId="136" xfId="14" applyFont="1" applyBorder="1" applyAlignment="1">
      <alignment horizontal="center" vertical="center"/>
    </xf>
    <xf numFmtId="0" fontId="38" fillId="0" borderId="138" xfId="14" applyFont="1" applyBorder="1" applyAlignment="1">
      <alignment horizontal="center" vertical="center"/>
    </xf>
    <xf numFmtId="0" fontId="38" fillId="0" borderId="123" xfId="14" applyFont="1" applyBorder="1" applyAlignment="1">
      <alignment horizontal="center" vertical="center"/>
    </xf>
    <xf numFmtId="0" fontId="38" fillId="0" borderId="139" xfId="14" applyFont="1" applyBorder="1" applyAlignment="1">
      <alignment horizontal="center" vertical="center"/>
    </xf>
    <xf numFmtId="0" fontId="38" fillId="0" borderId="137" xfId="14" applyFont="1" applyBorder="1" applyAlignment="1">
      <alignment horizontal="center" vertical="center"/>
    </xf>
    <xf numFmtId="0" fontId="38" fillId="0" borderId="140" xfId="14" applyFont="1" applyBorder="1" applyAlignment="1">
      <alignment horizontal="center" vertical="center"/>
    </xf>
    <xf numFmtId="0" fontId="38" fillId="0" borderId="79" xfId="14" applyFont="1" applyBorder="1" applyAlignment="1">
      <alignment horizontal="center" vertical="center"/>
    </xf>
    <xf numFmtId="0" fontId="38" fillId="0" borderId="66" xfId="14" applyFont="1" applyBorder="1" applyAlignment="1">
      <alignment horizontal="center" vertical="center"/>
    </xf>
    <xf numFmtId="0" fontId="38" fillId="0" borderId="76" xfId="14" applyFont="1" applyBorder="1" applyAlignment="1">
      <alignment horizontal="center" vertical="center"/>
    </xf>
    <xf numFmtId="0" fontId="38" fillId="0" borderId="68" xfId="14" applyFont="1" applyBorder="1" applyAlignment="1">
      <alignment horizontal="center" vertical="center"/>
    </xf>
    <xf numFmtId="0" fontId="38" fillId="0" borderId="73" xfId="14" applyFont="1" applyBorder="1" applyAlignment="1">
      <alignment horizontal="center" vertical="center"/>
    </xf>
    <xf numFmtId="0" fontId="38" fillId="0" borderId="126" xfId="14" applyFont="1" applyBorder="1" applyAlignment="1">
      <alignment horizontal="center" vertical="center"/>
    </xf>
    <xf numFmtId="0" fontId="38" fillId="0" borderId="15" xfId="14" applyFont="1" applyBorder="1" applyAlignment="1">
      <alignment horizontal="center" vertical="center"/>
    </xf>
    <xf numFmtId="0" fontId="38" fillId="0" borderId="98" xfId="14" applyFont="1" applyBorder="1" applyAlignment="1">
      <alignment horizontal="center" vertical="center"/>
    </xf>
    <xf numFmtId="0" fontId="38" fillId="0" borderId="21" xfId="14" applyFont="1" applyBorder="1" applyAlignment="1">
      <alignment horizontal="center" vertical="center"/>
    </xf>
    <xf numFmtId="0" fontId="38" fillId="0" borderId="27" xfId="14" applyFont="1" applyBorder="1" applyAlignment="1">
      <alignment horizontal="center" vertical="center"/>
    </xf>
    <xf numFmtId="0" fontId="38" fillId="0" borderId="36" xfId="14" applyFont="1" applyBorder="1" applyAlignment="1">
      <alignment horizontal="center" vertical="center"/>
    </xf>
    <xf numFmtId="0" fontId="38" fillId="0" borderId="23" xfId="14" applyFont="1" applyBorder="1" applyAlignment="1">
      <alignment horizontal="center" vertical="center"/>
    </xf>
    <xf numFmtId="0" fontId="38" fillId="0" borderId="100" xfId="14" applyFont="1" applyBorder="1" applyAlignment="1">
      <alignment horizontal="center" vertical="center"/>
    </xf>
    <xf numFmtId="0" fontId="38" fillId="0" borderId="99" xfId="14" applyFont="1" applyBorder="1" applyAlignment="1">
      <alignment horizontal="center" vertical="center"/>
    </xf>
    <xf numFmtId="0" fontId="38" fillId="0" borderId="71" xfId="14" applyFont="1" applyBorder="1" applyAlignment="1">
      <alignment horizontal="center" vertical="center"/>
    </xf>
    <xf numFmtId="0" fontId="38" fillId="0" borderId="75" xfId="14" applyFont="1" applyBorder="1" applyAlignment="1">
      <alignment horizontal="center" vertical="distributed"/>
    </xf>
    <xf numFmtId="0" fontId="38" fillId="0" borderId="66" xfId="14" applyFont="1" applyBorder="1" applyAlignment="1">
      <alignment horizontal="center" vertical="distributed"/>
    </xf>
    <xf numFmtId="0" fontId="38" fillId="0" borderId="76" xfId="14" applyFont="1" applyBorder="1" applyAlignment="1">
      <alignment horizontal="center" vertical="distributed"/>
    </xf>
    <xf numFmtId="0" fontId="38" fillId="0" borderId="94" xfId="14" applyFont="1" applyBorder="1" applyAlignment="1">
      <alignment horizontal="center" vertical="center" wrapText="1"/>
    </xf>
    <xf numFmtId="0" fontId="38" fillId="0" borderId="66" xfId="14" applyFont="1" applyBorder="1" applyAlignment="1">
      <alignment horizontal="center" vertical="center" wrapText="1"/>
    </xf>
    <xf numFmtId="0" fontId="38" fillId="0" borderId="76" xfId="14" applyFont="1" applyBorder="1" applyAlignment="1">
      <alignment horizontal="center" vertical="center" wrapText="1"/>
    </xf>
    <xf numFmtId="0" fontId="38" fillId="0" borderId="61" xfId="14" applyFont="1" applyBorder="1" applyAlignment="1">
      <alignment horizontal="center" vertical="center" wrapText="1"/>
    </xf>
    <xf numFmtId="0" fontId="38" fillId="0" borderId="28" xfId="14" applyFont="1" applyBorder="1" applyAlignment="1">
      <alignment horizontal="center" vertical="center"/>
    </xf>
    <xf numFmtId="0" fontId="38" fillId="0" borderId="62" xfId="14" applyFont="1" applyBorder="1" applyAlignment="1">
      <alignment horizontal="center" vertical="center"/>
    </xf>
    <xf numFmtId="0" fontId="38" fillId="0" borderId="61" xfId="14" applyFont="1" applyBorder="1" applyAlignment="1">
      <alignment horizontal="center" vertical="center"/>
    </xf>
    <xf numFmtId="0" fontId="38" fillId="0" borderId="60" xfId="14" applyFont="1" applyBorder="1" applyAlignment="1">
      <alignment horizontal="center" vertical="center"/>
    </xf>
    <xf numFmtId="0" fontId="38" fillId="0" borderId="64" xfId="14" applyFont="1" applyBorder="1" applyAlignment="1">
      <alignment horizontal="center" vertical="center"/>
    </xf>
    <xf numFmtId="0" fontId="38" fillId="0" borderId="58" xfId="14" applyFont="1" applyBorder="1" applyAlignment="1">
      <alignment horizontal="center" vertical="center"/>
    </xf>
    <xf numFmtId="0" fontId="38" fillId="0" borderId="46" xfId="14" applyFont="1" applyBorder="1" applyAlignment="1">
      <alignment horizontal="center" vertical="center"/>
    </xf>
    <xf numFmtId="0" fontId="38" fillId="0" borderId="65" xfId="14" applyFont="1" applyBorder="1" applyAlignment="1">
      <alignment horizontal="center" vertical="center"/>
    </xf>
    <xf numFmtId="0" fontId="40" fillId="0" borderId="64" xfId="14" applyFont="1" applyBorder="1" applyAlignment="1">
      <alignment horizontal="center" vertical="center"/>
    </xf>
    <xf numFmtId="0" fontId="40" fillId="0" borderId="58" xfId="14" applyFont="1" applyBorder="1" applyAlignment="1">
      <alignment horizontal="center" vertical="center"/>
    </xf>
    <xf numFmtId="0" fontId="40" fillId="0" borderId="65" xfId="14" applyFont="1" applyBorder="1" applyAlignment="1">
      <alignment horizontal="center" vertical="center"/>
    </xf>
    <xf numFmtId="0" fontId="38" fillId="0" borderId="59" xfId="14" applyFont="1" applyBorder="1" applyAlignment="1">
      <alignment horizontal="center" vertical="center"/>
    </xf>
    <xf numFmtId="0" fontId="38" fillId="0" borderId="9" xfId="14" applyFont="1" applyBorder="1" applyAlignment="1">
      <alignment horizontal="center" vertical="center"/>
    </xf>
    <xf numFmtId="0" fontId="38" fillId="0" borderId="74" xfId="14" applyFont="1" applyBorder="1" applyAlignment="1">
      <alignment horizontal="center" vertical="center"/>
    </xf>
    <xf numFmtId="0" fontId="38" fillId="0" borderId="80" xfId="14" applyFont="1" applyBorder="1" applyAlignment="1">
      <alignment horizontal="center" vertical="center"/>
    </xf>
    <xf numFmtId="0" fontId="38" fillId="0" borderId="13" xfId="14" applyFont="1" applyBorder="1" applyAlignment="1">
      <alignment horizontal="center" vertical="center"/>
    </xf>
    <xf numFmtId="0" fontId="38" fillId="0" borderId="62" xfId="14" applyFont="1" applyBorder="1" applyAlignment="1">
      <alignment horizontal="center" vertical="top"/>
    </xf>
    <xf numFmtId="0" fontId="38" fillId="0" borderId="8" xfId="14" applyFont="1" applyBorder="1" applyAlignment="1">
      <alignment horizontal="center" vertical="top"/>
    </xf>
    <xf numFmtId="0" fontId="38" fillId="0" borderId="26" xfId="14" applyFont="1" applyBorder="1" applyAlignment="1">
      <alignment horizontal="center" vertical="center"/>
    </xf>
    <xf numFmtId="0" fontId="38" fillId="0" borderId="51" xfId="14" applyFont="1" applyBorder="1" applyAlignment="1">
      <alignment horizontal="center" vertical="center"/>
    </xf>
    <xf numFmtId="0" fontId="38" fillId="0" borderId="77" xfId="14" applyFont="1" applyBorder="1" applyAlignment="1">
      <alignment horizontal="center" vertical="center"/>
    </xf>
    <xf numFmtId="0" fontId="38" fillId="0" borderId="35" xfId="14" applyFont="1" applyBorder="1" applyAlignment="1">
      <alignment horizontal="center" vertical="center"/>
    </xf>
    <xf numFmtId="0" fontId="38" fillId="0" borderId="51" xfId="14" applyFont="1" applyBorder="1" applyAlignment="1">
      <alignment horizontal="center" vertical="center" wrapText="1"/>
    </xf>
    <xf numFmtId="0" fontId="38" fillId="0" borderId="77" xfId="14" applyFont="1" applyBorder="1" applyAlignment="1">
      <alignment horizontal="center" vertical="center" wrapText="1"/>
    </xf>
    <xf numFmtId="0" fontId="38" fillId="0" borderId="74" xfId="14" applyFont="1" applyBorder="1" applyAlignment="1">
      <alignment horizontal="center" vertical="center" wrapText="1"/>
    </xf>
    <xf numFmtId="0" fontId="38" fillId="0" borderId="50" xfId="14" applyFont="1" applyBorder="1" applyAlignment="1">
      <alignment horizontal="center" vertical="top"/>
    </xf>
    <xf numFmtId="0" fontId="38" fillId="0" borderId="46" xfId="14" applyFont="1" applyBorder="1" applyAlignment="1">
      <alignment horizontal="center" vertical="center" wrapText="1"/>
    </xf>
    <xf numFmtId="0" fontId="38" fillId="0" borderId="82" xfId="14" applyFont="1" applyBorder="1" applyAlignment="1">
      <alignment horizontal="center" vertical="center"/>
    </xf>
    <xf numFmtId="0" fontId="38" fillId="0" borderId="65" xfId="14" applyFont="1" applyBorder="1" applyAlignment="1">
      <alignment horizontal="center" vertical="top"/>
    </xf>
    <xf numFmtId="0" fontId="38" fillId="0" borderId="0" xfId="14" applyFont="1" applyAlignment="1">
      <alignment horizontal="distributed" vertical="center"/>
    </xf>
    <xf numFmtId="0" fontId="40" fillId="0" borderId="0" xfId="14" applyFont="1" applyAlignment="1">
      <alignment horizontal="distributed" vertical="center"/>
    </xf>
    <xf numFmtId="0" fontId="38" fillId="0" borderId="0" xfId="14" applyFont="1" applyBorder="1" applyAlignment="1">
      <alignment horizontal="center" vertical="center"/>
    </xf>
    <xf numFmtId="0" fontId="38" fillId="0" borderId="75" xfId="14" applyFont="1" applyBorder="1" applyAlignment="1">
      <alignment horizontal="center" vertical="center" wrapText="1"/>
    </xf>
    <xf numFmtId="0" fontId="38" fillId="0" borderId="79" xfId="14" applyFont="1" applyBorder="1" applyAlignment="1">
      <alignment horizontal="center" vertical="center" wrapText="1"/>
    </xf>
    <xf numFmtId="0" fontId="38" fillId="0" borderId="68" xfId="14" applyFont="1" applyBorder="1" applyAlignment="1">
      <alignment horizontal="center" vertical="center" wrapText="1"/>
    </xf>
    <xf numFmtId="0" fontId="38" fillId="0" borderId="15" xfId="14" applyFont="1" applyBorder="1" applyAlignment="1">
      <alignment horizontal="center" vertical="center" wrapText="1"/>
    </xf>
    <xf numFmtId="0" fontId="38" fillId="0" borderId="1" xfId="14" applyFont="1" applyBorder="1" applyAlignment="1">
      <alignment horizontal="center" vertical="center" wrapText="1"/>
    </xf>
    <xf numFmtId="0" fontId="38" fillId="0" borderId="4" xfId="14" applyFont="1" applyBorder="1" applyAlignment="1">
      <alignment horizontal="center" vertical="center" wrapText="1"/>
    </xf>
    <xf numFmtId="0" fontId="38" fillId="0" borderId="40" xfId="14" applyFont="1" applyBorder="1" applyAlignment="1">
      <alignment horizontal="center" vertical="center" wrapText="1"/>
    </xf>
    <xf numFmtId="0" fontId="38" fillId="0" borderId="56" xfId="14" applyFont="1" applyBorder="1" applyAlignment="1">
      <alignment horizontal="center" vertical="center" wrapText="1"/>
    </xf>
    <xf numFmtId="0" fontId="10" fillId="0" borderId="130" xfId="0" applyFont="1" applyBorder="1" applyAlignment="1">
      <alignment vertical="center"/>
    </xf>
    <xf numFmtId="0" fontId="10" fillId="0" borderId="40"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center"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2"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40" xfId="0" applyFont="1" applyBorder="1" applyAlignment="1">
      <alignment vertical="center"/>
    </xf>
    <xf numFmtId="0" fontId="10" fillId="0" borderId="4" xfId="0" applyFont="1" applyBorder="1" applyAlignment="1">
      <alignment vertical="center"/>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11" xfId="0" applyFont="1" applyBorder="1" applyAlignment="1">
      <alignment horizontal="left" vertical="center" indent="1"/>
    </xf>
    <xf numFmtId="0" fontId="33" fillId="0" borderId="6" xfId="0" applyFont="1" applyBorder="1" applyAlignment="1">
      <alignment horizontal="left" vertical="center" indent="1"/>
    </xf>
    <xf numFmtId="0" fontId="10" fillId="0" borderId="11" xfId="0" applyFont="1" applyBorder="1" applyAlignment="1">
      <alignment horizontal="left" vertical="center"/>
    </xf>
    <xf numFmtId="0" fontId="10" fillId="0" borderId="11" xfId="0" applyFont="1" applyBorder="1" applyAlignment="1">
      <alignment vertical="center"/>
    </xf>
    <xf numFmtId="0" fontId="33" fillId="0" borderId="11" xfId="0" applyFont="1" applyBorder="1" applyAlignment="1">
      <alignment horizontal="left" vertical="center" indent="1"/>
    </xf>
    <xf numFmtId="0" fontId="10" fillId="0" borderId="7" xfId="0" applyFont="1" applyBorder="1" applyAlignment="1">
      <alignment horizontal="center"/>
    </xf>
    <xf numFmtId="0" fontId="10" fillId="7" borderId="7" xfId="0" applyFont="1" applyFill="1" applyBorder="1" applyAlignment="1">
      <alignment horizontal="center"/>
    </xf>
    <xf numFmtId="0" fontId="10" fillId="0" borderId="11" xfId="0" applyFont="1" applyBorder="1" applyAlignment="1">
      <alignment horizontal="center"/>
    </xf>
    <xf numFmtId="0" fontId="10" fillId="7" borderId="11" xfId="0" applyFont="1" applyFill="1" applyBorder="1" applyAlignment="1">
      <alignment horizontal="center" vertical="center" wrapText="1"/>
    </xf>
    <xf numFmtId="0" fontId="10" fillId="7" borderId="11" xfId="0" applyFont="1" applyFill="1" applyBorder="1" applyAlignment="1">
      <alignment horizontal="center"/>
    </xf>
    <xf numFmtId="0" fontId="26" fillId="7" borderId="0" xfId="0" applyFont="1" applyFill="1" applyAlignment="1">
      <alignment horizontal="left"/>
    </xf>
    <xf numFmtId="0" fontId="10" fillId="0" borderId="0" xfId="6" applyFont="1" applyAlignment="1">
      <alignment horizontal="left" vertical="center" wrapText="1"/>
    </xf>
    <xf numFmtId="0" fontId="33" fillId="0" borderId="0" xfId="6" applyFont="1" applyAlignment="1">
      <alignment vertical="center" wrapText="1"/>
    </xf>
    <xf numFmtId="0" fontId="10" fillId="0" borderId="0" xfId="6" applyFont="1" applyAlignment="1">
      <alignment vertical="center" wrapText="1"/>
    </xf>
    <xf numFmtId="181" fontId="12" fillId="4" borderId="22" xfId="6" applyNumberFormat="1" applyFont="1" applyFill="1" applyBorder="1" applyAlignment="1">
      <alignment horizontal="center" vertical="center"/>
    </xf>
    <xf numFmtId="0" fontId="12" fillId="4" borderId="25" xfId="6" applyFont="1" applyFill="1" applyBorder="1" applyAlignment="1">
      <alignment horizontal="center" vertical="center"/>
    </xf>
    <xf numFmtId="0" fontId="12" fillId="4" borderId="37" xfId="6" applyFont="1" applyFill="1" applyBorder="1" applyAlignment="1">
      <alignment horizontal="center" vertical="center"/>
    </xf>
    <xf numFmtId="0" fontId="12" fillId="4" borderId="21" xfId="6" applyFont="1" applyFill="1" applyBorder="1" applyAlignment="1">
      <alignment horizontal="left" vertical="center"/>
    </xf>
    <xf numFmtId="0" fontId="12" fillId="4" borderId="27" xfId="6" applyFont="1" applyFill="1" applyBorder="1" applyAlignment="1">
      <alignment horizontal="left" vertical="center"/>
    </xf>
    <xf numFmtId="0" fontId="12" fillId="4" borderId="21" xfId="6" applyFont="1" applyFill="1" applyBorder="1" applyAlignment="1">
      <alignment horizontal="center" vertical="center"/>
    </xf>
    <xf numFmtId="0" fontId="12" fillId="4" borderId="27" xfId="6" applyFont="1" applyFill="1" applyBorder="1" applyAlignment="1">
      <alignment horizontal="center" vertical="center"/>
    </xf>
    <xf numFmtId="0" fontId="12" fillId="4" borderId="71" xfId="6" applyFont="1" applyFill="1" applyBorder="1" applyAlignment="1">
      <alignment horizontal="center" vertical="center"/>
    </xf>
    <xf numFmtId="0" fontId="12" fillId="4" borderId="22" xfId="6" applyFont="1" applyFill="1" applyBorder="1" applyAlignment="1">
      <alignment horizontal="center" vertical="center"/>
    </xf>
    <xf numFmtId="0" fontId="12" fillId="4" borderId="59" xfId="6" applyFont="1" applyFill="1" applyBorder="1" applyAlignment="1">
      <alignment horizontal="left" vertical="center"/>
    </xf>
    <xf numFmtId="0" fontId="12" fillId="4" borderId="28" xfId="6" applyFont="1" applyFill="1" applyBorder="1" applyAlignment="1">
      <alignment horizontal="left" vertical="center"/>
    </xf>
    <xf numFmtId="181" fontId="12" fillId="4" borderId="21" xfId="6" applyNumberFormat="1" applyFont="1" applyFill="1" applyBorder="1" applyAlignment="1">
      <alignment horizontal="center" vertical="center"/>
    </xf>
    <xf numFmtId="181" fontId="12" fillId="4" borderId="10" xfId="6" applyNumberFormat="1" applyFont="1" applyFill="1" applyBorder="1" applyAlignment="1">
      <alignment horizontal="center" vertical="center"/>
    </xf>
    <xf numFmtId="181" fontId="12" fillId="4" borderId="11" xfId="6" applyNumberFormat="1" applyFont="1" applyFill="1" applyBorder="1" applyAlignment="1">
      <alignment horizontal="center" vertical="center"/>
    </xf>
    <xf numFmtId="181" fontId="12" fillId="4" borderId="16" xfId="6" applyNumberFormat="1" applyFont="1" applyFill="1" applyBorder="1" applyAlignment="1">
      <alignment horizontal="center" vertical="center"/>
    </xf>
    <xf numFmtId="0" fontId="12" fillId="4" borderId="21" xfId="6" applyFont="1" applyFill="1" applyBorder="1" applyAlignment="1">
      <alignment horizontal="left" vertical="center" shrinkToFit="1"/>
    </xf>
    <xf numFmtId="0" fontId="12" fillId="4" borderId="27" xfId="6" applyFont="1" applyFill="1" applyBorder="1" applyAlignment="1">
      <alignment horizontal="left" vertical="center" shrinkToFit="1"/>
    </xf>
    <xf numFmtId="0" fontId="12" fillId="4" borderId="21" xfId="6" applyNumberFormat="1" applyFont="1" applyFill="1" applyBorder="1" applyAlignment="1">
      <alignment horizontal="center" vertical="center"/>
    </xf>
    <xf numFmtId="0" fontId="12" fillId="4" borderId="27" xfId="6" applyNumberFormat="1" applyFont="1" applyFill="1" applyBorder="1" applyAlignment="1">
      <alignment horizontal="center" vertical="center"/>
    </xf>
    <xf numFmtId="0" fontId="12" fillId="4" borderId="71" xfId="6" applyNumberFormat="1" applyFont="1" applyFill="1" applyBorder="1" applyAlignment="1">
      <alignment horizontal="center" vertical="center"/>
    </xf>
    <xf numFmtId="0" fontId="12" fillId="4" borderId="22" xfId="6" applyNumberFormat="1" applyFont="1" applyFill="1" applyBorder="1" applyAlignment="1">
      <alignment horizontal="center" vertical="center"/>
    </xf>
    <xf numFmtId="0" fontId="12" fillId="4" borderId="25" xfId="6" applyNumberFormat="1" applyFont="1" applyFill="1" applyBorder="1" applyAlignment="1">
      <alignment horizontal="center" vertical="center"/>
    </xf>
    <xf numFmtId="0" fontId="12" fillId="4" borderId="37" xfId="6" applyNumberFormat="1" applyFont="1" applyFill="1" applyBorder="1" applyAlignment="1">
      <alignment horizontal="center" vertical="center"/>
    </xf>
    <xf numFmtId="181" fontId="12" fillId="4" borderId="95" xfId="6" applyNumberFormat="1" applyFont="1" applyFill="1" applyBorder="1" applyAlignment="1">
      <alignment horizontal="center" vertical="center"/>
    </xf>
    <xf numFmtId="181" fontId="12" fillId="4" borderId="96" xfId="6" applyNumberFormat="1" applyFont="1" applyFill="1" applyBorder="1" applyAlignment="1">
      <alignment horizontal="center" vertical="center"/>
    </xf>
    <xf numFmtId="181" fontId="12" fillId="4" borderId="97" xfId="6" applyNumberFormat="1" applyFont="1" applyFill="1" applyBorder="1" applyAlignment="1">
      <alignment horizontal="center" vertical="center"/>
    </xf>
    <xf numFmtId="0" fontId="10" fillId="0" borderId="15" xfId="6" applyFont="1" applyBorder="1" applyAlignment="1">
      <alignment horizontal="center" vertical="center"/>
    </xf>
    <xf numFmtId="0" fontId="10" fillId="0" borderId="1" xfId="6" applyFont="1" applyBorder="1" applyAlignment="1">
      <alignment horizontal="center" vertical="center"/>
    </xf>
    <xf numFmtId="0" fontId="10" fillId="0" borderId="56" xfId="6" applyFont="1" applyBorder="1" applyAlignment="1">
      <alignment horizontal="center" vertical="center"/>
    </xf>
    <xf numFmtId="0" fontId="10" fillId="0" borderId="10" xfId="6" applyFont="1" applyBorder="1" applyAlignment="1">
      <alignment horizontal="center" vertical="center"/>
    </xf>
    <xf numFmtId="0" fontId="10" fillId="0" borderId="11" xfId="6" applyFont="1" applyBorder="1" applyAlignment="1">
      <alignment horizontal="center" vertical="center"/>
    </xf>
    <xf numFmtId="0" fontId="10" fillId="0" borderId="16" xfId="6" applyFont="1" applyBorder="1" applyAlignment="1">
      <alignment horizontal="center" vertical="center"/>
    </xf>
    <xf numFmtId="0" fontId="36" fillId="0" borderId="3" xfId="8" applyFont="1" applyBorder="1" applyAlignment="1">
      <alignment horizontal="center" vertical="center" wrapText="1"/>
    </xf>
    <xf numFmtId="0" fontId="36" fillId="0" borderId="43" xfId="8" applyFont="1" applyBorder="1" applyAlignment="1">
      <alignment horizontal="center" vertical="center" wrapText="1"/>
    </xf>
    <xf numFmtId="0" fontId="37" fillId="0" borderId="16" xfId="8" applyFont="1" applyBorder="1" applyAlignment="1">
      <alignment horizontal="center" vertical="center" wrapText="1"/>
    </xf>
    <xf numFmtId="0" fontId="37" fillId="0" borderId="97" xfId="8" applyFont="1" applyBorder="1" applyAlignment="1">
      <alignment horizontal="center" vertical="center" wrapText="1"/>
    </xf>
    <xf numFmtId="0" fontId="35" fillId="0" borderId="10" xfId="8" applyFont="1" applyBorder="1" applyAlignment="1">
      <alignment horizontal="center" vertical="center" wrapText="1"/>
    </xf>
    <xf numFmtId="0" fontId="35" fillId="0" borderId="95" xfId="8" applyFont="1" applyBorder="1" applyAlignment="1">
      <alignment horizontal="center" vertical="center" wrapText="1"/>
    </xf>
    <xf numFmtId="0" fontId="10" fillId="0" borderId="73" xfId="6" applyFont="1" applyBorder="1" applyAlignment="1">
      <alignment horizontal="center" vertical="center"/>
    </xf>
    <xf numFmtId="0" fontId="10" fillId="0" borderId="72" xfId="6" applyFont="1" applyBorder="1" applyAlignment="1">
      <alignment horizontal="center" vertical="center"/>
    </xf>
    <xf numFmtId="0" fontId="10" fillId="0" borderId="78" xfId="6" applyFont="1" applyBorder="1" applyAlignment="1">
      <alignment horizontal="center" vertical="center"/>
    </xf>
    <xf numFmtId="0" fontId="10" fillId="0" borderId="31" xfId="6" applyFont="1" applyBorder="1" applyAlignment="1">
      <alignment horizontal="center" vertical="center"/>
    </xf>
    <xf numFmtId="0" fontId="10" fillId="0" borderId="32" xfId="6" applyFont="1" applyBorder="1" applyAlignment="1">
      <alignment horizontal="center" vertical="center"/>
    </xf>
    <xf numFmtId="0" fontId="10" fillId="0" borderId="33" xfId="6" applyFont="1" applyBorder="1" applyAlignment="1">
      <alignment horizontal="center" vertical="center"/>
    </xf>
    <xf numFmtId="0" fontId="13" fillId="4" borderId="0" xfId="6" applyFont="1" applyFill="1" applyBorder="1" applyAlignment="1">
      <alignment horizontal="center" vertical="center"/>
    </xf>
    <xf numFmtId="0" fontId="10" fillId="0" borderId="21" xfId="6" applyFont="1" applyBorder="1" applyAlignment="1">
      <alignment horizontal="left" vertical="center"/>
    </xf>
    <xf numFmtId="0" fontId="10" fillId="0" borderId="27" xfId="6" applyFont="1" applyBorder="1" applyAlignment="1">
      <alignment horizontal="left" vertical="center"/>
    </xf>
    <xf numFmtId="0" fontId="10" fillId="0" borderId="71" xfId="6" applyFont="1" applyBorder="1" applyAlignment="1">
      <alignment horizontal="left" vertical="center"/>
    </xf>
    <xf numFmtId="0" fontId="14" fillId="0" borderId="0" xfId="6" applyFont="1" applyBorder="1" applyAlignment="1">
      <alignment horizontal="left" vertical="center" wrapText="1"/>
    </xf>
    <xf numFmtId="0" fontId="14" fillId="0" borderId="0" xfId="6" applyFont="1" applyBorder="1" applyAlignment="1">
      <alignment horizontal="left" vertical="center"/>
    </xf>
    <xf numFmtId="0" fontId="10" fillId="0" borderId="102" xfId="6" applyFont="1" applyBorder="1" applyAlignment="1">
      <alignment horizontal="center" vertical="center"/>
    </xf>
    <xf numFmtId="0" fontId="10" fillId="0" borderId="103" xfId="6" applyFont="1" applyBorder="1" applyAlignment="1">
      <alignment horizontal="center" vertical="center"/>
    </xf>
    <xf numFmtId="0" fontId="10" fillId="0" borderId="104" xfId="6" applyFont="1" applyBorder="1" applyAlignment="1">
      <alignment horizontal="center" vertical="center"/>
    </xf>
    <xf numFmtId="180" fontId="20" fillId="0" borderId="31" xfId="6" quotePrefix="1" applyNumberFormat="1" applyFont="1" applyBorder="1" applyAlignment="1">
      <alignment horizontal="center" vertical="center"/>
    </xf>
    <xf numFmtId="180" fontId="20" fillId="0" borderId="32" xfId="6" quotePrefix="1" applyNumberFormat="1" applyFont="1" applyBorder="1" applyAlignment="1">
      <alignment horizontal="center" vertical="center"/>
    </xf>
    <xf numFmtId="180" fontId="20" fillId="0" borderId="33" xfId="6" quotePrefix="1" applyNumberFormat="1" applyFont="1" applyBorder="1" applyAlignment="1">
      <alignment horizontal="center" vertical="center"/>
    </xf>
    <xf numFmtId="0" fontId="10" fillId="0" borderId="105" xfId="6" applyFont="1" applyBorder="1" applyAlignment="1">
      <alignment horizontal="center" vertical="center"/>
    </xf>
    <xf numFmtId="0" fontId="10" fillId="0" borderId="14" xfId="6" applyFont="1" applyBorder="1" applyAlignment="1">
      <alignment horizontal="center" vertical="center"/>
    </xf>
    <xf numFmtId="0" fontId="10" fillId="0" borderId="29" xfId="6" applyFont="1" applyBorder="1" applyAlignment="1">
      <alignment horizontal="center" vertical="center"/>
    </xf>
    <xf numFmtId="0" fontId="58" fillId="0" borderId="44" xfId="17" applyFont="1" applyFill="1" applyBorder="1" applyAlignment="1">
      <alignment horizontal="center" vertical="center" wrapText="1"/>
    </xf>
    <xf numFmtId="0" fontId="58" fillId="0" borderId="41" xfId="17" applyFont="1" applyFill="1" applyBorder="1" applyAlignment="1">
      <alignment horizontal="center" vertical="center" wrapText="1"/>
    </xf>
    <xf numFmtId="0" fontId="58" fillId="0" borderId="45" xfId="17" applyFont="1" applyFill="1" applyBorder="1" applyAlignment="1">
      <alignment horizontal="center" vertical="center" wrapText="1"/>
    </xf>
    <xf numFmtId="0" fontId="31" fillId="0" borderId="21" xfId="17" applyFont="1" applyFill="1" applyBorder="1" applyAlignment="1">
      <alignment horizontal="center" vertical="center" shrinkToFit="1"/>
    </xf>
    <xf numFmtId="0" fontId="31" fillId="0" borderId="27" xfId="17" applyFont="1" applyFill="1" applyBorder="1" applyAlignment="1">
      <alignment horizontal="center" vertical="center" shrinkToFit="1"/>
    </xf>
    <xf numFmtId="0" fontId="31" fillId="0" borderId="71" xfId="17" applyFont="1" applyFill="1" applyBorder="1" applyAlignment="1">
      <alignment horizontal="center" vertical="center" shrinkToFit="1"/>
    </xf>
    <xf numFmtId="0" fontId="29" fillId="0" borderId="80" xfId="17" applyFont="1" applyFill="1" applyBorder="1" applyAlignment="1">
      <alignment horizontal="center" vertical="center" textRotation="255" shrinkToFit="1"/>
    </xf>
    <xf numFmtId="0" fontId="29" fillId="0" borderId="81" xfId="17" applyFont="1" applyFill="1" applyBorder="1" applyAlignment="1">
      <alignment horizontal="center" vertical="center" textRotation="255" shrinkToFit="1"/>
    </xf>
    <xf numFmtId="0" fontId="29" fillId="0" borderId="21" xfId="17" applyFont="1" applyFill="1" applyBorder="1" applyAlignment="1">
      <alignment vertical="center" shrinkToFit="1"/>
    </xf>
    <xf numFmtId="0" fontId="29" fillId="0" borderId="27" xfId="17" applyFont="1" applyFill="1" applyBorder="1" applyAlignment="1">
      <alignment vertical="center" shrinkToFit="1"/>
    </xf>
    <xf numFmtId="0" fontId="29" fillId="0" borderId="44" xfId="17" applyFont="1" applyFill="1" applyBorder="1" applyAlignment="1">
      <alignment horizontal="center" vertical="center" wrapText="1"/>
    </xf>
    <xf numFmtId="0" fontId="29" fillId="0" borderId="41" xfId="17" applyFont="1" applyFill="1" applyBorder="1" applyAlignment="1">
      <alignment horizontal="center" vertical="center" wrapText="1"/>
    </xf>
    <xf numFmtId="0" fontId="29" fillId="0" borderId="45" xfId="17" applyFont="1" applyFill="1" applyBorder="1" applyAlignment="1">
      <alignment horizontal="center" vertical="center" wrapText="1"/>
    </xf>
    <xf numFmtId="0" fontId="32" fillId="0" borderId="0" xfId="17" applyFont="1" applyAlignment="1">
      <alignment vertical="center" wrapText="1"/>
    </xf>
    <xf numFmtId="0" fontId="32" fillId="0" borderId="0" xfId="17" applyFont="1" applyAlignment="1">
      <alignment horizontal="left" vertical="center" wrapText="1"/>
    </xf>
    <xf numFmtId="0" fontId="32" fillId="0" borderId="0" xfId="17" applyFont="1" applyAlignment="1">
      <alignment vertical="center" wrapText="1" shrinkToFit="1"/>
    </xf>
    <xf numFmtId="0" fontId="29" fillId="0" borderId="81" xfId="17" applyFont="1" applyFill="1" applyBorder="1" applyAlignment="1">
      <alignment horizontal="center" vertical="center" shrinkToFit="1"/>
    </xf>
    <xf numFmtId="0" fontId="29" fillId="0" borderId="5" xfId="17" applyFont="1" applyFill="1" applyBorder="1" applyAlignment="1">
      <alignment horizontal="center" vertical="center" shrinkToFit="1"/>
    </xf>
    <xf numFmtId="0" fontId="29" fillId="0" borderId="54" xfId="17" applyFont="1" applyFill="1" applyBorder="1" applyAlignment="1">
      <alignment horizontal="center" vertical="center" shrinkToFit="1"/>
    </xf>
    <xf numFmtId="0" fontId="29" fillId="0" borderId="82" xfId="17" applyFont="1" applyFill="1" applyBorder="1" applyAlignment="1">
      <alignment horizontal="center" vertical="center" shrinkToFit="1"/>
    </xf>
    <xf numFmtId="0" fontId="29" fillId="0" borderId="43" xfId="17" applyFont="1" applyFill="1" applyBorder="1" applyAlignment="1">
      <alignment horizontal="center" vertical="center" shrinkToFit="1"/>
    </xf>
    <xf numFmtId="0" fontId="29" fillId="0" borderId="106" xfId="17" applyFont="1" applyFill="1" applyBorder="1" applyAlignment="1">
      <alignment horizontal="center" vertical="center" shrinkToFit="1"/>
    </xf>
    <xf numFmtId="0" fontId="29" fillId="2" borderId="43" xfId="17" applyFont="1" applyFill="1" applyBorder="1" applyAlignment="1">
      <alignment horizontal="center" vertical="center" shrinkToFit="1"/>
    </xf>
    <xf numFmtId="0" fontId="31" fillId="0" borderId="0" xfId="17" applyFont="1" applyAlignment="1">
      <alignment horizontal="center" vertical="center"/>
    </xf>
    <xf numFmtId="0" fontId="29" fillId="0" borderId="21" xfId="17" applyFont="1" applyFill="1" applyBorder="1" applyAlignment="1">
      <alignment horizontal="center" vertical="center" shrinkToFit="1"/>
    </xf>
    <xf numFmtId="0" fontId="29" fillId="0" borderId="36" xfId="17" applyFont="1" applyFill="1" applyBorder="1" applyAlignment="1">
      <alignment horizontal="center" vertical="center" shrinkToFit="1"/>
    </xf>
    <xf numFmtId="0" fontId="29" fillId="2" borderId="27" xfId="17" applyFont="1" applyFill="1" applyBorder="1" applyAlignment="1">
      <alignment horizontal="center" vertical="center" shrinkToFit="1"/>
    </xf>
    <xf numFmtId="0" fontId="29" fillId="2" borderId="71" xfId="17" applyFont="1" applyFill="1" applyBorder="1" applyAlignment="1">
      <alignment horizontal="center" vertical="center" shrinkToFit="1"/>
    </xf>
    <xf numFmtId="0" fontId="29" fillId="0" borderId="27" xfId="17" applyFont="1" applyFill="1" applyBorder="1" applyAlignment="1">
      <alignment horizontal="center" vertical="center" shrinkToFit="1"/>
    </xf>
    <xf numFmtId="0" fontId="29" fillId="2" borderId="23" xfId="17" applyFont="1" applyFill="1" applyBorder="1" applyAlignment="1">
      <alignment horizontal="center" vertical="center" shrinkToFit="1"/>
    </xf>
    <xf numFmtId="0" fontId="29" fillId="0" borderId="21" xfId="17" applyFont="1" applyBorder="1" applyAlignment="1">
      <alignment horizontal="center" vertical="center"/>
    </xf>
    <xf numFmtId="0" fontId="29" fillId="0" borderId="36" xfId="17" applyFont="1" applyBorder="1" applyAlignment="1">
      <alignment horizontal="center" vertical="center"/>
    </xf>
    <xf numFmtId="0" fontId="29" fillId="0" borderId="22" xfId="17" applyFont="1" applyFill="1" applyBorder="1" applyAlignment="1">
      <alignment horizontal="center" vertical="center" shrinkToFit="1"/>
    </xf>
    <xf numFmtId="0" fontId="29" fillId="0" borderId="25" xfId="17" applyFont="1" applyFill="1" applyBorder="1" applyAlignment="1">
      <alignment horizontal="center" vertical="center" shrinkToFit="1"/>
    </xf>
    <xf numFmtId="0" fontId="29" fillId="2" borderId="25" xfId="17" applyFont="1" applyFill="1" applyBorder="1" applyAlignment="1">
      <alignment horizontal="center" vertical="center" shrinkToFit="1"/>
    </xf>
    <xf numFmtId="0" fontId="15" fillId="0" borderId="1" xfId="16" applyFont="1" applyBorder="1" applyAlignment="1">
      <alignment horizontal="center" vertical="center"/>
    </xf>
    <xf numFmtId="0" fontId="15" fillId="0" borderId="4" xfId="16" applyFont="1" applyBorder="1" applyAlignment="1">
      <alignment horizontal="center" vertical="center"/>
    </xf>
    <xf numFmtId="0" fontId="15" fillId="0" borderId="0" xfId="16" applyFont="1" applyBorder="1" applyAlignment="1">
      <alignment horizontal="distributed" vertical="center"/>
    </xf>
    <xf numFmtId="0" fontId="15" fillId="0" borderId="2" xfId="16" applyFont="1" applyBorder="1" applyAlignment="1">
      <alignment horizontal="distributed" vertical="center"/>
    </xf>
    <xf numFmtId="0" fontId="15" fillId="0" borderId="40" xfId="16" applyFont="1" applyBorder="1" applyAlignment="1">
      <alignment horizontal="center" vertical="center"/>
    </xf>
    <xf numFmtId="0" fontId="15" fillId="0" borderId="0" xfId="16" applyFont="1" applyBorder="1" applyAlignment="1">
      <alignment horizontal="right" vertical="center"/>
    </xf>
    <xf numFmtId="0" fontId="15" fillId="0" borderId="3" xfId="16" applyFont="1" applyBorder="1" applyAlignment="1">
      <alignment horizontal="center" vertical="distributed"/>
    </xf>
    <xf numFmtId="0" fontId="15" fillId="0" borderId="5" xfId="16" applyFont="1" applyBorder="1" applyAlignment="1">
      <alignment horizontal="center" vertical="distributed"/>
    </xf>
    <xf numFmtId="0" fontId="15" fillId="0" borderId="6" xfId="16" applyFont="1" applyBorder="1" applyAlignment="1">
      <alignment horizontal="center" vertical="distributed"/>
    </xf>
    <xf numFmtId="0" fontId="15" fillId="0" borderId="40" xfId="16" applyFont="1" applyBorder="1" applyAlignment="1">
      <alignment horizontal="distributed" vertical="center"/>
    </xf>
    <xf numFmtId="0" fontId="15" fillId="0" borderId="1" xfId="16" applyFont="1" applyBorder="1" applyAlignment="1">
      <alignment horizontal="distributed" vertical="center"/>
    </xf>
    <xf numFmtId="0" fontId="15" fillId="0" borderId="4" xfId="16" applyFont="1" applyBorder="1" applyAlignment="1">
      <alignment horizontal="distributed" vertical="center"/>
    </xf>
    <xf numFmtId="0" fontId="15" fillId="0" borderId="1" xfId="16" applyFont="1" applyBorder="1" applyAlignment="1">
      <alignment horizontal="right" vertical="center"/>
    </xf>
    <xf numFmtId="0" fontId="15" fillId="0" borderId="1" xfId="16" applyFont="1" applyBorder="1" applyAlignment="1">
      <alignment horizontal="left" vertical="center"/>
    </xf>
    <xf numFmtId="0" fontId="15" fillId="0" borderId="4" xfId="16" applyFont="1" applyBorder="1" applyAlignment="1">
      <alignment horizontal="left" vertical="center"/>
    </xf>
    <xf numFmtId="0" fontId="15" fillId="0" borderId="0" xfId="16" applyFont="1" applyBorder="1" applyAlignment="1">
      <alignment horizontal="left" vertical="center"/>
    </xf>
    <xf numFmtId="0" fontId="15" fillId="0" borderId="2" xfId="16" applyFont="1" applyBorder="1" applyAlignment="1">
      <alignment horizontal="left" vertical="center"/>
    </xf>
    <xf numFmtId="0" fontId="15" fillId="0" borderId="7" xfId="16" applyFont="1" applyBorder="1" applyAlignment="1">
      <alignment horizontal="distributed" vertical="center"/>
    </xf>
    <xf numFmtId="0" fontId="15" fillId="0" borderId="8" xfId="16" applyFont="1" applyBorder="1" applyAlignment="1">
      <alignment horizontal="distributed" vertical="center"/>
    </xf>
    <xf numFmtId="0" fontId="24" fillId="0" borderId="40" xfId="16" applyFont="1" applyBorder="1" applyAlignment="1">
      <alignment horizontal="distributed" vertical="center"/>
    </xf>
    <xf numFmtId="0" fontId="24" fillId="0" borderId="1" xfId="16" applyFont="1" applyBorder="1" applyAlignment="1">
      <alignment horizontal="distributed" vertical="center"/>
    </xf>
    <xf numFmtId="0" fontId="24" fillId="0" borderId="4" xfId="16" applyFont="1" applyBorder="1" applyAlignment="1">
      <alignment horizontal="distributed" vertical="center"/>
    </xf>
    <xf numFmtId="0" fontId="15" fillId="0" borderId="5" xfId="16" applyFont="1" applyBorder="1" applyAlignment="1">
      <alignment horizontal="center" vertical="center"/>
    </xf>
    <xf numFmtId="49" fontId="15" fillId="0" borderId="1" xfId="16" applyNumberFormat="1" applyFont="1" applyBorder="1" applyAlignment="1">
      <alignment horizontal="center" vertical="center"/>
    </xf>
    <xf numFmtId="49" fontId="15" fillId="0" borderId="0" xfId="16" applyNumberFormat="1" applyFont="1" applyBorder="1" applyAlignment="1">
      <alignment horizontal="center" vertical="center"/>
    </xf>
  </cellXfs>
  <cellStyles count="20">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5身障施設調書（Ｐ１２～Ｐ１６）" xfId="18" xr:uid="{00000000-0005-0000-0000-00000E000000}"/>
    <cellStyle name="標準_07身障施設調書（Ｐ１８～Ｐ２０）" xfId="14" xr:uid="{00000000-0005-0000-0000-00000F000000}"/>
    <cellStyle name="標準_07知的施設調書（Ｐ13～Ｐ17）" xfId="15" xr:uid="{00000000-0005-0000-0000-000010000000}"/>
    <cellStyle name="標準_08身障施設調書（Ｐ２１～Ｐ２２・Ｐ２４）" xfId="19" xr:uid="{00000000-0005-0000-0000-000011000000}"/>
    <cellStyle name="標準_11身障施設調書（Ｐ２７）" xfId="16" xr:uid="{00000000-0005-0000-0000-000012000000}"/>
    <cellStyle name="標準_③-２加算様式（就労）_○上市町" xfId="17" xr:uid="{00000000-0005-0000-0000-00001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171450</xdr:colOff>
      <xdr:row>20</xdr:row>
      <xdr:rowOff>180975</xdr:rowOff>
    </xdr:from>
    <xdr:to>
      <xdr:col>45</xdr:col>
      <xdr:colOff>152400</xdr:colOff>
      <xdr:row>20</xdr:row>
      <xdr:rowOff>180975</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bwMode="auto">
        <a:xfrm>
          <a:off x="7772400" y="55911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21</xdr:row>
      <xdr:rowOff>180975</xdr:rowOff>
    </xdr:from>
    <xdr:to>
      <xdr:col>45</xdr:col>
      <xdr:colOff>152400</xdr:colOff>
      <xdr:row>21</xdr:row>
      <xdr:rowOff>180975</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7772400" y="58959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22</xdr:row>
      <xdr:rowOff>180975</xdr:rowOff>
    </xdr:from>
    <xdr:to>
      <xdr:col>45</xdr:col>
      <xdr:colOff>152400</xdr:colOff>
      <xdr:row>22</xdr:row>
      <xdr:rowOff>180975</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a:off x="7772400" y="62007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23</xdr:row>
      <xdr:rowOff>180975</xdr:rowOff>
    </xdr:from>
    <xdr:to>
      <xdr:col>45</xdr:col>
      <xdr:colOff>152400</xdr:colOff>
      <xdr:row>23</xdr:row>
      <xdr:rowOff>180975</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7772400" y="65055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24</xdr:row>
      <xdr:rowOff>180975</xdr:rowOff>
    </xdr:from>
    <xdr:to>
      <xdr:col>45</xdr:col>
      <xdr:colOff>152400</xdr:colOff>
      <xdr:row>24</xdr:row>
      <xdr:rowOff>180975</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7772400" y="68103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333375</xdr:colOff>
      <xdr:row>0</xdr:row>
      <xdr:rowOff>238124</xdr:rowOff>
    </xdr:from>
    <xdr:to>
      <xdr:col>15</xdr:col>
      <xdr:colOff>447675</xdr:colOff>
      <xdr:row>1</xdr:row>
      <xdr:rowOff>142875</xdr:rowOff>
    </xdr:to>
    <xdr:sp macro="" textlink="">
      <xdr:nvSpPr>
        <xdr:cNvPr id="2" name="線吹き出し 2 (枠付き) 1">
          <a:extLst>
            <a:ext uri="{FF2B5EF4-FFF2-40B4-BE49-F238E27FC236}">
              <a16:creationId xmlns:a16="http://schemas.microsoft.com/office/drawing/2014/main" id="{00000000-0008-0000-0400-000002000000}"/>
            </a:ext>
          </a:extLst>
        </xdr:cNvPr>
        <xdr:cNvSpPr/>
      </xdr:nvSpPr>
      <xdr:spPr>
        <a:xfrm>
          <a:off x="5048250" y="238124"/>
          <a:ext cx="1714500" cy="219076"/>
        </a:xfrm>
        <a:prstGeom prst="borderCallout2">
          <a:avLst>
            <a:gd name="adj1" fmla="val 50750"/>
            <a:gd name="adj2" fmla="val 111"/>
            <a:gd name="adj3" fmla="val 53965"/>
            <a:gd name="adj4" fmla="val -13302"/>
            <a:gd name="adj5" fmla="val 379594"/>
            <a:gd name="adj6" fmla="val -22653"/>
          </a:avLst>
        </a:prstGeom>
        <a:ln w="19050"/>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ctr"/>
        <a:lstStyle/>
        <a:p>
          <a:pPr algn="ctr"/>
          <a:r>
            <a:rPr kumimoji="1" lang="ja-JP" altLang="en-US" sz="900"/>
            <a:t>ここに日数を入れてください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314325</xdr:colOff>
      <xdr:row>31</xdr:row>
      <xdr:rowOff>104775</xdr:rowOff>
    </xdr:from>
    <xdr:to>
      <xdr:col>12</xdr:col>
      <xdr:colOff>161925</xdr:colOff>
      <xdr:row>31</xdr:row>
      <xdr:rowOff>104775</xdr:rowOff>
    </xdr:to>
    <xdr:sp macro="" textlink="">
      <xdr:nvSpPr>
        <xdr:cNvPr id="4" name="Line 4">
          <a:extLst>
            <a:ext uri="{FF2B5EF4-FFF2-40B4-BE49-F238E27FC236}">
              <a16:creationId xmlns:a16="http://schemas.microsoft.com/office/drawing/2014/main" id="{00000000-0008-0000-0500-000004000000}"/>
            </a:ext>
          </a:extLst>
        </xdr:cNvPr>
        <xdr:cNvSpPr>
          <a:spLocks noChangeShapeType="1"/>
        </xdr:cNvSpPr>
      </xdr:nvSpPr>
      <xdr:spPr bwMode="auto">
        <a:xfrm>
          <a:off x="4448175" y="783907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31</xdr:row>
      <xdr:rowOff>95250</xdr:rowOff>
    </xdr:from>
    <xdr:to>
      <xdr:col>11</xdr:col>
      <xdr:colOff>495300</xdr:colOff>
      <xdr:row>32</xdr:row>
      <xdr:rowOff>104775</xdr:rowOff>
    </xdr:to>
    <xdr:sp macro="" textlink="">
      <xdr:nvSpPr>
        <xdr:cNvPr id="5" name="Line 5">
          <a:extLst>
            <a:ext uri="{FF2B5EF4-FFF2-40B4-BE49-F238E27FC236}">
              <a16:creationId xmlns:a16="http://schemas.microsoft.com/office/drawing/2014/main" id="{00000000-0008-0000-0500-000005000000}"/>
            </a:ext>
          </a:extLst>
        </xdr:cNvPr>
        <xdr:cNvSpPr>
          <a:spLocks noChangeShapeType="1"/>
        </xdr:cNvSpPr>
      </xdr:nvSpPr>
      <xdr:spPr bwMode="auto">
        <a:xfrm flipH="1">
          <a:off x="4629150" y="782955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104775</xdr:rowOff>
    </xdr:from>
    <xdr:to>
      <xdr:col>12</xdr:col>
      <xdr:colOff>171450</xdr:colOff>
      <xdr:row>32</xdr:row>
      <xdr:rowOff>104775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4638675" y="8115300"/>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7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7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9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9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45</xdr:row>
      <xdr:rowOff>0</xdr:rowOff>
    </xdr:from>
    <xdr:to>
      <xdr:col>2</xdr:col>
      <xdr:colOff>190500</xdr:colOff>
      <xdr:row>46</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00025" y="10220325"/>
          <a:ext cx="5905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95250</xdr:colOff>
      <xdr:row>12</xdr:row>
      <xdr:rowOff>133350</xdr:rowOff>
    </xdr:from>
    <xdr:to>
      <xdr:col>9</xdr:col>
      <xdr:colOff>190500</xdr:colOff>
      <xdr:row>12</xdr:row>
      <xdr:rowOff>133350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686050" y="2990850"/>
          <a:ext cx="333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133350</xdr:rowOff>
    </xdr:from>
    <xdr:to>
      <xdr:col>9</xdr:col>
      <xdr:colOff>190500</xdr:colOff>
      <xdr:row>13</xdr:row>
      <xdr:rowOff>133350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a:off x="2686050" y="3257550"/>
          <a:ext cx="333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95250</xdr:colOff>
      <xdr:row>14</xdr:row>
      <xdr:rowOff>133350</xdr:rowOff>
    </xdr:from>
    <xdr:to>
      <xdr:col>9</xdr:col>
      <xdr:colOff>190500</xdr:colOff>
      <xdr:row>14</xdr:row>
      <xdr:rowOff>133350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a:off x="2686050" y="3524250"/>
          <a:ext cx="333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37</xdr:row>
      <xdr:rowOff>0</xdr:rowOff>
    </xdr:from>
    <xdr:to>
      <xdr:col>3</xdr:col>
      <xdr:colOff>247650</xdr:colOff>
      <xdr:row>38</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704850" y="6391275"/>
          <a:ext cx="3714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15</xdr:row>
      <xdr:rowOff>85725</xdr:rowOff>
    </xdr:from>
    <xdr:to>
      <xdr:col>1</xdr:col>
      <xdr:colOff>47625</xdr:colOff>
      <xdr:row>22</xdr:row>
      <xdr:rowOff>66675</xdr:rowOff>
    </xdr:to>
    <xdr:sp macro="" textlink="">
      <xdr:nvSpPr>
        <xdr:cNvPr id="2" name="AutoShape 1">
          <a:extLst>
            <a:ext uri="{FF2B5EF4-FFF2-40B4-BE49-F238E27FC236}">
              <a16:creationId xmlns:a16="http://schemas.microsoft.com/office/drawing/2014/main" id="{00000000-0008-0000-1200-000002000000}"/>
            </a:ext>
          </a:extLst>
        </xdr:cNvPr>
        <xdr:cNvSpPr>
          <a:spLocks/>
        </xdr:cNvSpPr>
      </xdr:nvSpPr>
      <xdr:spPr bwMode="auto">
        <a:xfrm>
          <a:off x="95250" y="4257675"/>
          <a:ext cx="95250" cy="1247775"/>
        </a:xfrm>
        <a:prstGeom prst="leftBracket">
          <a:avLst>
            <a:gd name="adj" fmla="val 10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57150</xdr:colOff>
      <xdr:row>15</xdr:row>
      <xdr:rowOff>66675</xdr:rowOff>
    </xdr:from>
    <xdr:to>
      <xdr:col>13</xdr:col>
      <xdr:colOff>133350</xdr:colOff>
      <xdr:row>22</xdr:row>
      <xdr:rowOff>104775</xdr:rowOff>
    </xdr:to>
    <xdr:sp macro="" textlink="">
      <xdr:nvSpPr>
        <xdr:cNvPr id="3" name="AutoShape 2">
          <a:extLst>
            <a:ext uri="{FF2B5EF4-FFF2-40B4-BE49-F238E27FC236}">
              <a16:creationId xmlns:a16="http://schemas.microsoft.com/office/drawing/2014/main" id="{00000000-0008-0000-1200-000003000000}"/>
            </a:ext>
          </a:extLst>
        </xdr:cNvPr>
        <xdr:cNvSpPr>
          <a:spLocks/>
        </xdr:cNvSpPr>
      </xdr:nvSpPr>
      <xdr:spPr bwMode="auto">
        <a:xfrm>
          <a:off x="7515225" y="4238625"/>
          <a:ext cx="76200" cy="1304925"/>
        </a:xfrm>
        <a:prstGeom prst="rightBracket">
          <a:avLst>
            <a:gd name="adj" fmla="val 1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1300-000002000000}"/>
            </a:ext>
          </a:extLst>
        </xdr:cNvPr>
        <xdr:cNvSpPr>
          <a:spLocks noChangeShapeType="1"/>
        </xdr:cNvSpPr>
      </xdr:nvSpPr>
      <xdr:spPr bwMode="auto">
        <a:xfrm>
          <a:off x="390525" y="6343650"/>
          <a:ext cx="9239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2"/>
  <sheetViews>
    <sheetView showGridLines="0" view="pageBreakPreview" zoomScale="75" zoomScaleNormal="100" zoomScaleSheetLayoutView="75" workbookViewId="0">
      <selection activeCell="R58" sqref="R58"/>
    </sheetView>
  </sheetViews>
  <sheetFormatPr defaultColWidth="9.140625" defaultRowHeight="12.75" x14ac:dyDescent="0.15"/>
  <cols>
    <col min="1" max="1" width="3.28515625" style="94" customWidth="1"/>
    <col min="2" max="2" width="9" style="94" customWidth="1"/>
    <col min="3" max="3" width="9.140625" style="94"/>
    <col min="4" max="5" width="1.7109375" style="94" customWidth="1"/>
    <col min="6" max="6" width="3.42578125" style="94" customWidth="1"/>
    <col min="7" max="7" width="4.28515625" style="94" customWidth="1"/>
    <col min="8" max="8" width="5.140625" style="94" customWidth="1"/>
    <col min="9" max="9" width="2.85546875" style="94" customWidth="1"/>
    <col min="10" max="10" width="6.28515625" style="94" customWidth="1"/>
    <col min="11" max="11" width="2.85546875" style="94" customWidth="1"/>
    <col min="12" max="12" width="6.28515625" style="94" customWidth="1"/>
    <col min="13" max="13" width="2.85546875" style="94" customWidth="1"/>
    <col min="14" max="14" width="6.28515625" style="94" customWidth="1"/>
    <col min="15" max="15" width="3" style="94" customWidth="1"/>
    <col min="16" max="16" width="5.140625" style="94" customWidth="1"/>
    <col min="17" max="17" width="2.85546875" style="94" customWidth="1"/>
    <col min="18" max="18" width="6.28515625" style="94" customWidth="1"/>
    <col min="19" max="19" width="2.85546875" style="94" customWidth="1"/>
    <col min="20" max="20" width="6.28515625" style="94" customWidth="1"/>
    <col min="21" max="21" width="2.85546875" style="94" customWidth="1"/>
    <col min="22" max="22" width="6.28515625" style="94" customWidth="1"/>
    <col min="23" max="23" width="1.7109375" style="94" customWidth="1"/>
    <col min="24" max="24" width="9.140625" style="94"/>
    <col min="25" max="25" width="3.85546875" style="94" customWidth="1"/>
    <col min="26" max="26" width="6.28515625" style="94" customWidth="1"/>
    <col min="27" max="27" width="9.140625" style="94"/>
    <col min="28" max="28" width="9" style="94" customWidth="1"/>
    <col min="29" max="33" width="9.140625" style="94"/>
    <col min="34" max="16384" width="9.140625" style="34"/>
  </cols>
  <sheetData>
    <row r="1" spans="2:26" ht="30.75" customHeight="1" x14ac:dyDescent="0.15">
      <c r="B1" s="95"/>
      <c r="C1" s="95"/>
      <c r="D1" s="95"/>
      <c r="E1" s="95"/>
      <c r="F1" s="95"/>
      <c r="G1" s="95"/>
      <c r="H1" s="95"/>
      <c r="I1" s="95"/>
      <c r="J1" s="95"/>
      <c r="K1" s="95"/>
      <c r="L1" s="95"/>
      <c r="M1" s="95"/>
      <c r="N1" s="95"/>
      <c r="O1" s="95"/>
      <c r="P1" s="95"/>
      <c r="Q1" s="95"/>
      <c r="R1" s="95"/>
      <c r="S1" s="95"/>
      <c r="T1" s="95"/>
      <c r="U1" s="95"/>
      <c r="V1" s="95"/>
      <c r="W1" s="95"/>
      <c r="X1" s="835" t="s">
        <v>1230</v>
      </c>
      <c r="Y1" s="836"/>
      <c r="Z1" s="836"/>
    </row>
    <row r="2" spans="2:26" ht="15.95" customHeight="1" x14ac:dyDescent="0.15">
      <c r="B2" s="95"/>
      <c r="C2" s="95"/>
      <c r="D2" s="95"/>
      <c r="E2" s="95"/>
      <c r="F2" s="95"/>
      <c r="G2" s="95"/>
      <c r="H2" s="95"/>
      <c r="I2" s="95"/>
      <c r="J2" s="95"/>
      <c r="K2" s="95"/>
      <c r="L2" s="95"/>
      <c r="M2" s="95"/>
      <c r="N2" s="95"/>
      <c r="O2" s="95"/>
      <c r="P2" s="95"/>
      <c r="Q2" s="95"/>
      <c r="R2" s="95"/>
      <c r="S2" s="95"/>
      <c r="T2" s="95"/>
      <c r="U2" s="95"/>
      <c r="V2" s="95"/>
      <c r="W2" s="95"/>
      <c r="X2" s="95"/>
      <c r="Y2" s="95"/>
      <c r="Z2" s="96"/>
    </row>
    <row r="3" spans="2:26" ht="15.95" customHeight="1" x14ac:dyDescent="0.15">
      <c r="B3" s="95"/>
      <c r="C3" s="95"/>
      <c r="D3" s="95"/>
      <c r="E3" s="95"/>
      <c r="F3" s="95"/>
      <c r="G3" s="95"/>
      <c r="H3" s="95"/>
      <c r="I3" s="95"/>
      <c r="J3" s="95"/>
      <c r="K3" s="95"/>
      <c r="L3" s="95"/>
      <c r="M3" s="95"/>
      <c r="N3" s="95"/>
      <c r="O3" s="95"/>
      <c r="P3" s="95"/>
      <c r="Q3" s="95"/>
      <c r="R3" s="95"/>
      <c r="S3" s="95"/>
      <c r="T3" s="95"/>
      <c r="U3" s="95"/>
      <c r="V3" s="95"/>
      <c r="W3" s="95"/>
      <c r="X3" s="95"/>
      <c r="Y3" s="95"/>
      <c r="Z3" s="96"/>
    </row>
    <row r="4" spans="2:26" ht="15.95" customHeight="1" x14ac:dyDescent="0.15">
      <c r="B4" s="95"/>
      <c r="C4" s="95"/>
      <c r="D4" s="95"/>
      <c r="E4" s="95"/>
      <c r="F4" s="95"/>
      <c r="G4" s="95"/>
      <c r="H4" s="95"/>
      <c r="I4" s="95"/>
      <c r="J4" s="95"/>
      <c r="K4" s="95"/>
      <c r="L4" s="95"/>
      <c r="M4" s="95"/>
      <c r="N4" s="95"/>
      <c r="O4" s="95"/>
      <c r="P4" s="95"/>
      <c r="Q4" s="95"/>
      <c r="R4" s="95"/>
      <c r="S4" s="95"/>
      <c r="T4" s="95"/>
      <c r="U4" s="95"/>
      <c r="V4" s="95"/>
      <c r="W4" s="95"/>
      <c r="X4" s="95"/>
      <c r="Y4" s="95"/>
      <c r="Z4" s="96"/>
    </row>
    <row r="5" spans="2:26" ht="15.95" customHeight="1" x14ac:dyDescent="0.15">
      <c r="B5" s="95"/>
      <c r="C5" s="95"/>
      <c r="D5" s="95"/>
      <c r="E5" s="95"/>
      <c r="F5" s="95"/>
      <c r="G5" s="95"/>
      <c r="H5" s="95"/>
      <c r="I5" s="95"/>
      <c r="J5" s="95"/>
      <c r="K5" s="95"/>
      <c r="L5" s="95"/>
      <c r="M5" s="95"/>
      <c r="N5" s="95"/>
      <c r="O5" s="95"/>
      <c r="P5" s="95"/>
      <c r="Q5" s="95"/>
      <c r="R5" s="95"/>
      <c r="S5" s="95"/>
      <c r="T5" s="95"/>
      <c r="U5" s="95"/>
      <c r="V5" s="95"/>
      <c r="W5" s="95"/>
      <c r="X5" s="95"/>
      <c r="Y5" s="95"/>
      <c r="Z5" s="96"/>
    </row>
    <row r="6" spans="2:26" ht="15.95" customHeight="1" x14ac:dyDescent="0.15">
      <c r="B6" s="95"/>
      <c r="C6" s="95"/>
      <c r="D6" s="95"/>
      <c r="E6" s="95"/>
      <c r="F6" s="95"/>
      <c r="G6" s="95"/>
      <c r="H6" s="95"/>
      <c r="I6" s="95"/>
      <c r="J6" s="95"/>
      <c r="K6" s="95"/>
      <c r="L6" s="95"/>
      <c r="M6" s="95"/>
      <c r="N6" s="95"/>
      <c r="O6" s="95"/>
      <c r="P6" s="95"/>
      <c r="Q6" s="95"/>
      <c r="R6" s="95"/>
      <c r="S6" s="95"/>
      <c r="T6" s="95"/>
      <c r="U6" s="95"/>
      <c r="V6" s="95"/>
      <c r="W6" s="95"/>
      <c r="X6" s="95"/>
      <c r="Y6" s="95"/>
      <c r="Z6" s="96"/>
    </row>
    <row r="7" spans="2:26" ht="15.95" customHeight="1" x14ac:dyDescent="0.15">
      <c r="B7" s="95"/>
      <c r="C7" s="95"/>
      <c r="D7" s="95"/>
      <c r="E7" s="95"/>
      <c r="F7" s="95"/>
      <c r="G7" s="95"/>
      <c r="H7" s="95"/>
      <c r="I7" s="95"/>
      <c r="J7" s="95"/>
      <c r="K7" s="95"/>
      <c r="L7" s="95"/>
      <c r="M7" s="95"/>
      <c r="N7" s="95"/>
      <c r="O7" s="95"/>
      <c r="P7" s="95"/>
      <c r="Q7" s="95"/>
      <c r="R7" s="95"/>
      <c r="S7" s="95"/>
      <c r="T7" s="95"/>
      <c r="U7" s="95"/>
      <c r="V7" s="95"/>
      <c r="W7" s="95"/>
      <c r="X7" s="95"/>
      <c r="Y7" s="95"/>
      <c r="Z7" s="96"/>
    </row>
    <row r="8" spans="2:26" ht="15.95" customHeight="1" x14ac:dyDescent="0.15">
      <c r="B8" s="95"/>
      <c r="C8" s="95"/>
      <c r="D8" s="95"/>
      <c r="E8" s="95"/>
      <c r="F8" s="95"/>
      <c r="G8" s="95"/>
      <c r="H8" s="95"/>
      <c r="I8" s="95"/>
      <c r="J8" s="95"/>
      <c r="K8" s="95"/>
      <c r="L8" s="95"/>
      <c r="M8" s="95"/>
      <c r="N8" s="95"/>
      <c r="O8" s="95"/>
      <c r="P8" s="95"/>
      <c r="Q8" s="95"/>
      <c r="R8" s="95"/>
      <c r="S8" s="95"/>
      <c r="T8" s="95"/>
      <c r="U8" s="95"/>
      <c r="V8" s="95"/>
      <c r="W8" s="95"/>
      <c r="X8" s="95"/>
      <c r="Y8" s="95"/>
      <c r="Z8" s="96"/>
    </row>
    <row r="9" spans="2:26" ht="15.95" customHeight="1" x14ac:dyDescent="0.15">
      <c r="B9" s="95"/>
      <c r="C9" s="95"/>
      <c r="D9" s="95"/>
      <c r="E9" s="95"/>
      <c r="F9" s="95"/>
      <c r="G9" s="95"/>
      <c r="H9" s="95"/>
      <c r="I9" s="95"/>
      <c r="J9" s="95"/>
      <c r="K9" s="95"/>
      <c r="L9" s="95"/>
      <c r="M9" s="95"/>
      <c r="N9" s="95"/>
      <c r="O9" s="95"/>
      <c r="P9" s="95"/>
      <c r="Q9" s="95"/>
      <c r="R9" s="95"/>
      <c r="S9" s="95"/>
      <c r="T9" s="95"/>
      <c r="U9" s="95"/>
      <c r="V9" s="95"/>
      <c r="W9" s="95"/>
      <c r="X9" s="95"/>
      <c r="Y9" s="95"/>
      <c r="Z9" s="96"/>
    </row>
    <row r="10" spans="2:26" ht="15.95" customHeight="1" x14ac:dyDescent="0.15">
      <c r="B10" s="95"/>
      <c r="C10" s="95"/>
      <c r="D10" s="95"/>
      <c r="E10" s="95"/>
      <c r="F10" s="95"/>
      <c r="G10" s="95"/>
      <c r="H10" s="95"/>
      <c r="I10" s="95"/>
      <c r="J10" s="95"/>
      <c r="K10" s="95"/>
      <c r="L10" s="95"/>
      <c r="M10" s="95"/>
      <c r="N10" s="95"/>
      <c r="O10" s="95"/>
      <c r="P10" s="95"/>
      <c r="Q10" s="95"/>
      <c r="R10" s="95"/>
      <c r="S10" s="95"/>
      <c r="T10" s="95"/>
      <c r="U10" s="95"/>
      <c r="V10" s="95"/>
      <c r="W10" s="95"/>
      <c r="X10" s="95"/>
      <c r="Y10" s="95"/>
      <c r="Z10" s="96"/>
    </row>
    <row r="11" spans="2:26" ht="99.95" customHeight="1" x14ac:dyDescent="0.15">
      <c r="B11" s="95"/>
      <c r="C11" s="832" t="s">
        <v>1072</v>
      </c>
      <c r="D11" s="833"/>
      <c r="E11" s="833"/>
      <c r="F11" s="833"/>
      <c r="G11" s="833"/>
      <c r="H11" s="833"/>
      <c r="I11" s="833"/>
      <c r="J11" s="833"/>
      <c r="K11" s="833"/>
      <c r="L11" s="833"/>
      <c r="M11" s="833"/>
      <c r="N11" s="833"/>
      <c r="O11" s="833"/>
      <c r="P11" s="833"/>
      <c r="Q11" s="833"/>
      <c r="R11" s="833"/>
      <c r="S11" s="833"/>
      <c r="T11" s="833"/>
      <c r="U11" s="833"/>
      <c r="V11" s="833"/>
      <c r="W11" s="833"/>
      <c r="X11" s="834"/>
      <c r="Y11" s="95"/>
      <c r="Z11" s="96"/>
    </row>
    <row r="12" spans="2:26" ht="15.95" customHeight="1" x14ac:dyDescent="0.15">
      <c r="B12" s="95"/>
      <c r="C12" s="95"/>
      <c r="D12" s="95"/>
      <c r="E12" s="95"/>
      <c r="F12" s="95"/>
      <c r="G12" s="95"/>
      <c r="H12" s="95"/>
      <c r="I12" s="95"/>
      <c r="J12" s="95"/>
      <c r="K12" s="95"/>
      <c r="L12" s="95"/>
      <c r="M12" s="95"/>
      <c r="N12" s="95"/>
      <c r="O12" s="95"/>
      <c r="P12" s="95"/>
      <c r="Q12" s="95"/>
      <c r="R12" s="95"/>
      <c r="S12" s="95"/>
      <c r="T12" s="95"/>
      <c r="U12" s="95"/>
      <c r="V12" s="95"/>
      <c r="W12" s="95"/>
      <c r="X12" s="95"/>
      <c r="Y12" s="95"/>
      <c r="Z12" s="96"/>
    </row>
    <row r="13" spans="2:26" ht="15.95" customHeight="1" x14ac:dyDescent="0.15">
      <c r="B13" s="95"/>
      <c r="C13" s="95"/>
      <c r="D13" s="95"/>
      <c r="E13" s="95"/>
      <c r="F13" s="95"/>
      <c r="G13" s="95"/>
      <c r="H13" s="95"/>
      <c r="I13" s="95"/>
      <c r="J13" s="95"/>
      <c r="K13" s="95"/>
      <c r="L13" s="95"/>
      <c r="M13" s="95"/>
      <c r="N13" s="95"/>
      <c r="O13" s="95"/>
      <c r="P13" s="95"/>
      <c r="Q13" s="95"/>
      <c r="R13" s="95"/>
      <c r="S13" s="95"/>
      <c r="T13" s="95"/>
      <c r="U13" s="95"/>
      <c r="V13" s="95"/>
      <c r="W13" s="95"/>
      <c r="X13" s="95"/>
      <c r="Y13" s="95"/>
      <c r="Z13" s="96"/>
    </row>
    <row r="14" spans="2:26" ht="15.95" customHeight="1" x14ac:dyDescent="0.15">
      <c r="B14" s="95"/>
      <c r="C14" s="95"/>
      <c r="D14" s="95"/>
      <c r="E14" s="95"/>
      <c r="F14" s="95"/>
      <c r="G14" s="95"/>
      <c r="H14" s="95"/>
      <c r="I14" s="95"/>
      <c r="J14" s="95"/>
      <c r="K14" s="95"/>
      <c r="L14" s="95"/>
      <c r="M14" s="95"/>
      <c r="N14" s="95"/>
      <c r="O14" s="95"/>
      <c r="P14" s="95"/>
      <c r="Q14" s="95"/>
      <c r="R14" s="95"/>
      <c r="S14" s="95"/>
      <c r="T14" s="95"/>
      <c r="U14" s="95"/>
      <c r="V14" s="95"/>
      <c r="W14" s="95"/>
      <c r="X14" s="95"/>
      <c r="Y14" s="95"/>
      <c r="Z14" s="96"/>
    </row>
    <row r="15" spans="2:26" ht="15.95" customHeight="1" x14ac:dyDescent="0.15">
      <c r="B15" s="95"/>
      <c r="C15" s="95"/>
      <c r="D15" s="95"/>
      <c r="E15" s="95"/>
      <c r="F15" s="95"/>
      <c r="G15" s="95"/>
      <c r="H15" s="95"/>
      <c r="I15" s="95"/>
      <c r="J15" s="95"/>
      <c r="K15" s="95"/>
      <c r="L15" s="95"/>
      <c r="M15" s="95"/>
      <c r="N15" s="95"/>
      <c r="O15" s="95"/>
      <c r="P15" s="95"/>
      <c r="Q15" s="95"/>
      <c r="R15" s="95"/>
      <c r="S15" s="95"/>
      <c r="T15" s="95"/>
      <c r="U15" s="95"/>
      <c r="V15" s="95"/>
      <c r="W15" s="95"/>
      <c r="X15" s="95"/>
      <c r="Y15" s="95"/>
      <c r="Z15" s="96"/>
    </row>
    <row r="16" spans="2:26" ht="15.95" customHeight="1" x14ac:dyDescent="0.15">
      <c r="B16" s="95"/>
      <c r="C16" s="95"/>
      <c r="D16" s="95"/>
      <c r="E16" s="95"/>
      <c r="F16" s="95"/>
      <c r="G16" s="95"/>
      <c r="H16" s="95"/>
      <c r="I16" s="95"/>
      <c r="J16" s="95"/>
      <c r="K16" s="95"/>
      <c r="L16" s="95"/>
      <c r="M16" s="95"/>
      <c r="N16" s="95"/>
      <c r="O16" s="95"/>
      <c r="P16" s="95"/>
      <c r="Q16" s="95"/>
      <c r="R16" s="95"/>
      <c r="S16" s="95"/>
      <c r="T16" s="95"/>
      <c r="U16" s="95"/>
      <c r="V16" s="95"/>
      <c r="W16" s="95"/>
      <c r="X16" s="95"/>
      <c r="Y16" s="95"/>
      <c r="Z16" s="96"/>
    </row>
    <row r="17" spans="2:26" ht="15.95" customHeight="1" x14ac:dyDescent="0.15">
      <c r="B17" s="95"/>
      <c r="C17" s="95"/>
      <c r="D17" s="95"/>
      <c r="E17" s="95"/>
      <c r="F17" s="95"/>
      <c r="G17" s="95"/>
      <c r="H17" s="95"/>
      <c r="I17" s="95"/>
      <c r="J17" s="95"/>
      <c r="K17" s="95"/>
      <c r="L17" s="95"/>
      <c r="M17" s="95"/>
      <c r="N17" s="95"/>
      <c r="O17" s="95"/>
      <c r="P17" s="95"/>
      <c r="Q17" s="95"/>
      <c r="R17" s="95"/>
      <c r="S17" s="95"/>
      <c r="T17" s="95"/>
      <c r="U17" s="95"/>
      <c r="V17" s="95"/>
      <c r="W17" s="95"/>
      <c r="X17" s="95"/>
      <c r="Y17" s="95"/>
      <c r="Z17" s="96"/>
    </row>
    <row r="18" spans="2:26" ht="15.95" customHeight="1" x14ac:dyDescent="0.15">
      <c r="B18" s="95"/>
      <c r="C18" s="95"/>
      <c r="D18" s="95"/>
      <c r="E18" s="95"/>
      <c r="F18" s="95"/>
      <c r="G18" s="95"/>
      <c r="H18" s="95"/>
      <c r="I18" s="95"/>
      <c r="J18" s="95"/>
      <c r="K18" s="95"/>
      <c r="L18" s="95"/>
      <c r="M18" s="95"/>
      <c r="N18" s="95"/>
      <c r="O18" s="95"/>
      <c r="P18" s="95"/>
      <c r="Q18" s="95"/>
      <c r="R18" s="95"/>
      <c r="S18" s="95"/>
      <c r="T18" s="95"/>
      <c r="U18" s="95"/>
      <c r="V18" s="95"/>
      <c r="W18" s="95"/>
      <c r="X18" s="95"/>
      <c r="Y18" s="95"/>
      <c r="Z18" s="96"/>
    </row>
    <row r="19" spans="2:26" ht="15.95" customHeight="1" x14ac:dyDescent="0.15">
      <c r="B19" s="95"/>
      <c r="C19" s="95"/>
      <c r="D19" s="95"/>
      <c r="E19" s="95"/>
      <c r="F19" s="95"/>
      <c r="G19" s="95"/>
      <c r="H19" s="95"/>
      <c r="I19" s="95"/>
      <c r="J19" s="95"/>
      <c r="K19" s="95"/>
      <c r="L19" s="95"/>
      <c r="M19" s="95"/>
      <c r="N19" s="95"/>
      <c r="O19" s="95"/>
      <c r="P19" s="95"/>
      <c r="Q19" s="95"/>
      <c r="R19" s="95"/>
      <c r="S19" s="95"/>
      <c r="T19" s="95"/>
      <c r="U19" s="95"/>
      <c r="V19" s="95"/>
      <c r="W19" s="95"/>
      <c r="X19" s="95"/>
      <c r="Y19" s="95"/>
      <c r="Z19" s="96"/>
    </row>
    <row r="20" spans="2:26" ht="15.95" customHeight="1" x14ac:dyDescent="0.15">
      <c r="B20" s="95"/>
      <c r="C20" s="95"/>
      <c r="D20" s="95"/>
      <c r="E20" s="95"/>
      <c r="F20" s="95"/>
      <c r="G20" s="95"/>
      <c r="H20" s="95"/>
      <c r="I20" s="95"/>
      <c r="J20" s="95"/>
      <c r="K20" s="95"/>
      <c r="L20" s="95"/>
      <c r="M20" s="95"/>
      <c r="N20" s="95"/>
      <c r="O20" s="95"/>
      <c r="P20" s="95"/>
      <c r="Q20" s="95"/>
      <c r="R20" s="95"/>
      <c r="S20" s="95"/>
      <c r="T20" s="95"/>
      <c r="U20" s="95"/>
      <c r="V20" s="95"/>
      <c r="W20" s="95"/>
      <c r="X20" s="95"/>
      <c r="Y20" s="95"/>
      <c r="Z20" s="96"/>
    </row>
    <row r="21" spans="2:26" ht="15.95" customHeight="1" x14ac:dyDescent="0.15">
      <c r="B21" s="95"/>
      <c r="C21" s="95"/>
      <c r="D21" s="95"/>
      <c r="E21" s="95"/>
      <c r="F21" s="95"/>
      <c r="G21" s="95"/>
      <c r="H21" s="95"/>
      <c r="I21" s="95"/>
      <c r="J21" s="95"/>
      <c r="K21" s="95"/>
      <c r="L21" s="95"/>
      <c r="M21" s="95"/>
      <c r="N21" s="95"/>
      <c r="O21" s="95"/>
      <c r="P21" s="95"/>
      <c r="Q21" s="95"/>
      <c r="R21" s="95"/>
      <c r="S21" s="95"/>
      <c r="T21" s="95"/>
      <c r="U21" s="95"/>
      <c r="V21" s="95"/>
      <c r="W21" s="95"/>
      <c r="X21" s="95"/>
      <c r="Y21" s="95"/>
      <c r="Z21" s="96"/>
    </row>
    <row r="22" spans="2:26" ht="15.95" customHeight="1" x14ac:dyDescent="0.15">
      <c r="B22" s="95"/>
      <c r="C22" s="95"/>
      <c r="D22" s="95"/>
      <c r="E22" s="95"/>
      <c r="F22" s="95"/>
      <c r="G22" s="95"/>
      <c r="H22" s="95"/>
      <c r="I22" s="95"/>
      <c r="J22" s="95"/>
      <c r="K22" s="95"/>
      <c r="L22" s="95"/>
      <c r="M22" s="95"/>
      <c r="N22" s="95"/>
      <c r="O22" s="95"/>
      <c r="P22" s="95"/>
      <c r="Q22" s="95"/>
      <c r="R22" s="95"/>
      <c r="S22" s="95"/>
      <c r="T22" s="95"/>
      <c r="U22" s="95"/>
      <c r="V22" s="95"/>
      <c r="W22" s="95"/>
      <c r="X22" s="95"/>
      <c r="Y22" s="95"/>
      <c r="Z22" s="96"/>
    </row>
    <row r="23" spans="2:26" ht="15.95" customHeight="1" x14ac:dyDescent="0.15">
      <c r="B23" s="95"/>
      <c r="C23" s="95"/>
      <c r="D23" s="95"/>
      <c r="E23" s="95"/>
      <c r="F23" s="95"/>
      <c r="G23" s="95"/>
      <c r="H23" s="95"/>
      <c r="I23" s="95"/>
      <c r="J23" s="95"/>
      <c r="K23" s="95"/>
      <c r="L23" s="95"/>
      <c r="M23" s="95"/>
      <c r="N23" s="95"/>
      <c r="O23" s="95"/>
      <c r="P23" s="95"/>
      <c r="Q23" s="95"/>
      <c r="R23" s="95"/>
      <c r="S23" s="95"/>
      <c r="T23" s="95"/>
      <c r="U23" s="95"/>
      <c r="V23" s="95"/>
      <c r="W23" s="95"/>
      <c r="X23" s="95"/>
      <c r="Y23" s="95"/>
      <c r="Z23" s="96"/>
    </row>
    <row r="24" spans="2:26" ht="15.95" customHeight="1" x14ac:dyDescent="0.15">
      <c r="B24" s="95"/>
      <c r="C24" s="95"/>
      <c r="D24" s="95"/>
      <c r="E24" s="95"/>
      <c r="F24" s="95"/>
      <c r="G24" s="95"/>
      <c r="H24" s="95"/>
      <c r="I24" s="95"/>
      <c r="J24" s="95"/>
      <c r="K24" s="95"/>
      <c r="L24" s="95"/>
      <c r="M24" s="95"/>
      <c r="N24" s="95"/>
      <c r="O24" s="95"/>
      <c r="P24" s="95"/>
      <c r="Q24" s="95"/>
      <c r="R24" s="95"/>
      <c r="S24" s="95"/>
      <c r="T24" s="95"/>
      <c r="U24" s="95"/>
      <c r="V24" s="95"/>
      <c r="W24" s="95"/>
      <c r="X24" s="95"/>
      <c r="Y24" s="95"/>
      <c r="Z24" s="96"/>
    </row>
    <row r="25" spans="2:26" ht="15.95" customHeight="1" x14ac:dyDescent="0.15">
      <c r="B25" s="95"/>
      <c r="C25" s="95"/>
      <c r="D25" s="95"/>
      <c r="E25" s="95"/>
      <c r="F25" s="95"/>
      <c r="G25" s="95"/>
      <c r="H25" s="95"/>
      <c r="I25" s="95"/>
      <c r="J25" s="95"/>
      <c r="K25" s="95"/>
      <c r="L25" s="95"/>
      <c r="M25" s="95"/>
      <c r="N25" s="95"/>
      <c r="O25" s="95"/>
      <c r="P25" s="95"/>
      <c r="Q25" s="95"/>
      <c r="R25" s="95"/>
      <c r="S25" s="95"/>
      <c r="T25" s="95"/>
      <c r="U25" s="95"/>
      <c r="V25" s="95"/>
      <c r="W25" s="95"/>
      <c r="X25" s="95"/>
      <c r="Y25" s="95"/>
      <c r="Z25" s="96"/>
    </row>
    <row r="26" spans="2:26" ht="15.95" customHeight="1" x14ac:dyDescent="0.15">
      <c r="B26" s="95"/>
      <c r="C26" s="95"/>
      <c r="D26" s="95"/>
      <c r="E26" s="95"/>
      <c r="F26" s="95"/>
      <c r="G26" s="95"/>
      <c r="H26" s="95"/>
      <c r="I26" s="95"/>
      <c r="J26" s="95"/>
      <c r="K26" s="95"/>
      <c r="L26" s="95"/>
      <c r="M26" s="95"/>
      <c r="N26" s="95"/>
      <c r="O26" s="95"/>
      <c r="P26" s="95"/>
      <c r="Q26" s="95"/>
      <c r="R26" s="95"/>
      <c r="S26" s="95"/>
      <c r="T26" s="95"/>
      <c r="U26" s="95"/>
      <c r="V26" s="95"/>
      <c r="W26" s="95"/>
      <c r="X26" s="95"/>
      <c r="Y26" s="95"/>
      <c r="Z26" s="96"/>
    </row>
    <row r="27" spans="2:26" ht="15.95" customHeight="1" x14ac:dyDescent="0.15">
      <c r="B27" s="95"/>
      <c r="C27" s="95"/>
      <c r="D27" s="95"/>
      <c r="E27" s="95"/>
      <c r="F27" s="95"/>
      <c r="G27" s="95"/>
      <c r="H27" s="95"/>
      <c r="I27" s="95"/>
      <c r="J27" s="95"/>
      <c r="K27" s="95"/>
      <c r="L27" s="95"/>
      <c r="M27" s="95"/>
      <c r="N27" s="95"/>
      <c r="O27" s="95"/>
      <c r="P27" s="95"/>
      <c r="Q27" s="95"/>
      <c r="R27" s="95"/>
      <c r="S27" s="95"/>
      <c r="T27" s="95"/>
      <c r="U27" s="95"/>
      <c r="V27" s="95"/>
      <c r="W27" s="95"/>
      <c r="X27" s="95"/>
      <c r="Y27" s="95"/>
      <c r="Z27" s="96"/>
    </row>
    <row r="28" spans="2:26" ht="15.95" customHeight="1" x14ac:dyDescent="0.15">
      <c r="B28" s="95"/>
      <c r="C28" s="95"/>
      <c r="D28" s="95"/>
      <c r="E28" s="95"/>
      <c r="F28" s="95"/>
      <c r="G28" s="95"/>
      <c r="H28" s="95"/>
      <c r="I28" s="95"/>
      <c r="J28" s="95"/>
      <c r="K28" s="95"/>
      <c r="L28" s="95"/>
      <c r="M28" s="95"/>
      <c r="N28" s="95"/>
      <c r="O28" s="95"/>
      <c r="P28" s="95"/>
      <c r="Q28" s="95"/>
      <c r="R28" s="95"/>
      <c r="S28" s="95"/>
      <c r="T28" s="95"/>
      <c r="U28" s="95"/>
      <c r="V28" s="95"/>
      <c r="W28" s="95"/>
      <c r="X28" s="95"/>
      <c r="Y28" s="95"/>
      <c r="Z28" s="96"/>
    </row>
    <row r="29" spans="2:26" ht="15.95" customHeight="1" x14ac:dyDescent="0.15">
      <c r="B29" s="95"/>
      <c r="C29" s="837" t="s">
        <v>170</v>
      </c>
      <c r="D29" s="837"/>
      <c r="E29" s="837"/>
      <c r="F29" s="97"/>
      <c r="G29" s="97"/>
      <c r="H29" s="838"/>
      <c r="I29" s="838"/>
      <c r="J29" s="838"/>
      <c r="K29" s="838"/>
      <c r="L29" s="838"/>
      <c r="M29" s="838"/>
      <c r="N29" s="838"/>
      <c r="O29" s="838"/>
      <c r="P29" s="838"/>
      <c r="Q29" s="838"/>
      <c r="R29" s="838"/>
      <c r="S29" s="838"/>
      <c r="T29" s="838"/>
      <c r="U29" s="838"/>
      <c r="V29" s="838"/>
      <c r="W29" s="838"/>
      <c r="X29" s="838"/>
      <c r="Y29" s="838"/>
      <c r="Z29" s="96"/>
    </row>
    <row r="30" spans="2:26" ht="15.95" customHeight="1" x14ac:dyDescent="0.15">
      <c r="B30" s="95"/>
      <c r="C30" s="98"/>
      <c r="D30" s="98"/>
      <c r="E30" s="98"/>
      <c r="F30" s="98"/>
      <c r="G30" s="98"/>
      <c r="H30" s="98"/>
      <c r="I30" s="98"/>
      <c r="J30" s="98"/>
      <c r="K30" s="98"/>
      <c r="L30" s="98"/>
      <c r="M30" s="98"/>
      <c r="N30" s="98"/>
      <c r="O30" s="98"/>
      <c r="P30" s="98"/>
      <c r="Q30" s="98"/>
      <c r="R30" s="98"/>
      <c r="S30" s="99" t="s">
        <v>1079</v>
      </c>
      <c r="T30" s="845" t="s">
        <v>1080</v>
      </c>
      <c r="U30" s="845"/>
      <c r="V30" s="844" t="s">
        <v>1078</v>
      </c>
      <c r="W30" s="844"/>
      <c r="X30" s="844"/>
      <c r="Y30" s="99" t="s">
        <v>1077</v>
      </c>
      <c r="Z30" s="100"/>
    </row>
    <row r="31" spans="2:26" ht="15.95" customHeight="1" x14ac:dyDescent="0.15">
      <c r="B31" s="95"/>
      <c r="C31" s="95"/>
      <c r="D31" s="95"/>
      <c r="E31" s="95"/>
      <c r="F31" s="95"/>
      <c r="G31" s="95"/>
      <c r="H31" s="101"/>
      <c r="I31" s="101"/>
      <c r="J31" s="101"/>
      <c r="K31" s="101"/>
      <c r="L31" s="101"/>
      <c r="M31" s="101"/>
      <c r="N31" s="101"/>
      <c r="O31" s="101"/>
      <c r="P31" s="101"/>
      <c r="Q31" s="101"/>
      <c r="R31" s="101"/>
      <c r="S31" s="101"/>
      <c r="T31" s="101"/>
      <c r="U31" s="101"/>
      <c r="V31" s="101"/>
      <c r="W31" s="101"/>
      <c r="X31" s="101"/>
      <c r="Y31" s="101"/>
      <c r="Z31" s="96"/>
    </row>
    <row r="32" spans="2:26" ht="18" customHeight="1" x14ac:dyDescent="0.15">
      <c r="B32" s="95"/>
      <c r="C32" s="828" t="s">
        <v>1073</v>
      </c>
      <c r="D32" s="828"/>
      <c r="E32" s="829"/>
      <c r="F32" s="102"/>
      <c r="G32" s="103"/>
      <c r="H32" s="826"/>
      <c r="I32" s="826"/>
      <c r="J32" s="826"/>
      <c r="K32" s="826"/>
      <c r="L32" s="826"/>
      <c r="M32" s="826"/>
      <c r="N32" s="826"/>
      <c r="O32" s="826"/>
      <c r="P32" s="826"/>
      <c r="Q32" s="826"/>
      <c r="R32" s="826"/>
      <c r="S32" s="826"/>
      <c r="T32" s="826"/>
      <c r="U32" s="826"/>
      <c r="V32" s="826"/>
      <c r="W32" s="826"/>
      <c r="X32" s="826"/>
      <c r="Y32" s="826"/>
      <c r="Z32" s="96"/>
    </row>
    <row r="33" spans="2:26" ht="15.95" customHeight="1" x14ac:dyDescent="0.15">
      <c r="B33" s="95"/>
      <c r="C33" s="95"/>
      <c r="D33" s="95"/>
      <c r="E33" s="95"/>
      <c r="F33" s="95"/>
      <c r="G33" s="95"/>
      <c r="H33" s="95"/>
      <c r="I33" s="95"/>
      <c r="J33" s="95"/>
      <c r="K33" s="95"/>
      <c r="L33" s="95"/>
      <c r="M33" s="95"/>
      <c r="N33" s="95"/>
      <c r="O33" s="95"/>
      <c r="P33" s="95"/>
      <c r="Q33" s="95"/>
      <c r="R33" s="95"/>
      <c r="S33" s="95"/>
      <c r="T33" s="95"/>
      <c r="U33" s="95"/>
      <c r="V33" s="95"/>
      <c r="W33" s="95"/>
      <c r="X33" s="95"/>
      <c r="Y33" s="95"/>
      <c r="Z33" s="96"/>
    </row>
    <row r="34" spans="2:26" ht="15.95" customHeight="1" x14ac:dyDescent="0.15">
      <c r="B34" s="95"/>
      <c r="C34" s="95"/>
      <c r="D34" s="95"/>
      <c r="E34" s="95"/>
      <c r="F34" s="95"/>
      <c r="G34" s="95"/>
      <c r="H34" s="95"/>
      <c r="I34" s="95"/>
      <c r="J34" s="95"/>
      <c r="K34" s="95"/>
      <c r="L34" s="95"/>
      <c r="M34" s="95"/>
      <c r="N34" s="95"/>
      <c r="O34" s="95"/>
      <c r="P34" s="95"/>
      <c r="Q34" s="95"/>
      <c r="R34" s="95"/>
      <c r="S34" s="95"/>
      <c r="T34" s="95"/>
      <c r="U34" s="95"/>
      <c r="V34" s="95"/>
      <c r="W34" s="95"/>
      <c r="X34" s="95"/>
      <c r="Y34" s="95"/>
      <c r="Z34" s="96"/>
    </row>
    <row r="35" spans="2:26" ht="18" customHeight="1" x14ac:dyDescent="0.15">
      <c r="B35" s="95"/>
      <c r="C35" s="828" t="s">
        <v>29</v>
      </c>
      <c r="D35" s="828"/>
      <c r="E35" s="829"/>
      <c r="F35" s="102"/>
      <c r="G35" s="102"/>
      <c r="H35" s="827"/>
      <c r="I35" s="827"/>
      <c r="J35" s="827"/>
      <c r="K35" s="827"/>
      <c r="L35" s="827"/>
      <c r="M35" s="827"/>
      <c r="N35" s="827"/>
      <c r="O35" s="827"/>
      <c r="P35" s="827"/>
      <c r="Q35" s="827"/>
      <c r="R35" s="827"/>
      <c r="S35" s="827"/>
      <c r="T35" s="827"/>
      <c r="U35" s="827"/>
      <c r="V35" s="827"/>
      <c r="W35" s="827"/>
      <c r="X35" s="827"/>
      <c r="Y35" s="827"/>
      <c r="Z35" s="96"/>
    </row>
    <row r="36" spans="2:26" ht="15.95" customHeight="1" x14ac:dyDescent="0.15">
      <c r="B36" s="95"/>
      <c r="C36" s="95"/>
      <c r="D36" s="95"/>
      <c r="E36" s="95"/>
      <c r="F36" s="95"/>
      <c r="G36" s="95"/>
      <c r="H36" s="95"/>
      <c r="I36" s="95"/>
      <c r="J36" s="95"/>
      <c r="K36" s="95"/>
      <c r="L36" s="95"/>
      <c r="M36" s="95"/>
      <c r="N36" s="95"/>
      <c r="O36" s="95"/>
      <c r="P36" s="95"/>
      <c r="Q36" s="95"/>
      <c r="R36" s="95"/>
      <c r="S36" s="95"/>
      <c r="T36" s="95"/>
      <c r="U36" s="95"/>
      <c r="V36" s="95"/>
      <c r="W36" s="95"/>
      <c r="X36" s="95"/>
      <c r="Y36" s="95"/>
      <c r="Z36" s="96"/>
    </row>
    <row r="37" spans="2:26" ht="15.95" customHeight="1" x14ac:dyDescent="0.15">
      <c r="B37" s="95"/>
      <c r="C37" s="825" t="s">
        <v>1074</v>
      </c>
      <c r="D37" s="825"/>
      <c r="E37" s="825"/>
      <c r="F37" s="95"/>
      <c r="G37" s="95" t="s">
        <v>171</v>
      </c>
      <c r="H37" s="104"/>
      <c r="I37" s="104" t="s">
        <v>172</v>
      </c>
      <c r="J37" s="104"/>
      <c r="K37" s="105" t="s">
        <v>173</v>
      </c>
      <c r="L37" s="104"/>
      <c r="M37" s="104"/>
      <c r="N37" s="104"/>
      <c r="O37" s="104"/>
      <c r="P37" s="104"/>
      <c r="Q37" s="95"/>
      <c r="R37" s="95"/>
      <c r="S37" s="95"/>
      <c r="T37" s="95"/>
      <c r="U37" s="95"/>
      <c r="V37" s="95"/>
      <c r="W37" s="95"/>
      <c r="X37" s="95"/>
      <c r="Y37" s="95"/>
      <c r="Z37" s="96"/>
    </row>
    <row r="38" spans="2:26" ht="39.75" customHeight="1" x14ac:dyDescent="0.15">
      <c r="B38" s="95"/>
      <c r="C38" s="825"/>
      <c r="D38" s="825"/>
      <c r="E38" s="825"/>
      <c r="F38" s="95"/>
      <c r="G38" s="106"/>
      <c r="H38" s="839"/>
      <c r="I38" s="839"/>
      <c r="J38" s="839"/>
      <c r="K38" s="839"/>
      <c r="L38" s="839"/>
      <c r="M38" s="839"/>
      <c r="N38" s="839"/>
      <c r="O38" s="839"/>
      <c r="P38" s="839"/>
      <c r="Q38" s="839"/>
      <c r="R38" s="839"/>
      <c r="S38" s="839"/>
      <c r="T38" s="839"/>
      <c r="U38" s="839"/>
      <c r="V38" s="839"/>
      <c r="W38" s="839"/>
      <c r="X38" s="839"/>
      <c r="Y38" s="107"/>
      <c r="Z38" s="96"/>
    </row>
    <row r="39" spans="2:26" ht="15.95" customHeight="1" x14ac:dyDescent="0.15">
      <c r="B39" s="95"/>
      <c r="C39" s="842"/>
      <c r="D39" s="842"/>
      <c r="E39" s="843"/>
      <c r="F39" s="95"/>
      <c r="G39" s="95"/>
      <c r="H39" s="95"/>
      <c r="I39" s="95"/>
      <c r="J39" s="95"/>
      <c r="K39" s="95"/>
      <c r="L39" s="95"/>
      <c r="M39" s="95"/>
      <c r="N39" s="95"/>
      <c r="O39" s="95"/>
      <c r="P39" s="95"/>
      <c r="Q39" s="95"/>
      <c r="R39" s="95"/>
      <c r="S39" s="95"/>
      <c r="T39" s="95"/>
      <c r="U39" s="95"/>
      <c r="V39" s="95"/>
      <c r="W39" s="95"/>
      <c r="X39" s="95"/>
      <c r="Y39" s="95"/>
      <c r="Z39" s="96"/>
    </row>
    <row r="40" spans="2:26" ht="15.95" customHeight="1" x14ac:dyDescent="0.15">
      <c r="B40" s="95"/>
      <c r="C40" s="95"/>
      <c r="D40" s="95"/>
      <c r="E40" s="95"/>
      <c r="F40" s="95"/>
      <c r="G40" s="95"/>
      <c r="H40" s="108" t="s">
        <v>174</v>
      </c>
      <c r="I40" s="109" t="s">
        <v>175</v>
      </c>
      <c r="J40" s="104"/>
      <c r="K40" s="95" t="s">
        <v>173</v>
      </c>
      <c r="L40" s="104"/>
      <c r="M40" s="104" t="s">
        <v>172</v>
      </c>
      <c r="N40" s="106"/>
      <c r="O40" s="104"/>
      <c r="P40" s="106" t="s">
        <v>176</v>
      </c>
      <c r="Q40" s="109" t="s">
        <v>175</v>
      </c>
      <c r="R40" s="104"/>
      <c r="S40" s="95" t="s">
        <v>173</v>
      </c>
      <c r="T40" s="104"/>
      <c r="U40" s="104" t="s">
        <v>172</v>
      </c>
      <c r="V40" s="104"/>
      <c r="W40" s="831"/>
      <c r="X40" s="831"/>
      <c r="Y40" s="831"/>
      <c r="Z40" s="96"/>
    </row>
    <row r="41" spans="2:26" ht="15.95" customHeight="1" x14ac:dyDescent="0.2">
      <c r="B41" s="95"/>
      <c r="C41" s="102"/>
      <c r="D41" s="102"/>
      <c r="E41" s="102"/>
      <c r="F41" s="102"/>
      <c r="G41" s="102"/>
      <c r="H41" s="102" t="s">
        <v>180</v>
      </c>
      <c r="I41" s="102"/>
      <c r="J41" s="110"/>
      <c r="K41" s="830"/>
      <c r="L41" s="830"/>
      <c r="M41" s="830"/>
      <c r="N41" s="830"/>
      <c r="O41" s="830"/>
      <c r="P41" s="830"/>
      <c r="Q41" s="830"/>
      <c r="R41" s="830"/>
      <c r="S41" s="830"/>
      <c r="T41" s="830"/>
      <c r="U41" s="830"/>
      <c r="V41" s="830"/>
      <c r="W41" s="830"/>
      <c r="X41" s="830"/>
      <c r="Y41" s="830"/>
      <c r="Z41" s="96"/>
    </row>
    <row r="42" spans="2:26" ht="15.95" customHeight="1" x14ac:dyDescent="0.15">
      <c r="B42" s="95"/>
      <c r="C42" s="95"/>
      <c r="D42" s="95"/>
      <c r="E42" s="95"/>
      <c r="F42" s="95"/>
      <c r="G42" s="95"/>
      <c r="H42" s="95"/>
      <c r="I42" s="95"/>
      <c r="J42" s="95"/>
      <c r="K42" s="95"/>
      <c r="L42" s="95"/>
      <c r="M42" s="95"/>
      <c r="N42" s="95"/>
      <c r="O42" s="95"/>
      <c r="P42" s="95"/>
      <c r="Q42" s="95"/>
      <c r="R42" s="95"/>
      <c r="S42" s="95"/>
      <c r="T42" s="95"/>
      <c r="U42" s="95"/>
      <c r="V42" s="95"/>
      <c r="W42" s="95"/>
      <c r="X42" s="95"/>
      <c r="Y42" s="95"/>
      <c r="Z42" s="96"/>
    </row>
    <row r="43" spans="2:26" ht="23.25" customHeight="1" x14ac:dyDescent="0.2">
      <c r="B43" s="95"/>
      <c r="C43" s="828" t="s">
        <v>287</v>
      </c>
      <c r="D43" s="828"/>
      <c r="E43" s="828"/>
      <c r="F43" s="102"/>
      <c r="G43" s="827"/>
      <c r="H43" s="827"/>
      <c r="I43" s="827"/>
      <c r="J43" s="827"/>
      <c r="K43" s="827"/>
      <c r="L43" s="827"/>
      <c r="M43" s="827"/>
      <c r="N43" s="827"/>
      <c r="O43" s="827"/>
      <c r="P43" s="827"/>
      <c r="Q43" s="827"/>
      <c r="R43" s="840" t="s">
        <v>288</v>
      </c>
      <c r="S43" s="840"/>
      <c r="T43" s="841"/>
      <c r="U43" s="841"/>
      <c r="V43" s="841"/>
      <c r="W43" s="841"/>
      <c r="X43" s="841"/>
      <c r="Y43" s="841"/>
      <c r="Z43" s="96"/>
    </row>
    <row r="44" spans="2:26" ht="23.25" customHeight="1" x14ac:dyDescent="0.2">
      <c r="B44" s="95"/>
      <c r="C44" s="111"/>
      <c r="D44" s="111"/>
      <c r="E44" s="111"/>
      <c r="F44" s="98"/>
      <c r="G44" s="98"/>
      <c r="H44" s="98"/>
      <c r="I44" s="98"/>
      <c r="J44" s="98"/>
      <c r="K44" s="98"/>
      <c r="L44" s="98"/>
      <c r="M44" s="98"/>
      <c r="N44" s="98"/>
      <c r="O44" s="98"/>
      <c r="P44" s="98"/>
      <c r="Q44" s="98"/>
      <c r="R44" s="112"/>
      <c r="S44" s="112"/>
      <c r="T44" s="113"/>
      <c r="U44" s="113"/>
      <c r="V44" s="113"/>
      <c r="W44" s="113"/>
      <c r="X44" s="113"/>
      <c r="Y44" s="113"/>
      <c r="Z44" s="96"/>
    </row>
    <row r="45" spans="2:26" ht="15.95" customHeight="1" x14ac:dyDescent="0.15">
      <c r="B45" s="95"/>
      <c r="C45" s="831" t="s">
        <v>1076</v>
      </c>
      <c r="D45" s="831"/>
      <c r="E45" s="831"/>
      <c r="F45" s="831"/>
      <c r="G45" s="95"/>
      <c r="H45" s="95"/>
      <c r="I45" s="95"/>
      <c r="J45" s="95"/>
      <c r="K45" s="95"/>
      <c r="L45" s="95"/>
      <c r="M45" s="95"/>
      <c r="N45" s="95"/>
      <c r="O45" s="95"/>
      <c r="P45" s="95"/>
      <c r="Q45" s="95"/>
      <c r="R45" s="95"/>
      <c r="S45" s="95"/>
      <c r="T45" s="95"/>
      <c r="U45" s="95"/>
      <c r="V45" s="95"/>
      <c r="W45" s="95"/>
      <c r="X45" s="95"/>
      <c r="Y45" s="95"/>
      <c r="Z45" s="96"/>
    </row>
    <row r="46" spans="2:26" ht="15.95" customHeight="1" x14ac:dyDescent="0.15">
      <c r="B46" s="96"/>
      <c r="C46" s="828" t="s">
        <v>1075</v>
      </c>
      <c r="D46" s="828"/>
      <c r="E46" s="828"/>
      <c r="F46" s="828"/>
      <c r="G46" s="114"/>
      <c r="H46" s="102" t="s">
        <v>1119</v>
      </c>
      <c r="I46" s="102"/>
      <c r="J46" s="102"/>
      <c r="K46" s="102"/>
      <c r="L46" s="102"/>
      <c r="M46" s="102" t="s">
        <v>177</v>
      </c>
      <c r="N46" s="102"/>
      <c r="O46" s="102" t="s">
        <v>178</v>
      </c>
      <c r="P46" s="102"/>
      <c r="Q46" s="102" t="s">
        <v>165</v>
      </c>
      <c r="R46" s="114"/>
      <c r="S46" s="114"/>
      <c r="T46" s="114"/>
      <c r="U46" s="114"/>
      <c r="V46" s="114"/>
      <c r="W46" s="114"/>
      <c r="X46" s="114"/>
      <c r="Y46" s="114"/>
      <c r="Z46" s="96"/>
    </row>
    <row r="47" spans="2:26" ht="15.95" customHeight="1" x14ac:dyDescent="0.15">
      <c r="B47" s="96"/>
      <c r="C47" s="96"/>
      <c r="D47" s="96"/>
      <c r="E47" s="96"/>
      <c r="F47" s="96"/>
      <c r="G47" s="96"/>
      <c r="H47" s="96"/>
      <c r="I47" s="96"/>
      <c r="J47" s="96"/>
      <c r="K47" s="96"/>
      <c r="L47" s="96"/>
      <c r="M47" s="96"/>
      <c r="N47" s="96"/>
      <c r="O47" s="96"/>
      <c r="P47" s="96"/>
      <c r="Q47" s="96"/>
      <c r="R47" s="96"/>
      <c r="S47" s="96"/>
      <c r="T47" s="96"/>
      <c r="U47" s="96"/>
      <c r="V47" s="96"/>
      <c r="W47" s="96"/>
      <c r="X47" s="96"/>
      <c r="Y47" s="96"/>
      <c r="Z47" s="96"/>
    </row>
    <row r="48" spans="2:26" ht="15.95" customHeight="1" x14ac:dyDescent="0.15">
      <c r="B48" s="96"/>
      <c r="C48" s="96"/>
      <c r="D48" s="96"/>
      <c r="E48" s="96"/>
      <c r="F48" s="96"/>
      <c r="G48" s="96"/>
      <c r="H48" s="823"/>
      <c r="I48" s="823"/>
      <c r="J48" s="823"/>
      <c r="K48" s="823"/>
      <c r="L48" s="823"/>
      <c r="M48" s="823"/>
      <c r="N48" s="823"/>
      <c r="O48" s="823"/>
      <c r="P48" s="823"/>
      <c r="Q48" s="823"/>
      <c r="R48" s="823"/>
      <c r="S48" s="823"/>
      <c r="T48" s="823"/>
      <c r="U48" s="823"/>
      <c r="V48" s="823"/>
      <c r="W48" s="823"/>
      <c r="X48" s="823"/>
      <c r="Y48" s="96"/>
      <c r="Z48" s="96"/>
    </row>
    <row r="49" spans="2:26" ht="18" customHeight="1" x14ac:dyDescent="0.15">
      <c r="B49" s="96"/>
      <c r="C49" s="828" t="s">
        <v>168</v>
      </c>
      <c r="D49" s="828"/>
      <c r="E49" s="829"/>
      <c r="F49" s="102"/>
      <c r="G49" s="102"/>
      <c r="H49" s="824"/>
      <c r="I49" s="824"/>
      <c r="J49" s="824"/>
      <c r="K49" s="824"/>
      <c r="L49" s="824"/>
      <c r="M49" s="824"/>
      <c r="N49" s="824"/>
      <c r="O49" s="824"/>
      <c r="P49" s="824"/>
      <c r="Q49" s="824"/>
      <c r="R49" s="824"/>
      <c r="S49" s="824"/>
      <c r="T49" s="824"/>
      <c r="U49" s="824"/>
      <c r="V49" s="824"/>
      <c r="W49" s="824"/>
      <c r="X49" s="824"/>
      <c r="Y49" s="102"/>
      <c r="Z49" s="96"/>
    </row>
    <row r="50" spans="2:26" ht="15.95" customHeight="1" x14ac:dyDescent="0.15">
      <c r="B50" s="96"/>
      <c r="C50" s="96"/>
      <c r="D50" s="96"/>
      <c r="E50" s="96"/>
      <c r="F50" s="96"/>
      <c r="G50" s="96"/>
      <c r="H50" s="96"/>
      <c r="I50" s="96"/>
      <c r="J50" s="96"/>
      <c r="K50" s="96"/>
      <c r="L50" s="96"/>
      <c r="M50" s="96"/>
      <c r="N50" s="96"/>
      <c r="O50" s="96"/>
      <c r="P50" s="96"/>
      <c r="Q50" s="96"/>
      <c r="R50" s="96"/>
      <c r="S50" s="96"/>
      <c r="T50" s="96"/>
      <c r="U50" s="96"/>
      <c r="V50" s="96"/>
      <c r="W50" s="96"/>
      <c r="X50" s="96"/>
      <c r="Y50" s="96"/>
      <c r="Z50" s="96"/>
    </row>
    <row r="51" spans="2:26" ht="15.95" customHeight="1" x14ac:dyDescent="0.15">
      <c r="B51" s="96"/>
      <c r="C51" s="96"/>
      <c r="D51" s="96"/>
      <c r="E51" s="96"/>
      <c r="F51" s="96"/>
      <c r="G51" s="96"/>
      <c r="H51" s="823"/>
      <c r="I51" s="823"/>
      <c r="J51" s="823"/>
      <c r="K51" s="823"/>
      <c r="L51" s="823"/>
      <c r="M51" s="823"/>
      <c r="N51" s="823"/>
      <c r="O51" s="823"/>
      <c r="P51" s="823"/>
      <c r="Q51" s="823"/>
      <c r="R51" s="823"/>
      <c r="S51" s="823"/>
      <c r="T51" s="823"/>
      <c r="U51" s="823"/>
      <c r="V51" s="823"/>
      <c r="W51" s="823"/>
      <c r="X51" s="823"/>
      <c r="Y51" s="823"/>
      <c r="Z51" s="96"/>
    </row>
    <row r="52" spans="2:26" ht="18" customHeight="1" x14ac:dyDescent="0.15">
      <c r="B52" s="96"/>
      <c r="C52" s="828" t="s">
        <v>169</v>
      </c>
      <c r="D52" s="828"/>
      <c r="E52" s="829"/>
      <c r="F52" s="102"/>
      <c r="G52" s="102"/>
      <c r="H52" s="824"/>
      <c r="I52" s="824"/>
      <c r="J52" s="824"/>
      <c r="K52" s="824"/>
      <c r="L52" s="824"/>
      <c r="M52" s="824"/>
      <c r="N52" s="824"/>
      <c r="O52" s="824"/>
      <c r="P52" s="824"/>
      <c r="Q52" s="824"/>
      <c r="R52" s="824"/>
      <c r="S52" s="824"/>
      <c r="T52" s="824"/>
      <c r="U52" s="824"/>
      <c r="V52" s="824"/>
      <c r="W52" s="824"/>
      <c r="X52" s="824"/>
      <c r="Y52" s="824"/>
      <c r="Z52" s="96"/>
    </row>
  </sheetData>
  <mergeCells count="25">
    <mergeCell ref="C11:X11"/>
    <mergeCell ref="C43:E43"/>
    <mergeCell ref="X1:Z1"/>
    <mergeCell ref="C29:E29"/>
    <mergeCell ref="C32:E32"/>
    <mergeCell ref="C35:E35"/>
    <mergeCell ref="H29:Y29"/>
    <mergeCell ref="H38:X38"/>
    <mergeCell ref="G43:Q43"/>
    <mergeCell ref="R43:S43"/>
    <mergeCell ref="T43:Y43"/>
    <mergeCell ref="C39:E39"/>
    <mergeCell ref="V30:X30"/>
    <mergeCell ref="T30:U30"/>
    <mergeCell ref="H51:Y52"/>
    <mergeCell ref="C37:E38"/>
    <mergeCell ref="H32:Y32"/>
    <mergeCell ref="H35:Y35"/>
    <mergeCell ref="C49:E49"/>
    <mergeCell ref="C52:E52"/>
    <mergeCell ref="K41:Y41"/>
    <mergeCell ref="W40:Y40"/>
    <mergeCell ref="C46:F46"/>
    <mergeCell ref="H48:X49"/>
    <mergeCell ref="C45:F45"/>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90"/>
  <sheetViews>
    <sheetView showGridLines="0" view="pageBreakPreview" topLeftCell="A17" zoomScaleNormal="100" zoomScaleSheetLayoutView="100" workbookViewId="0">
      <selection activeCell="E27" sqref="E27"/>
    </sheetView>
  </sheetViews>
  <sheetFormatPr defaultColWidth="9.140625" defaultRowHeight="13.5" x14ac:dyDescent="0.15"/>
  <cols>
    <col min="1" max="1" width="18.7109375" style="197" customWidth="1"/>
    <col min="2" max="2" width="10.28515625" style="197" bestFit="1" customWidth="1"/>
    <col min="3" max="3" width="4.7109375" style="197" customWidth="1"/>
    <col min="4" max="4" width="4.140625" style="197" customWidth="1"/>
    <col min="5" max="6" width="9.140625" style="197"/>
    <col min="7" max="7" width="6.5703125" style="197" customWidth="1"/>
    <col min="8" max="8" width="7" style="197" customWidth="1"/>
    <col min="9" max="9" width="9.140625" style="197"/>
    <col min="10" max="10" width="7.7109375" style="197" customWidth="1"/>
    <col min="11" max="11" width="12.7109375" style="197" bestFit="1" customWidth="1"/>
    <col min="12" max="33" width="9.140625" style="197"/>
    <col min="34" max="16384" width="9.140625" style="53"/>
  </cols>
  <sheetData>
    <row r="1" spans="1:46" s="54" customFormat="1" ht="14.25" x14ac:dyDescent="0.15">
      <c r="A1" s="95" t="s">
        <v>532</v>
      </c>
      <c r="B1" s="95"/>
      <c r="C1" s="95"/>
      <c r="D1" s="95"/>
      <c r="E1" s="95"/>
      <c r="F1" s="95"/>
      <c r="G1" s="95"/>
      <c r="H1" s="95"/>
      <c r="I1" s="95"/>
      <c r="J1" s="95"/>
      <c r="K1" s="95"/>
      <c r="L1" s="95"/>
      <c r="M1" s="95"/>
      <c r="N1" s="95"/>
      <c r="O1" s="95"/>
      <c r="P1" s="95"/>
      <c r="Q1" s="95"/>
      <c r="R1" s="95"/>
      <c r="S1" s="95"/>
      <c r="T1" s="95"/>
      <c r="U1" s="95"/>
      <c r="V1" s="95"/>
      <c r="W1" s="95"/>
      <c r="X1" s="95" t="s">
        <v>1191</v>
      </c>
      <c r="Y1" s="95"/>
      <c r="Z1" s="95"/>
      <c r="AA1" s="95"/>
      <c r="AB1" s="95"/>
      <c r="AC1" s="95"/>
      <c r="AD1" s="95"/>
      <c r="AE1" s="95"/>
      <c r="AF1" s="95"/>
      <c r="AG1" s="95"/>
      <c r="AH1" s="36"/>
      <c r="AI1" s="36"/>
      <c r="AJ1" s="36"/>
      <c r="AK1" s="36"/>
      <c r="AL1" s="36"/>
      <c r="AM1" s="36"/>
      <c r="AN1" s="36"/>
      <c r="AO1" s="36"/>
      <c r="AP1" s="36"/>
      <c r="AQ1" s="36"/>
      <c r="AR1" s="36"/>
      <c r="AS1" s="36"/>
      <c r="AT1" s="36"/>
    </row>
    <row r="2" spans="1:46" s="54" customFormat="1" ht="14.25" x14ac:dyDescent="0.15">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36"/>
      <c r="AI2" s="36"/>
      <c r="AJ2" s="36"/>
      <c r="AK2" s="36"/>
      <c r="AL2" s="36"/>
      <c r="AM2" s="36"/>
      <c r="AN2" s="36"/>
      <c r="AO2" s="36"/>
      <c r="AP2" s="36"/>
      <c r="AQ2" s="36"/>
      <c r="AR2" s="36"/>
      <c r="AS2" s="36"/>
      <c r="AT2" s="36"/>
    </row>
    <row r="3" spans="1:46" x14ac:dyDescent="0.15">
      <c r="A3" s="208" t="s">
        <v>378</v>
      </c>
      <c r="B3" s="208"/>
      <c r="C3" s="208"/>
      <c r="D3" s="208"/>
      <c r="E3" s="208"/>
      <c r="F3" s="208"/>
      <c r="G3" s="208"/>
      <c r="H3" s="208"/>
      <c r="I3" s="208"/>
      <c r="J3" s="1278" t="s">
        <v>1244</v>
      </c>
      <c r="K3" s="1278"/>
      <c r="L3" s="208"/>
      <c r="M3" s="208"/>
      <c r="N3" s="208"/>
      <c r="O3" s="208"/>
      <c r="P3" s="208"/>
      <c r="Q3" s="208"/>
      <c r="R3" s="208"/>
      <c r="S3" s="208"/>
      <c r="T3" s="208"/>
      <c r="U3" s="208"/>
      <c r="V3" s="208"/>
      <c r="W3" s="208"/>
      <c r="X3" s="208"/>
      <c r="Y3" s="208"/>
      <c r="Z3" s="208"/>
      <c r="AA3" s="208"/>
      <c r="AB3" s="208"/>
      <c r="AC3" s="208"/>
      <c r="AD3" s="208"/>
      <c r="AE3" s="208"/>
      <c r="AF3" s="208"/>
      <c r="AG3" s="208"/>
      <c r="AH3" s="37"/>
      <c r="AI3" s="37"/>
      <c r="AJ3" s="37"/>
      <c r="AK3" s="37"/>
      <c r="AL3" s="37"/>
      <c r="AM3" s="37"/>
      <c r="AN3" s="37"/>
      <c r="AO3" s="37"/>
      <c r="AP3" s="37"/>
      <c r="AQ3" s="37"/>
      <c r="AR3" s="37"/>
      <c r="AS3" s="37"/>
      <c r="AT3" s="37"/>
    </row>
    <row r="4" spans="1:46" ht="21.75" customHeight="1" x14ac:dyDescent="0.15">
      <c r="A4" s="513" t="s">
        <v>3</v>
      </c>
      <c r="B4" s="1265" t="s">
        <v>4</v>
      </c>
      <c r="C4" s="1267"/>
      <c r="D4" s="1268"/>
      <c r="E4" s="1269" t="s">
        <v>367</v>
      </c>
      <c r="F4" s="1269"/>
      <c r="G4" s="1267" t="s">
        <v>368</v>
      </c>
      <c r="H4" s="1267"/>
      <c r="I4" s="1267"/>
      <c r="J4" s="1268"/>
      <c r="K4" s="514" t="s">
        <v>366</v>
      </c>
      <c r="L4" s="208"/>
      <c r="M4" s="208"/>
      <c r="N4" s="208"/>
      <c r="O4" s="208"/>
      <c r="P4" s="208"/>
      <c r="Q4" s="208"/>
      <c r="R4" s="208"/>
      <c r="S4" s="208"/>
      <c r="T4" s="208"/>
      <c r="U4" s="208"/>
      <c r="V4" s="208"/>
      <c r="W4" s="208"/>
      <c r="X4" s="208"/>
      <c r="Y4" s="208"/>
      <c r="Z4" s="208"/>
      <c r="AA4" s="208"/>
      <c r="AB4" s="208"/>
      <c r="AC4" s="208"/>
      <c r="AD4" s="208"/>
      <c r="AE4" s="208"/>
      <c r="AF4" s="208"/>
      <c r="AG4" s="208"/>
      <c r="AH4" s="37"/>
      <c r="AI4" s="37"/>
      <c r="AJ4" s="37"/>
      <c r="AK4" s="37"/>
      <c r="AL4" s="37"/>
      <c r="AM4" s="37"/>
      <c r="AN4" s="37"/>
      <c r="AO4" s="37"/>
      <c r="AP4" s="37"/>
      <c r="AQ4" s="37"/>
      <c r="AR4" s="37"/>
    </row>
    <row r="5" spans="1:46" x14ac:dyDescent="0.15">
      <c r="A5" s="515" t="s">
        <v>369</v>
      </c>
      <c r="B5" s="516" t="s">
        <v>372</v>
      </c>
      <c r="C5" s="517"/>
      <c r="D5" s="518" t="s">
        <v>5</v>
      </c>
      <c r="E5" s="1270" t="s">
        <v>370</v>
      </c>
      <c r="F5" s="1270"/>
      <c r="G5" s="1283" t="s">
        <v>371</v>
      </c>
      <c r="H5" s="1284"/>
      <c r="I5" s="1284"/>
      <c r="J5" s="1285"/>
      <c r="K5" s="1281" t="s">
        <v>376</v>
      </c>
      <c r="L5" s="208"/>
      <c r="M5" s="208"/>
      <c r="N5" s="208"/>
      <c r="O5" s="208"/>
      <c r="P5" s="208"/>
      <c r="Q5" s="208"/>
      <c r="R5" s="208"/>
      <c r="S5" s="208"/>
      <c r="T5" s="208"/>
      <c r="U5" s="208"/>
      <c r="V5" s="208"/>
      <c r="W5" s="208"/>
      <c r="X5" s="208"/>
      <c r="Y5" s="208"/>
      <c r="Z5" s="208"/>
      <c r="AA5" s="208"/>
      <c r="AB5" s="208"/>
      <c r="AC5" s="208"/>
      <c r="AD5" s="208"/>
      <c r="AE5" s="208"/>
      <c r="AF5" s="208"/>
      <c r="AG5" s="208"/>
      <c r="AH5" s="37"/>
      <c r="AI5" s="37"/>
      <c r="AJ5" s="37"/>
      <c r="AK5" s="37"/>
      <c r="AL5" s="37"/>
      <c r="AM5" s="37"/>
      <c r="AN5" s="37"/>
      <c r="AO5" s="37"/>
      <c r="AP5" s="37"/>
      <c r="AQ5" s="37"/>
      <c r="AR5" s="37"/>
    </row>
    <row r="6" spans="1:46" x14ac:dyDescent="0.15">
      <c r="A6" s="519" t="s">
        <v>7</v>
      </c>
      <c r="B6" s="520" t="s">
        <v>6</v>
      </c>
      <c r="C6" s="521"/>
      <c r="D6" s="522"/>
      <c r="E6" s="1270"/>
      <c r="F6" s="1270"/>
      <c r="G6" s="1286"/>
      <c r="H6" s="1287"/>
      <c r="I6" s="1287"/>
      <c r="J6" s="1288"/>
      <c r="K6" s="1282"/>
      <c r="L6" s="208"/>
      <c r="M6" s="208"/>
      <c r="N6" s="208"/>
      <c r="O6" s="208"/>
      <c r="P6" s="208"/>
      <c r="Q6" s="208"/>
      <c r="R6" s="208"/>
      <c r="S6" s="208"/>
      <c r="T6" s="208"/>
      <c r="U6" s="208"/>
      <c r="V6" s="208"/>
      <c r="W6" s="208"/>
      <c r="X6" s="208"/>
      <c r="Y6" s="208"/>
      <c r="Z6" s="208"/>
      <c r="AA6" s="208"/>
      <c r="AB6" s="208"/>
      <c r="AC6" s="208"/>
      <c r="AD6" s="208"/>
      <c r="AE6" s="208"/>
      <c r="AF6" s="208"/>
      <c r="AG6" s="208"/>
      <c r="AH6" s="37"/>
      <c r="AI6" s="37"/>
      <c r="AJ6" s="37"/>
      <c r="AK6" s="37"/>
      <c r="AL6" s="37"/>
      <c r="AM6" s="37"/>
      <c r="AN6" s="37"/>
      <c r="AO6" s="37"/>
      <c r="AP6" s="37"/>
      <c r="AQ6" s="37"/>
      <c r="AR6" s="37"/>
    </row>
    <row r="7" spans="1:46" ht="17.25" customHeight="1" x14ac:dyDescent="0.15">
      <c r="A7" s="1265"/>
      <c r="B7" s="513" t="s">
        <v>372</v>
      </c>
      <c r="C7" s="523"/>
      <c r="D7" s="524" t="s">
        <v>5</v>
      </c>
      <c r="E7" s="1271"/>
      <c r="F7" s="1271"/>
      <c r="G7" s="1272"/>
      <c r="H7" s="1273"/>
      <c r="I7" s="1273"/>
      <c r="J7" s="1274"/>
      <c r="K7" s="1269" t="s">
        <v>376</v>
      </c>
      <c r="L7" s="208"/>
      <c r="M7" s="208"/>
      <c r="N7" s="208"/>
      <c r="O7" s="208"/>
      <c r="P7" s="208"/>
      <c r="Q7" s="208"/>
      <c r="R7" s="208"/>
      <c r="S7" s="208"/>
      <c r="T7" s="208"/>
      <c r="U7" s="208"/>
      <c r="V7" s="208"/>
      <c r="W7" s="208"/>
      <c r="X7" s="208"/>
      <c r="Y7" s="208"/>
      <c r="Z7" s="208"/>
      <c r="AA7" s="208"/>
      <c r="AB7" s="208"/>
      <c r="AC7" s="208"/>
      <c r="AD7" s="208"/>
      <c r="AE7" s="208"/>
      <c r="AF7" s="208"/>
      <c r="AG7" s="208"/>
      <c r="AH7" s="37"/>
      <c r="AI7" s="37"/>
      <c r="AJ7" s="37"/>
      <c r="AK7" s="37"/>
      <c r="AL7" s="37"/>
      <c r="AM7" s="37"/>
      <c r="AN7" s="37"/>
      <c r="AO7" s="37"/>
      <c r="AP7" s="37"/>
      <c r="AQ7" s="37"/>
      <c r="AR7" s="37"/>
    </row>
    <row r="8" spans="1:46" x14ac:dyDescent="0.15">
      <c r="A8" s="1266"/>
      <c r="B8" s="525" t="s">
        <v>6</v>
      </c>
      <c r="C8" s="526"/>
      <c r="D8" s="527"/>
      <c r="E8" s="1271"/>
      <c r="F8" s="1271"/>
      <c r="G8" s="1275"/>
      <c r="H8" s="1276"/>
      <c r="I8" s="1276"/>
      <c r="J8" s="1277"/>
      <c r="K8" s="1293"/>
      <c r="L8" s="208"/>
      <c r="M8" s="208"/>
      <c r="N8" s="208"/>
      <c r="O8" s="208"/>
      <c r="P8" s="208"/>
      <c r="Q8" s="208"/>
      <c r="R8" s="208"/>
      <c r="S8" s="208"/>
      <c r="T8" s="208"/>
      <c r="U8" s="208"/>
      <c r="V8" s="208"/>
      <c r="W8" s="208"/>
      <c r="X8" s="208"/>
      <c r="Y8" s="208"/>
      <c r="Z8" s="208"/>
      <c r="AA8" s="208"/>
      <c r="AB8" s="208"/>
      <c r="AC8" s="208"/>
      <c r="AD8" s="208"/>
      <c r="AE8" s="208"/>
      <c r="AF8" s="208"/>
      <c r="AG8" s="208"/>
      <c r="AH8" s="37"/>
      <c r="AI8" s="37"/>
      <c r="AJ8" s="37"/>
      <c r="AK8" s="37"/>
      <c r="AL8" s="37"/>
      <c r="AM8" s="37"/>
      <c r="AN8" s="37"/>
      <c r="AO8" s="37"/>
      <c r="AP8" s="37"/>
      <c r="AQ8" s="37"/>
      <c r="AR8" s="37"/>
    </row>
    <row r="9" spans="1:46" ht="17.25" customHeight="1" x14ac:dyDescent="0.15">
      <c r="A9" s="1279"/>
      <c r="B9" s="513" t="s">
        <v>372</v>
      </c>
      <c r="C9" s="523"/>
      <c r="D9" s="524" t="s">
        <v>5</v>
      </c>
      <c r="E9" s="1271"/>
      <c r="F9" s="1271"/>
      <c r="G9" s="1272"/>
      <c r="H9" s="1273"/>
      <c r="I9" s="1273"/>
      <c r="J9" s="1274"/>
      <c r="K9" s="1269" t="s">
        <v>376</v>
      </c>
      <c r="L9" s="208"/>
      <c r="M9" s="208"/>
      <c r="N9" s="208"/>
      <c r="O9" s="208"/>
      <c r="P9" s="208"/>
      <c r="Q9" s="208"/>
      <c r="R9" s="208"/>
      <c r="S9" s="208"/>
      <c r="T9" s="208"/>
      <c r="U9" s="208"/>
      <c r="V9" s="208"/>
      <c r="W9" s="208"/>
      <c r="X9" s="208"/>
      <c r="Y9" s="208"/>
      <c r="Z9" s="208"/>
      <c r="AA9" s="208"/>
      <c r="AB9" s="208"/>
      <c r="AC9" s="208"/>
      <c r="AD9" s="208"/>
      <c r="AE9" s="208"/>
      <c r="AF9" s="208"/>
      <c r="AG9" s="208"/>
      <c r="AH9" s="37"/>
      <c r="AI9" s="37"/>
      <c r="AJ9" s="37"/>
      <c r="AK9" s="37"/>
      <c r="AL9" s="37"/>
      <c r="AM9" s="37"/>
      <c r="AN9" s="37"/>
      <c r="AO9" s="37"/>
      <c r="AP9" s="37"/>
      <c r="AQ9" s="37"/>
      <c r="AR9" s="37"/>
    </row>
    <row r="10" spans="1:46" x14ac:dyDescent="0.15">
      <c r="A10" s="1280"/>
      <c r="B10" s="525" t="s">
        <v>6</v>
      </c>
      <c r="C10" s="526"/>
      <c r="D10" s="527"/>
      <c r="E10" s="1271"/>
      <c r="F10" s="1271"/>
      <c r="G10" s="1275"/>
      <c r="H10" s="1276"/>
      <c r="I10" s="1276"/>
      <c r="J10" s="1277"/>
      <c r="K10" s="1293"/>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37"/>
      <c r="AI10" s="37"/>
      <c r="AJ10" s="37"/>
      <c r="AK10" s="37"/>
      <c r="AL10" s="37"/>
      <c r="AM10" s="37"/>
      <c r="AN10" s="37"/>
      <c r="AO10" s="37"/>
      <c r="AP10" s="37"/>
      <c r="AQ10" s="37"/>
      <c r="AR10" s="37"/>
    </row>
    <row r="11" spans="1:46" ht="17.25" customHeight="1" x14ac:dyDescent="0.15">
      <c r="A11" s="1265"/>
      <c r="B11" s="513" t="s">
        <v>372</v>
      </c>
      <c r="C11" s="523"/>
      <c r="D11" s="524" t="s">
        <v>5</v>
      </c>
      <c r="E11" s="1271"/>
      <c r="F11" s="1271"/>
      <c r="G11" s="1272"/>
      <c r="H11" s="1273"/>
      <c r="I11" s="1273"/>
      <c r="J11" s="1274"/>
      <c r="K11" s="1269" t="s">
        <v>376</v>
      </c>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37"/>
      <c r="AI11" s="37"/>
      <c r="AJ11" s="37"/>
      <c r="AK11" s="37"/>
      <c r="AL11" s="37"/>
      <c r="AM11" s="37"/>
      <c r="AN11" s="37"/>
      <c r="AO11" s="37"/>
      <c r="AP11" s="37"/>
      <c r="AQ11" s="37"/>
      <c r="AR11" s="37"/>
    </row>
    <row r="12" spans="1:46" x14ac:dyDescent="0.15">
      <c r="A12" s="1266"/>
      <c r="B12" s="525" t="s">
        <v>6</v>
      </c>
      <c r="C12" s="526"/>
      <c r="D12" s="527"/>
      <c r="E12" s="1271"/>
      <c r="F12" s="1271"/>
      <c r="G12" s="1275"/>
      <c r="H12" s="1276"/>
      <c r="I12" s="1276"/>
      <c r="J12" s="1277"/>
      <c r="K12" s="1293"/>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37"/>
      <c r="AI12" s="37"/>
      <c r="AJ12" s="37"/>
      <c r="AK12" s="37"/>
      <c r="AL12" s="37"/>
      <c r="AM12" s="37"/>
      <c r="AN12" s="37"/>
      <c r="AO12" s="37"/>
      <c r="AP12" s="37"/>
      <c r="AQ12" s="37"/>
      <c r="AR12" s="37"/>
    </row>
    <row r="13" spans="1:46" ht="17.25" customHeight="1" x14ac:dyDescent="0.15">
      <c r="A13" s="1263"/>
      <c r="B13" s="513" t="s">
        <v>372</v>
      </c>
      <c r="C13" s="523"/>
      <c r="D13" s="524" t="s">
        <v>5</v>
      </c>
      <c r="E13" s="1271"/>
      <c r="F13" s="1271"/>
      <c r="G13" s="1272"/>
      <c r="H13" s="1273"/>
      <c r="I13" s="1273"/>
      <c r="J13" s="1274"/>
      <c r="K13" s="1269" t="s">
        <v>376</v>
      </c>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37"/>
      <c r="AI13" s="37"/>
      <c r="AJ13" s="37"/>
      <c r="AK13" s="37"/>
      <c r="AL13" s="37"/>
      <c r="AM13" s="37"/>
      <c r="AN13" s="37"/>
      <c r="AO13" s="37"/>
      <c r="AP13" s="37"/>
      <c r="AQ13" s="37"/>
      <c r="AR13" s="37"/>
    </row>
    <row r="14" spans="1:46" x14ac:dyDescent="0.15">
      <c r="A14" s="1264"/>
      <c r="B14" s="525" t="s">
        <v>6</v>
      </c>
      <c r="C14" s="526"/>
      <c r="D14" s="527"/>
      <c r="E14" s="1271"/>
      <c r="F14" s="1271"/>
      <c r="G14" s="1275"/>
      <c r="H14" s="1276"/>
      <c r="I14" s="1276"/>
      <c r="J14" s="1277"/>
      <c r="K14" s="1293"/>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37"/>
      <c r="AI14" s="37"/>
      <c r="AJ14" s="37"/>
      <c r="AK14" s="37"/>
      <c r="AL14" s="37"/>
      <c r="AM14" s="37"/>
      <c r="AN14" s="37"/>
      <c r="AO14" s="37"/>
      <c r="AP14" s="37"/>
      <c r="AQ14" s="37"/>
      <c r="AR14" s="37"/>
    </row>
    <row r="15" spans="1:46" ht="17.25" customHeight="1" x14ac:dyDescent="0.15">
      <c r="A15" s="1279"/>
      <c r="B15" s="513" t="s">
        <v>372</v>
      </c>
      <c r="C15" s="523"/>
      <c r="D15" s="524" t="s">
        <v>5</v>
      </c>
      <c r="E15" s="1271"/>
      <c r="F15" s="1271"/>
      <c r="G15" s="1272"/>
      <c r="H15" s="1273"/>
      <c r="I15" s="1273"/>
      <c r="J15" s="1274"/>
      <c r="K15" s="1269" t="s">
        <v>376</v>
      </c>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37"/>
      <c r="AI15" s="37"/>
      <c r="AJ15" s="37"/>
      <c r="AK15" s="37"/>
      <c r="AL15" s="37"/>
      <c r="AM15" s="37"/>
      <c r="AN15" s="37"/>
      <c r="AO15" s="37"/>
      <c r="AP15" s="37"/>
      <c r="AQ15" s="37"/>
      <c r="AR15" s="37"/>
    </row>
    <row r="16" spans="1:46" x14ac:dyDescent="0.15">
      <c r="A16" s="1280"/>
      <c r="B16" s="525" t="s">
        <v>6</v>
      </c>
      <c r="C16" s="526"/>
      <c r="D16" s="527"/>
      <c r="E16" s="1271"/>
      <c r="F16" s="1271"/>
      <c r="G16" s="1275"/>
      <c r="H16" s="1276"/>
      <c r="I16" s="1276"/>
      <c r="J16" s="1277"/>
      <c r="K16" s="1293"/>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37"/>
      <c r="AI16" s="37"/>
      <c r="AJ16" s="37"/>
      <c r="AK16" s="37"/>
      <c r="AL16" s="37"/>
      <c r="AM16" s="37"/>
      <c r="AN16" s="37"/>
      <c r="AO16" s="37"/>
      <c r="AP16" s="37"/>
      <c r="AQ16" s="37"/>
      <c r="AR16" s="37"/>
    </row>
    <row r="17" spans="1:46" ht="17.25" customHeight="1" x14ac:dyDescent="0.15">
      <c r="A17" s="1265"/>
      <c r="B17" s="513" t="s">
        <v>372</v>
      </c>
      <c r="C17" s="523"/>
      <c r="D17" s="524" t="s">
        <v>5</v>
      </c>
      <c r="E17" s="1271"/>
      <c r="F17" s="1271"/>
      <c r="G17" s="1272"/>
      <c r="H17" s="1273"/>
      <c r="I17" s="1273"/>
      <c r="J17" s="1274"/>
      <c r="K17" s="1269" t="s">
        <v>376</v>
      </c>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37"/>
      <c r="AI17" s="37"/>
      <c r="AJ17" s="37"/>
      <c r="AK17" s="37"/>
      <c r="AL17" s="37"/>
      <c r="AM17" s="37"/>
      <c r="AN17" s="37"/>
      <c r="AO17" s="37"/>
      <c r="AP17" s="37"/>
      <c r="AQ17" s="37"/>
      <c r="AR17" s="37"/>
    </row>
    <row r="18" spans="1:46" x14ac:dyDescent="0.15">
      <c r="A18" s="1266"/>
      <c r="B18" s="525" t="s">
        <v>6</v>
      </c>
      <c r="C18" s="526"/>
      <c r="D18" s="527"/>
      <c r="E18" s="1271"/>
      <c r="F18" s="1271"/>
      <c r="G18" s="1275"/>
      <c r="H18" s="1276"/>
      <c r="I18" s="1276"/>
      <c r="J18" s="1277"/>
      <c r="K18" s="1293"/>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37"/>
      <c r="AI18" s="37"/>
      <c r="AJ18" s="37"/>
      <c r="AK18" s="37"/>
      <c r="AL18" s="37"/>
      <c r="AM18" s="37"/>
      <c r="AN18" s="37"/>
      <c r="AO18" s="37"/>
      <c r="AP18" s="37"/>
      <c r="AQ18" s="37"/>
      <c r="AR18" s="37"/>
    </row>
    <row r="19" spans="1:46" ht="17.25" customHeight="1" x14ac:dyDescent="0.15">
      <c r="A19" s="1263"/>
      <c r="B19" s="513" t="s">
        <v>372</v>
      </c>
      <c r="C19" s="523"/>
      <c r="D19" s="524" t="s">
        <v>5</v>
      </c>
      <c r="E19" s="1271"/>
      <c r="F19" s="1271"/>
      <c r="G19" s="1272"/>
      <c r="H19" s="1273"/>
      <c r="I19" s="1273"/>
      <c r="J19" s="1274"/>
      <c r="K19" s="1269" t="s">
        <v>376</v>
      </c>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37"/>
      <c r="AI19" s="37"/>
      <c r="AJ19" s="37"/>
      <c r="AK19" s="37"/>
      <c r="AL19" s="37"/>
      <c r="AM19" s="37"/>
      <c r="AN19" s="37"/>
      <c r="AO19" s="37"/>
      <c r="AP19" s="37"/>
      <c r="AQ19" s="37"/>
      <c r="AR19" s="37"/>
    </row>
    <row r="20" spans="1:46" x14ac:dyDescent="0.15">
      <c r="A20" s="1264"/>
      <c r="B20" s="525" t="s">
        <v>6</v>
      </c>
      <c r="C20" s="526"/>
      <c r="D20" s="527"/>
      <c r="E20" s="1271"/>
      <c r="F20" s="1271"/>
      <c r="G20" s="1275"/>
      <c r="H20" s="1276"/>
      <c r="I20" s="1276"/>
      <c r="J20" s="1277"/>
      <c r="K20" s="1293"/>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37"/>
      <c r="AI20" s="37"/>
      <c r="AJ20" s="37"/>
      <c r="AK20" s="37"/>
      <c r="AL20" s="37"/>
      <c r="AM20" s="37"/>
      <c r="AN20" s="37"/>
      <c r="AO20" s="37"/>
      <c r="AP20" s="37"/>
      <c r="AQ20" s="37"/>
      <c r="AR20" s="37"/>
    </row>
    <row r="21" spans="1:46" ht="17.25" customHeight="1" x14ac:dyDescent="0.15">
      <c r="A21" s="1265"/>
      <c r="B21" s="513" t="s">
        <v>372</v>
      </c>
      <c r="C21" s="523"/>
      <c r="D21" s="524" t="s">
        <v>5</v>
      </c>
      <c r="E21" s="1271"/>
      <c r="F21" s="1271"/>
      <c r="G21" s="1272"/>
      <c r="H21" s="1273"/>
      <c r="I21" s="1273"/>
      <c r="J21" s="1274"/>
      <c r="K21" s="1269" t="s">
        <v>376</v>
      </c>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37"/>
      <c r="AI21" s="37"/>
      <c r="AJ21" s="37"/>
      <c r="AK21" s="37"/>
      <c r="AL21" s="37"/>
      <c r="AM21" s="37"/>
      <c r="AN21" s="37"/>
      <c r="AO21" s="37"/>
      <c r="AP21" s="37"/>
      <c r="AQ21" s="37"/>
      <c r="AR21" s="37"/>
    </row>
    <row r="22" spans="1:46" x14ac:dyDescent="0.15">
      <c r="A22" s="1266"/>
      <c r="B22" s="525" t="s">
        <v>6</v>
      </c>
      <c r="C22" s="526"/>
      <c r="D22" s="527"/>
      <c r="E22" s="1271"/>
      <c r="F22" s="1271"/>
      <c r="G22" s="1275"/>
      <c r="H22" s="1276"/>
      <c r="I22" s="1276"/>
      <c r="J22" s="1277"/>
      <c r="K22" s="1293"/>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37"/>
      <c r="AI22" s="37"/>
      <c r="AJ22" s="37"/>
      <c r="AK22" s="37"/>
      <c r="AL22" s="37"/>
      <c r="AM22" s="37"/>
      <c r="AN22" s="37"/>
      <c r="AO22" s="37"/>
      <c r="AP22" s="37"/>
      <c r="AQ22" s="37"/>
      <c r="AR22" s="37"/>
    </row>
    <row r="23" spans="1:46" ht="17.25" customHeight="1" x14ac:dyDescent="0.15">
      <c r="A23" s="1263"/>
      <c r="B23" s="513" t="s">
        <v>372</v>
      </c>
      <c r="C23" s="523"/>
      <c r="D23" s="524" t="s">
        <v>5</v>
      </c>
      <c r="E23" s="1271"/>
      <c r="F23" s="1271"/>
      <c r="G23" s="1272"/>
      <c r="H23" s="1273"/>
      <c r="I23" s="1273"/>
      <c r="J23" s="1274"/>
      <c r="K23" s="1269" t="s">
        <v>376</v>
      </c>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37"/>
      <c r="AI23" s="37"/>
      <c r="AJ23" s="37"/>
      <c r="AK23" s="37"/>
      <c r="AL23" s="37"/>
      <c r="AM23" s="37"/>
      <c r="AN23" s="37"/>
      <c r="AO23" s="37"/>
      <c r="AP23" s="37"/>
      <c r="AQ23" s="37"/>
      <c r="AR23" s="37"/>
    </row>
    <row r="24" spans="1:46" x14ac:dyDescent="0.15">
      <c r="A24" s="1264"/>
      <c r="B24" s="525" t="s">
        <v>6</v>
      </c>
      <c r="C24" s="526"/>
      <c r="D24" s="527"/>
      <c r="E24" s="1271"/>
      <c r="F24" s="1271"/>
      <c r="G24" s="1275"/>
      <c r="H24" s="1276"/>
      <c r="I24" s="1276"/>
      <c r="J24" s="1277"/>
      <c r="K24" s="1293"/>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37"/>
      <c r="AI24" s="37"/>
      <c r="AJ24" s="37"/>
      <c r="AK24" s="37"/>
      <c r="AL24" s="37"/>
      <c r="AM24" s="37"/>
      <c r="AN24" s="37"/>
      <c r="AO24" s="37"/>
      <c r="AP24" s="37"/>
      <c r="AQ24" s="37"/>
      <c r="AR24" s="37"/>
    </row>
    <row r="25" spans="1:46" ht="17.25" customHeight="1" x14ac:dyDescent="0.15">
      <c r="A25" s="1263"/>
      <c r="B25" s="513" t="s">
        <v>372</v>
      </c>
      <c r="C25" s="523"/>
      <c r="D25" s="524" t="s">
        <v>5</v>
      </c>
      <c r="E25" s="1271"/>
      <c r="F25" s="1271"/>
      <c r="G25" s="1272"/>
      <c r="H25" s="1273"/>
      <c r="I25" s="1273"/>
      <c r="J25" s="1274"/>
      <c r="K25" s="1269" t="s">
        <v>376</v>
      </c>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37"/>
      <c r="AI25" s="37"/>
      <c r="AJ25" s="37"/>
      <c r="AK25" s="37"/>
      <c r="AL25" s="37"/>
      <c r="AM25" s="37"/>
      <c r="AN25" s="37"/>
      <c r="AO25" s="37"/>
      <c r="AP25" s="37"/>
      <c r="AQ25" s="37"/>
      <c r="AR25" s="37"/>
    </row>
    <row r="26" spans="1:46" x14ac:dyDescent="0.15">
      <c r="A26" s="1264"/>
      <c r="B26" s="525" t="s">
        <v>8</v>
      </c>
      <c r="C26" s="526"/>
      <c r="D26" s="527"/>
      <c r="E26" s="1271"/>
      <c r="F26" s="1271"/>
      <c r="G26" s="1275"/>
      <c r="H26" s="1276"/>
      <c r="I26" s="1276"/>
      <c r="J26" s="1277"/>
      <c r="K26" s="1293"/>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37"/>
      <c r="AI26" s="37"/>
      <c r="AJ26" s="37"/>
      <c r="AK26" s="37"/>
      <c r="AL26" s="37"/>
      <c r="AM26" s="37"/>
      <c r="AN26" s="37"/>
      <c r="AO26" s="37"/>
      <c r="AP26" s="37"/>
      <c r="AQ26" s="37"/>
      <c r="AR26" s="37"/>
    </row>
    <row r="27" spans="1:46" ht="22.5" customHeight="1" x14ac:dyDescent="0.15">
      <c r="A27" s="208"/>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37"/>
      <c r="AI27" s="37"/>
      <c r="AJ27" s="37"/>
      <c r="AK27" s="37"/>
      <c r="AL27" s="37"/>
      <c r="AM27" s="37"/>
      <c r="AN27" s="37"/>
      <c r="AO27" s="37"/>
      <c r="AP27" s="37"/>
      <c r="AQ27" s="37"/>
      <c r="AR27" s="37"/>
      <c r="AS27" s="37"/>
      <c r="AT27" s="37"/>
    </row>
    <row r="28" spans="1:46" ht="18" customHeight="1" x14ac:dyDescent="0.15">
      <c r="A28" s="208" t="s">
        <v>379</v>
      </c>
      <c r="B28" s="208"/>
      <c r="C28" s="208"/>
      <c r="D28" s="208"/>
      <c r="E28" s="208"/>
      <c r="F28" s="208"/>
      <c r="G28" s="208"/>
      <c r="H28" s="208"/>
      <c r="I28" s="208"/>
      <c r="K28" s="528" t="s">
        <v>1244</v>
      </c>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37"/>
      <c r="AI28" s="37"/>
      <c r="AJ28" s="37"/>
      <c r="AK28" s="37"/>
      <c r="AL28" s="37"/>
      <c r="AM28" s="37"/>
      <c r="AN28" s="37"/>
      <c r="AO28" s="37"/>
      <c r="AP28" s="37"/>
      <c r="AQ28" s="37"/>
      <c r="AR28" s="37"/>
      <c r="AS28" s="37"/>
      <c r="AT28" s="37"/>
    </row>
    <row r="29" spans="1:46" ht="22.5" customHeight="1" x14ac:dyDescent="0.15">
      <c r="A29" s="221" t="s">
        <v>373</v>
      </c>
      <c r="B29" s="1289" t="s">
        <v>374</v>
      </c>
      <c r="C29" s="1289"/>
      <c r="D29" s="1289"/>
      <c r="E29" s="1289"/>
      <c r="F29" s="1289"/>
      <c r="G29" s="1289"/>
      <c r="H29" s="1289"/>
      <c r="I29" s="1290" t="s">
        <v>1218</v>
      </c>
      <c r="J29" s="1291"/>
      <c r="K29" s="221" t="s">
        <v>375</v>
      </c>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37"/>
      <c r="AI29" s="37"/>
      <c r="AJ29" s="37"/>
      <c r="AK29" s="37"/>
      <c r="AL29" s="37"/>
      <c r="AM29" s="37"/>
      <c r="AN29" s="37"/>
      <c r="AO29" s="37"/>
      <c r="AP29" s="37"/>
      <c r="AQ29" s="37"/>
      <c r="AR29" s="37"/>
      <c r="AS29" s="37"/>
      <c r="AT29" s="37"/>
    </row>
    <row r="30" spans="1:46" ht="27" customHeight="1" x14ac:dyDescent="0.15">
      <c r="A30" s="212"/>
      <c r="B30" s="1289"/>
      <c r="C30" s="1289"/>
      <c r="D30" s="1289"/>
      <c r="E30" s="1289"/>
      <c r="F30" s="1289"/>
      <c r="G30" s="1289"/>
      <c r="H30" s="1289"/>
      <c r="I30" s="1290"/>
      <c r="J30" s="1291"/>
      <c r="K30" s="212"/>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37"/>
      <c r="AI30" s="37"/>
      <c r="AJ30" s="37"/>
      <c r="AK30" s="37"/>
      <c r="AL30" s="37"/>
      <c r="AM30" s="37"/>
      <c r="AN30" s="37"/>
      <c r="AO30" s="37"/>
      <c r="AP30" s="37"/>
      <c r="AQ30" s="37"/>
      <c r="AR30" s="37"/>
      <c r="AS30" s="37"/>
      <c r="AT30" s="37"/>
    </row>
    <row r="31" spans="1:46" ht="27" customHeight="1" x14ac:dyDescent="0.15">
      <c r="A31" s="212"/>
      <c r="B31" s="1289"/>
      <c r="C31" s="1289"/>
      <c r="D31" s="1289"/>
      <c r="E31" s="1289"/>
      <c r="F31" s="1289"/>
      <c r="G31" s="1289"/>
      <c r="H31" s="1289"/>
      <c r="I31" s="1290"/>
      <c r="J31" s="1291"/>
      <c r="K31" s="212"/>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37"/>
      <c r="AI31" s="37"/>
      <c r="AJ31" s="37"/>
      <c r="AK31" s="37"/>
      <c r="AL31" s="37"/>
      <c r="AM31" s="37"/>
      <c r="AN31" s="37"/>
      <c r="AO31" s="37"/>
      <c r="AP31" s="37"/>
      <c r="AQ31" s="37"/>
      <c r="AR31" s="37"/>
      <c r="AS31" s="37"/>
      <c r="AT31" s="37"/>
    </row>
    <row r="32" spans="1:46" ht="27" customHeight="1" x14ac:dyDescent="0.15">
      <c r="A32" s="212"/>
      <c r="B32" s="1289"/>
      <c r="C32" s="1289"/>
      <c r="D32" s="1289"/>
      <c r="E32" s="1289"/>
      <c r="F32" s="1289"/>
      <c r="G32" s="1289"/>
      <c r="H32" s="1289"/>
      <c r="I32" s="1290"/>
      <c r="J32" s="1291"/>
      <c r="K32" s="212"/>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37"/>
      <c r="AI32" s="37"/>
      <c r="AJ32" s="37"/>
      <c r="AK32" s="37"/>
      <c r="AL32" s="37"/>
      <c r="AM32" s="37"/>
      <c r="AN32" s="37"/>
      <c r="AO32" s="37"/>
      <c r="AP32" s="37"/>
      <c r="AQ32" s="37"/>
      <c r="AR32" s="37"/>
      <c r="AS32" s="37"/>
      <c r="AT32" s="37"/>
    </row>
    <row r="33" spans="1:46" ht="18" customHeight="1" x14ac:dyDescent="0.15">
      <c r="A33" s="208"/>
      <c r="B33" s="1292"/>
      <c r="C33" s="1292"/>
      <c r="D33" s="1292"/>
      <c r="E33" s="1292"/>
      <c r="F33" s="1292"/>
      <c r="G33" s="1292"/>
      <c r="H33" s="1292"/>
      <c r="I33" s="1292"/>
      <c r="J33" s="1292"/>
      <c r="K33" s="234"/>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37"/>
      <c r="AI33" s="37"/>
      <c r="AJ33" s="37"/>
      <c r="AK33" s="37"/>
      <c r="AL33" s="37"/>
      <c r="AM33" s="37"/>
      <c r="AN33" s="37"/>
      <c r="AO33" s="37"/>
      <c r="AP33" s="37"/>
      <c r="AQ33" s="37"/>
      <c r="AR33" s="37"/>
      <c r="AS33" s="37"/>
      <c r="AT33" s="37"/>
    </row>
    <row r="34" spans="1:46" ht="18" customHeight="1" x14ac:dyDescent="0.15">
      <c r="A34" s="208" t="s">
        <v>380</v>
      </c>
      <c r="B34" s="208"/>
      <c r="C34" s="208"/>
      <c r="D34" s="208"/>
      <c r="E34" s="208"/>
      <c r="F34" s="208"/>
      <c r="G34" s="208"/>
      <c r="H34" s="208"/>
      <c r="I34" s="208"/>
      <c r="K34" s="528" t="s">
        <v>1244</v>
      </c>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37"/>
      <c r="AI34" s="37"/>
      <c r="AJ34" s="37"/>
      <c r="AK34" s="37"/>
      <c r="AL34" s="37"/>
      <c r="AM34" s="37"/>
      <c r="AN34" s="37"/>
      <c r="AO34" s="37"/>
      <c r="AP34" s="37"/>
      <c r="AQ34" s="37"/>
      <c r="AR34" s="37"/>
      <c r="AS34" s="37"/>
      <c r="AT34" s="37"/>
    </row>
    <row r="35" spans="1:46" ht="22.5" customHeight="1" x14ac:dyDescent="0.15">
      <c r="A35" s="221" t="s">
        <v>373</v>
      </c>
      <c r="B35" s="1289" t="s">
        <v>374</v>
      </c>
      <c r="C35" s="1289"/>
      <c r="D35" s="1289"/>
      <c r="E35" s="1289"/>
      <c r="F35" s="1289"/>
      <c r="G35" s="1289"/>
      <c r="H35" s="1289"/>
      <c r="I35" s="1290" t="s">
        <v>377</v>
      </c>
      <c r="J35" s="1291"/>
      <c r="K35" s="221" t="s">
        <v>375</v>
      </c>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37"/>
      <c r="AI35" s="37"/>
      <c r="AJ35" s="37"/>
      <c r="AK35" s="37"/>
      <c r="AL35" s="37"/>
      <c r="AM35" s="37"/>
      <c r="AN35" s="37"/>
      <c r="AO35" s="37"/>
      <c r="AP35" s="37"/>
      <c r="AQ35" s="37"/>
      <c r="AR35" s="37"/>
      <c r="AS35" s="37"/>
      <c r="AT35" s="37"/>
    </row>
    <row r="36" spans="1:46" ht="27" customHeight="1" x14ac:dyDescent="0.15">
      <c r="A36" s="212"/>
      <c r="B36" s="1289"/>
      <c r="C36" s="1289"/>
      <c r="D36" s="1289"/>
      <c r="E36" s="1289"/>
      <c r="F36" s="1289"/>
      <c r="G36" s="1289"/>
      <c r="H36" s="1289"/>
      <c r="I36" s="1290"/>
      <c r="J36" s="1291"/>
      <c r="K36" s="212"/>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37"/>
      <c r="AI36" s="37"/>
      <c r="AJ36" s="37"/>
      <c r="AK36" s="37"/>
      <c r="AL36" s="37"/>
      <c r="AM36" s="37"/>
      <c r="AN36" s="37"/>
      <c r="AO36" s="37"/>
      <c r="AP36" s="37"/>
      <c r="AQ36" s="37"/>
      <c r="AR36" s="37"/>
      <c r="AS36" s="37"/>
      <c r="AT36" s="37"/>
    </row>
    <row r="37" spans="1:46" ht="27" customHeight="1" x14ac:dyDescent="0.15">
      <c r="A37" s="212"/>
      <c r="B37" s="1289"/>
      <c r="C37" s="1289"/>
      <c r="D37" s="1289"/>
      <c r="E37" s="1289"/>
      <c r="F37" s="1289"/>
      <c r="G37" s="1289"/>
      <c r="H37" s="1289"/>
      <c r="I37" s="1290"/>
      <c r="J37" s="1291"/>
      <c r="K37" s="212"/>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37"/>
      <c r="AI37" s="37"/>
      <c r="AJ37" s="37"/>
      <c r="AK37" s="37"/>
      <c r="AL37" s="37"/>
      <c r="AM37" s="37"/>
      <c r="AN37" s="37"/>
      <c r="AO37" s="37"/>
      <c r="AP37" s="37"/>
      <c r="AQ37" s="37"/>
      <c r="AR37" s="37"/>
      <c r="AS37" s="37"/>
      <c r="AT37" s="37"/>
    </row>
    <row r="38" spans="1:46" ht="27" customHeight="1" x14ac:dyDescent="0.15">
      <c r="A38" s="212"/>
      <c r="B38" s="1289"/>
      <c r="C38" s="1289"/>
      <c r="D38" s="1289"/>
      <c r="E38" s="1289"/>
      <c r="F38" s="1289"/>
      <c r="G38" s="1289"/>
      <c r="H38" s="1289"/>
      <c r="I38" s="1290"/>
      <c r="J38" s="1291"/>
      <c r="K38" s="212"/>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37"/>
      <c r="AI38" s="37"/>
      <c r="AJ38" s="37"/>
      <c r="AK38" s="37"/>
      <c r="AL38" s="37"/>
      <c r="AM38" s="37"/>
      <c r="AN38" s="37"/>
      <c r="AO38" s="37"/>
      <c r="AP38" s="37"/>
      <c r="AQ38" s="37"/>
      <c r="AR38" s="37"/>
      <c r="AS38" s="37"/>
      <c r="AT38" s="37"/>
    </row>
    <row r="39" spans="1:46" ht="27" customHeight="1" x14ac:dyDescent="0.15">
      <c r="A39" s="212"/>
      <c r="B39" s="1289"/>
      <c r="C39" s="1289"/>
      <c r="D39" s="1289"/>
      <c r="E39" s="1289"/>
      <c r="F39" s="1289"/>
      <c r="G39" s="1289"/>
      <c r="H39" s="1289"/>
      <c r="I39" s="1290"/>
      <c r="J39" s="1291"/>
      <c r="K39" s="212"/>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37"/>
      <c r="AI39" s="37"/>
      <c r="AJ39" s="37"/>
      <c r="AK39" s="37"/>
      <c r="AL39" s="37"/>
      <c r="AM39" s="37"/>
      <c r="AN39" s="37"/>
      <c r="AO39" s="37"/>
      <c r="AP39" s="37"/>
      <c r="AQ39" s="37"/>
      <c r="AR39" s="37"/>
      <c r="AS39" s="37"/>
      <c r="AT39" s="37"/>
    </row>
    <row r="40" spans="1:46" ht="27" customHeight="1" x14ac:dyDescent="0.15">
      <c r="A40" s="212"/>
      <c r="B40" s="1289"/>
      <c r="C40" s="1289"/>
      <c r="D40" s="1289"/>
      <c r="E40" s="1289"/>
      <c r="F40" s="1289"/>
      <c r="G40" s="1289"/>
      <c r="H40" s="1289"/>
      <c r="I40" s="1290"/>
      <c r="J40" s="1291"/>
      <c r="K40" s="212"/>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37"/>
      <c r="AI40" s="37"/>
      <c r="AJ40" s="37"/>
      <c r="AK40" s="37"/>
      <c r="AL40" s="37"/>
      <c r="AM40" s="37"/>
      <c r="AN40" s="37"/>
      <c r="AO40" s="37"/>
      <c r="AP40" s="37"/>
      <c r="AQ40" s="37"/>
      <c r="AR40" s="37"/>
      <c r="AS40" s="37"/>
      <c r="AT40" s="37"/>
    </row>
    <row r="41" spans="1:46" x14ac:dyDescent="0.15">
      <c r="A41" s="208"/>
      <c r="B41" s="208"/>
      <c r="C41" s="208"/>
      <c r="D41" s="208"/>
      <c r="E41" s="208"/>
      <c r="F41" s="208"/>
      <c r="G41" s="208"/>
      <c r="H41" s="208"/>
      <c r="I41" s="208"/>
      <c r="J41" s="529"/>
      <c r="K41" s="529"/>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37"/>
      <c r="AI41" s="37"/>
      <c r="AJ41" s="37"/>
      <c r="AK41" s="37"/>
      <c r="AL41" s="37"/>
      <c r="AM41" s="37"/>
      <c r="AN41" s="37"/>
      <c r="AO41" s="37"/>
      <c r="AP41" s="37"/>
      <c r="AQ41" s="37"/>
      <c r="AR41" s="37"/>
      <c r="AS41" s="37"/>
      <c r="AT41" s="37"/>
    </row>
    <row r="42" spans="1:46" x14ac:dyDescent="0.15">
      <c r="A42" s="208"/>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37"/>
      <c r="AI42" s="37"/>
      <c r="AJ42" s="37"/>
      <c r="AK42" s="37"/>
      <c r="AL42" s="37"/>
      <c r="AM42" s="37"/>
      <c r="AN42" s="37"/>
      <c r="AO42" s="37"/>
      <c r="AP42" s="37"/>
      <c r="AQ42" s="37"/>
      <c r="AR42" s="37"/>
      <c r="AS42" s="37"/>
      <c r="AT42" s="37"/>
    </row>
    <row r="43" spans="1:46" x14ac:dyDescent="0.15">
      <c r="A43" s="208"/>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37"/>
      <c r="AI43" s="37"/>
      <c r="AJ43" s="37"/>
      <c r="AK43" s="37"/>
      <c r="AL43" s="37"/>
      <c r="AM43" s="37"/>
      <c r="AN43" s="37"/>
      <c r="AO43" s="37"/>
      <c r="AP43" s="37"/>
      <c r="AQ43" s="37"/>
      <c r="AR43" s="37"/>
      <c r="AS43" s="37"/>
      <c r="AT43" s="37"/>
    </row>
    <row r="44" spans="1:46" x14ac:dyDescent="0.15">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37"/>
      <c r="AI44" s="37"/>
      <c r="AJ44" s="37"/>
      <c r="AK44" s="37"/>
      <c r="AL44" s="37"/>
      <c r="AM44" s="37"/>
      <c r="AN44" s="37"/>
      <c r="AO44" s="37"/>
      <c r="AP44" s="37"/>
      <c r="AQ44" s="37"/>
      <c r="AR44" s="37"/>
      <c r="AS44" s="37"/>
      <c r="AT44" s="37"/>
    </row>
    <row r="45" spans="1:46" x14ac:dyDescent="0.15">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37"/>
      <c r="AI45" s="37"/>
      <c r="AJ45" s="37"/>
      <c r="AK45" s="37"/>
      <c r="AL45" s="37"/>
      <c r="AM45" s="37"/>
      <c r="AN45" s="37"/>
      <c r="AO45" s="37"/>
      <c r="AP45" s="37"/>
      <c r="AQ45" s="37"/>
      <c r="AR45" s="37"/>
      <c r="AS45" s="37"/>
      <c r="AT45" s="37"/>
    </row>
    <row r="46" spans="1:46" x14ac:dyDescent="0.15">
      <c r="A46" s="208"/>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37"/>
      <c r="AI46" s="37"/>
      <c r="AJ46" s="37"/>
      <c r="AK46" s="37"/>
      <c r="AL46" s="37"/>
      <c r="AM46" s="37"/>
      <c r="AN46" s="37"/>
      <c r="AO46" s="37"/>
      <c r="AP46" s="37"/>
      <c r="AQ46" s="37"/>
      <c r="AR46" s="37"/>
      <c r="AS46" s="37"/>
      <c r="AT46" s="37"/>
    </row>
    <row r="47" spans="1:46" x14ac:dyDescent="0.15">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37"/>
      <c r="AI47" s="37"/>
      <c r="AJ47" s="37"/>
      <c r="AK47" s="37"/>
      <c r="AL47" s="37"/>
      <c r="AM47" s="37"/>
      <c r="AN47" s="37"/>
      <c r="AO47" s="37"/>
      <c r="AP47" s="37"/>
      <c r="AQ47" s="37"/>
      <c r="AR47" s="37"/>
      <c r="AS47" s="37"/>
      <c r="AT47" s="37"/>
    </row>
    <row r="48" spans="1:46" x14ac:dyDescent="0.15">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37"/>
      <c r="AI48" s="37"/>
      <c r="AJ48" s="37"/>
      <c r="AK48" s="37"/>
      <c r="AL48" s="37"/>
      <c r="AM48" s="37"/>
      <c r="AN48" s="37"/>
      <c r="AO48" s="37"/>
      <c r="AP48" s="37"/>
      <c r="AQ48" s="37"/>
      <c r="AR48" s="37"/>
      <c r="AS48" s="37"/>
      <c r="AT48" s="37"/>
    </row>
    <row r="49" spans="1:46" x14ac:dyDescent="0.15">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37"/>
      <c r="AI49" s="37"/>
      <c r="AJ49" s="37"/>
      <c r="AK49" s="37"/>
      <c r="AL49" s="37"/>
      <c r="AM49" s="37"/>
      <c r="AN49" s="37"/>
      <c r="AO49" s="37"/>
      <c r="AP49" s="37"/>
      <c r="AQ49" s="37"/>
      <c r="AR49" s="37"/>
      <c r="AS49" s="37"/>
      <c r="AT49" s="37"/>
    </row>
    <row r="50" spans="1:46" x14ac:dyDescent="0.15">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37"/>
      <c r="AI50" s="37"/>
      <c r="AJ50" s="37"/>
      <c r="AK50" s="37"/>
      <c r="AL50" s="37"/>
      <c r="AM50" s="37"/>
      <c r="AN50" s="37"/>
      <c r="AO50" s="37"/>
      <c r="AP50" s="37"/>
      <c r="AQ50" s="37"/>
      <c r="AR50" s="37"/>
      <c r="AS50" s="37"/>
      <c r="AT50" s="37"/>
    </row>
    <row r="51" spans="1:46" x14ac:dyDescent="0.15">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37"/>
      <c r="AI51" s="37"/>
      <c r="AJ51" s="37"/>
      <c r="AK51" s="37"/>
      <c r="AL51" s="37"/>
      <c r="AM51" s="37"/>
      <c r="AN51" s="37"/>
      <c r="AO51" s="37"/>
      <c r="AP51" s="37"/>
      <c r="AQ51" s="37"/>
      <c r="AR51" s="37"/>
      <c r="AS51" s="37"/>
      <c r="AT51" s="37"/>
    </row>
    <row r="52" spans="1:46" x14ac:dyDescent="0.15">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37"/>
      <c r="AI52" s="37"/>
      <c r="AJ52" s="37"/>
      <c r="AK52" s="37"/>
      <c r="AL52" s="37"/>
      <c r="AM52" s="37"/>
      <c r="AN52" s="37"/>
      <c r="AO52" s="37"/>
      <c r="AP52" s="37"/>
      <c r="AQ52" s="37"/>
      <c r="AR52" s="37"/>
      <c r="AS52" s="37"/>
      <c r="AT52" s="37"/>
    </row>
    <row r="53" spans="1:46" x14ac:dyDescent="0.15">
      <c r="A53" s="20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37"/>
      <c r="AI53" s="37"/>
      <c r="AJ53" s="37"/>
      <c r="AK53" s="37"/>
      <c r="AL53" s="37"/>
      <c r="AM53" s="37"/>
      <c r="AN53" s="37"/>
      <c r="AO53" s="37"/>
      <c r="AP53" s="37"/>
      <c r="AQ53" s="37"/>
      <c r="AR53" s="37"/>
      <c r="AS53" s="37"/>
      <c r="AT53" s="37"/>
    </row>
    <row r="54" spans="1:46" x14ac:dyDescent="0.15">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37"/>
      <c r="AI54" s="37"/>
      <c r="AJ54" s="37"/>
      <c r="AK54" s="37"/>
      <c r="AL54" s="37"/>
      <c r="AM54" s="37"/>
      <c r="AN54" s="37"/>
      <c r="AO54" s="37"/>
      <c r="AP54" s="37"/>
      <c r="AQ54" s="37"/>
      <c r="AR54" s="37"/>
      <c r="AS54" s="37"/>
      <c r="AT54" s="37"/>
    </row>
    <row r="55" spans="1:46" x14ac:dyDescent="0.15">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37"/>
      <c r="AI55" s="37"/>
      <c r="AJ55" s="37"/>
      <c r="AK55" s="37"/>
      <c r="AL55" s="37"/>
      <c r="AM55" s="37"/>
      <c r="AN55" s="37"/>
      <c r="AO55" s="37"/>
      <c r="AP55" s="37"/>
      <c r="AQ55" s="37"/>
      <c r="AR55" s="37"/>
      <c r="AS55" s="37"/>
      <c r="AT55" s="37"/>
    </row>
    <row r="56" spans="1:46" x14ac:dyDescent="0.15">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37"/>
      <c r="AI56" s="37"/>
      <c r="AJ56" s="37"/>
      <c r="AK56" s="37"/>
      <c r="AL56" s="37"/>
      <c r="AM56" s="37"/>
      <c r="AN56" s="37"/>
      <c r="AO56" s="37"/>
      <c r="AP56" s="37"/>
      <c r="AQ56" s="37"/>
      <c r="AR56" s="37"/>
      <c r="AS56" s="37"/>
      <c r="AT56" s="37"/>
    </row>
    <row r="57" spans="1:46" x14ac:dyDescent="0.15">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37"/>
      <c r="AI57" s="37"/>
      <c r="AJ57" s="37"/>
      <c r="AK57" s="37"/>
      <c r="AL57" s="37"/>
      <c r="AM57" s="37"/>
      <c r="AN57" s="37"/>
      <c r="AO57" s="37"/>
      <c r="AP57" s="37"/>
      <c r="AQ57" s="37"/>
      <c r="AR57" s="37"/>
      <c r="AS57" s="37"/>
      <c r="AT57" s="37"/>
    </row>
    <row r="58" spans="1:46" x14ac:dyDescent="0.15">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37"/>
      <c r="AI58" s="37"/>
      <c r="AJ58" s="37"/>
      <c r="AK58" s="37"/>
      <c r="AL58" s="37"/>
      <c r="AM58" s="37"/>
      <c r="AN58" s="37"/>
      <c r="AO58" s="37"/>
      <c r="AP58" s="37"/>
      <c r="AQ58" s="37"/>
      <c r="AR58" s="37"/>
      <c r="AS58" s="37"/>
      <c r="AT58" s="37"/>
    </row>
    <row r="59" spans="1:46" x14ac:dyDescent="0.15">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37"/>
      <c r="AI59" s="37"/>
      <c r="AJ59" s="37"/>
      <c r="AK59" s="37"/>
      <c r="AL59" s="37"/>
      <c r="AM59" s="37"/>
      <c r="AN59" s="37"/>
      <c r="AO59" s="37"/>
      <c r="AP59" s="37"/>
      <c r="AQ59" s="37"/>
      <c r="AR59" s="37"/>
      <c r="AS59" s="37"/>
      <c r="AT59" s="37"/>
    </row>
    <row r="60" spans="1:46" x14ac:dyDescent="0.15">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37"/>
      <c r="AI60" s="37"/>
      <c r="AJ60" s="37"/>
      <c r="AK60" s="37"/>
      <c r="AL60" s="37"/>
      <c r="AM60" s="37"/>
      <c r="AN60" s="37"/>
      <c r="AO60" s="37"/>
      <c r="AP60" s="37"/>
      <c r="AQ60" s="37"/>
      <c r="AR60" s="37"/>
      <c r="AS60" s="37"/>
      <c r="AT60" s="37"/>
    </row>
    <row r="61" spans="1:46" x14ac:dyDescent="0.15">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37"/>
      <c r="AI61" s="37"/>
      <c r="AJ61" s="37"/>
      <c r="AK61" s="37"/>
      <c r="AL61" s="37"/>
      <c r="AM61" s="37"/>
      <c r="AN61" s="37"/>
      <c r="AO61" s="37"/>
      <c r="AP61" s="37"/>
      <c r="AQ61" s="37"/>
      <c r="AR61" s="37"/>
      <c r="AS61" s="37"/>
      <c r="AT61" s="37"/>
    </row>
    <row r="62" spans="1:46" x14ac:dyDescent="0.15">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37"/>
      <c r="AI62" s="37"/>
      <c r="AJ62" s="37"/>
      <c r="AK62" s="37"/>
      <c r="AL62" s="37"/>
      <c r="AM62" s="37"/>
      <c r="AN62" s="37"/>
      <c r="AO62" s="37"/>
      <c r="AP62" s="37"/>
      <c r="AQ62" s="37"/>
      <c r="AR62" s="37"/>
      <c r="AS62" s="37"/>
      <c r="AT62" s="37"/>
    </row>
    <row r="63" spans="1:46" x14ac:dyDescent="0.15">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37"/>
      <c r="AI63" s="37"/>
      <c r="AJ63" s="37"/>
      <c r="AK63" s="37"/>
      <c r="AL63" s="37"/>
      <c r="AM63" s="37"/>
      <c r="AN63" s="37"/>
      <c r="AO63" s="37"/>
      <c r="AP63" s="37"/>
      <c r="AQ63" s="37"/>
      <c r="AR63" s="37"/>
      <c r="AS63" s="37"/>
      <c r="AT63" s="37"/>
    </row>
    <row r="64" spans="1:46"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37"/>
      <c r="AI64" s="37"/>
      <c r="AJ64" s="37"/>
      <c r="AK64" s="37"/>
      <c r="AL64" s="37"/>
      <c r="AM64" s="37"/>
      <c r="AN64" s="37"/>
      <c r="AO64" s="37"/>
      <c r="AP64" s="37"/>
      <c r="AQ64" s="37"/>
      <c r="AR64" s="37"/>
      <c r="AS64" s="37"/>
      <c r="AT64" s="37"/>
    </row>
    <row r="65" spans="1:46" x14ac:dyDescent="0.15">
      <c r="A65" s="208"/>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37"/>
      <c r="AI65" s="37"/>
      <c r="AJ65" s="37"/>
      <c r="AK65" s="37"/>
      <c r="AL65" s="37"/>
      <c r="AM65" s="37"/>
      <c r="AN65" s="37"/>
      <c r="AO65" s="37"/>
      <c r="AP65" s="37"/>
      <c r="AQ65" s="37"/>
      <c r="AR65" s="37"/>
      <c r="AS65" s="37"/>
      <c r="AT65" s="37"/>
    </row>
    <row r="66" spans="1:46" x14ac:dyDescent="0.15">
      <c r="A66" s="208"/>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37"/>
      <c r="AI66" s="37"/>
      <c r="AJ66" s="37"/>
      <c r="AK66" s="37"/>
      <c r="AL66" s="37"/>
      <c r="AM66" s="37"/>
      <c r="AN66" s="37"/>
      <c r="AO66" s="37"/>
      <c r="AP66" s="37"/>
      <c r="AQ66" s="37"/>
      <c r="AR66" s="37"/>
      <c r="AS66" s="37"/>
      <c r="AT66" s="37"/>
    </row>
    <row r="67" spans="1:46" x14ac:dyDescent="0.15">
      <c r="A67" s="208"/>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37"/>
      <c r="AI67" s="37"/>
      <c r="AJ67" s="37"/>
      <c r="AK67" s="37"/>
      <c r="AL67" s="37"/>
      <c r="AM67" s="37"/>
      <c r="AN67" s="37"/>
      <c r="AO67" s="37"/>
      <c r="AP67" s="37"/>
      <c r="AQ67" s="37"/>
      <c r="AR67" s="37"/>
      <c r="AS67" s="37"/>
      <c r="AT67" s="37"/>
    </row>
    <row r="68" spans="1:46" x14ac:dyDescent="0.15">
      <c r="A68" s="208"/>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37"/>
      <c r="AI68" s="37"/>
      <c r="AJ68" s="37"/>
      <c r="AK68" s="37"/>
      <c r="AL68" s="37"/>
      <c r="AM68" s="37"/>
      <c r="AN68" s="37"/>
      <c r="AO68" s="37"/>
      <c r="AP68" s="37"/>
      <c r="AQ68" s="37"/>
      <c r="AR68" s="37"/>
      <c r="AS68" s="37"/>
      <c r="AT68" s="37"/>
    </row>
    <row r="69" spans="1:46" x14ac:dyDescent="0.15">
      <c r="A69" s="208"/>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37"/>
      <c r="AI69" s="37"/>
      <c r="AJ69" s="37"/>
      <c r="AK69" s="37"/>
      <c r="AL69" s="37"/>
      <c r="AM69" s="37"/>
      <c r="AN69" s="37"/>
      <c r="AO69" s="37"/>
      <c r="AP69" s="37"/>
      <c r="AQ69" s="37"/>
      <c r="AR69" s="37"/>
      <c r="AS69" s="37"/>
      <c r="AT69" s="37"/>
    </row>
    <row r="70" spans="1:46" x14ac:dyDescent="0.15">
      <c r="A70" s="208"/>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37"/>
      <c r="AI70" s="37"/>
      <c r="AJ70" s="37"/>
      <c r="AK70" s="37"/>
      <c r="AL70" s="37"/>
      <c r="AM70" s="37"/>
      <c r="AN70" s="37"/>
      <c r="AO70" s="37"/>
      <c r="AP70" s="37"/>
      <c r="AQ70" s="37"/>
      <c r="AR70" s="37"/>
      <c r="AS70" s="37"/>
      <c r="AT70" s="37"/>
    </row>
    <row r="71" spans="1:46" x14ac:dyDescent="0.15">
      <c r="A71" s="208"/>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37"/>
      <c r="AI71" s="37"/>
      <c r="AJ71" s="37"/>
      <c r="AK71" s="37"/>
      <c r="AL71" s="37"/>
      <c r="AM71" s="37"/>
      <c r="AN71" s="37"/>
      <c r="AO71" s="37"/>
      <c r="AP71" s="37"/>
      <c r="AQ71" s="37"/>
      <c r="AR71" s="37"/>
      <c r="AS71" s="37"/>
      <c r="AT71" s="37"/>
    </row>
    <row r="72" spans="1:46" x14ac:dyDescent="0.15">
      <c r="A72" s="208"/>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37"/>
      <c r="AI72" s="37"/>
      <c r="AJ72" s="37"/>
      <c r="AK72" s="37"/>
      <c r="AL72" s="37"/>
      <c r="AM72" s="37"/>
      <c r="AN72" s="37"/>
      <c r="AO72" s="37"/>
      <c r="AP72" s="37"/>
      <c r="AQ72" s="37"/>
      <c r="AR72" s="37"/>
      <c r="AS72" s="37"/>
      <c r="AT72" s="37"/>
    </row>
    <row r="73" spans="1:46" x14ac:dyDescent="0.15">
      <c r="A73" s="208"/>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37"/>
      <c r="AI73" s="37"/>
      <c r="AJ73" s="37"/>
      <c r="AK73" s="37"/>
      <c r="AL73" s="37"/>
      <c r="AM73" s="37"/>
      <c r="AN73" s="37"/>
      <c r="AO73" s="37"/>
      <c r="AP73" s="37"/>
      <c r="AQ73" s="37"/>
      <c r="AR73" s="37"/>
      <c r="AS73" s="37"/>
      <c r="AT73" s="37"/>
    </row>
    <row r="74" spans="1:46" x14ac:dyDescent="0.15">
      <c r="A74" s="208"/>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37"/>
      <c r="AI74" s="37"/>
      <c r="AJ74" s="37"/>
      <c r="AK74" s="37"/>
      <c r="AL74" s="37"/>
      <c r="AM74" s="37"/>
      <c r="AN74" s="37"/>
      <c r="AO74" s="37"/>
      <c r="AP74" s="37"/>
      <c r="AQ74" s="37"/>
      <c r="AR74" s="37"/>
      <c r="AS74" s="37"/>
      <c r="AT74" s="37"/>
    </row>
    <row r="75" spans="1:46" x14ac:dyDescent="0.15">
      <c r="A75" s="208"/>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37"/>
      <c r="AI75" s="37"/>
      <c r="AJ75" s="37"/>
      <c r="AK75" s="37"/>
      <c r="AL75" s="37"/>
      <c r="AM75" s="37"/>
      <c r="AN75" s="37"/>
      <c r="AO75" s="37"/>
      <c r="AP75" s="37"/>
      <c r="AQ75" s="37"/>
      <c r="AR75" s="37"/>
      <c r="AS75" s="37"/>
      <c r="AT75" s="37"/>
    </row>
    <row r="76" spans="1:46" x14ac:dyDescent="0.15">
      <c r="A76" s="208"/>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37"/>
      <c r="AI76" s="37"/>
      <c r="AJ76" s="37"/>
      <c r="AK76" s="37"/>
      <c r="AL76" s="37"/>
      <c r="AM76" s="37"/>
      <c r="AN76" s="37"/>
      <c r="AO76" s="37"/>
      <c r="AP76" s="37"/>
      <c r="AQ76" s="37"/>
      <c r="AR76" s="37"/>
      <c r="AS76" s="37"/>
      <c r="AT76" s="37"/>
    </row>
    <row r="77" spans="1:46" x14ac:dyDescent="0.15">
      <c r="A77" s="208"/>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37"/>
      <c r="AI77" s="37"/>
      <c r="AJ77" s="37"/>
      <c r="AK77" s="37"/>
      <c r="AL77" s="37"/>
      <c r="AM77" s="37"/>
      <c r="AN77" s="37"/>
      <c r="AO77" s="37"/>
      <c r="AP77" s="37"/>
      <c r="AQ77" s="37"/>
      <c r="AR77" s="37"/>
      <c r="AS77" s="37"/>
      <c r="AT77" s="37"/>
    </row>
    <row r="78" spans="1:46" x14ac:dyDescent="0.15">
      <c r="A78" s="208"/>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37"/>
      <c r="AI78" s="37"/>
      <c r="AJ78" s="37"/>
      <c r="AK78" s="37"/>
      <c r="AL78" s="37"/>
      <c r="AM78" s="37"/>
      <c r="AN78" s="37"/>
      <c r="AO78" s="37"/>
      <c r="AP78" s="37"/>
      <c r="AQ78" s="37"/>
      <c r="AR78" s="37"/>
      <c r="AS78" s="37"/>
      <c r="AT78" s="37"/>
    </row>
    <row r="79" spans="1:46" x14ac:dyDescent="0.15">
      <c r="A79" s="208"/>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37"/>
      <c r="AI79" s="37"/>
      <c r="AJ79" s="37"/>
      <c r="AK79" s="37"/>
      <c r="AL79" s="37"/>
      <c r="AM79" s="37"/>
      <c r="AN79" s="37"/>
      <c r="AO79" s="37"/>
      <c r="AP79" s="37"/>
      <c r="AQ79" s="37"/>
      <c r="AR79" s="37"/>
      <c r="AS79" s="37"/>
      <c r="AT79" s="37"/>
    </row>
    <row r="80" spans="1:46" x14ac:dyDescent="0.15">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37"/>
      <c r="AI80" s="37"/>
      <c r="AJ80" s="37"/>
      <c r="AK80" s="37"/>
      <c r="AL80" s="37"/>
      <c r="AM80" s="37"/>
      <c r="AN80" s="37"/>
      <c r="AO80" s="37"/>
      <c r="AP80" s="37"/>
      <c r="AQ80" s="37"/>
      <c r="AR80" s="37"/>
      <c r="AS80" s="37"/>
      <c r="AT80" s="37"/>
    </row>
    <row r="81" spans="1:46" x14ac:dyDescent="0.15">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37"/>
      <c r="AI81" s="37"/>
      <c r="AJ81" s="37"/>
      <c r="AK81" s="37"/>
      <c r="AL81" s="37"/>
      <c r="AM81" s="37"/>
      <c r="AN81" s="37"/>
      <c r="AO81" s="37"/>
      <c r="AP81" s="37"/>
      <c r="AQ81" s="37"/>
      <c r="AR81" s="37"/>
      <c r="AS81" s="37"/>
      <c r="AT81" s="37"/>
    </row>
    <row r="82" spans="1:46" x14ac:dyDescent="0.15">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37"/>
      <c r="AI82" s="37"/>
      <c r="AJ82" s="37"/>
      <c r="AK82" s="37"/>
      <c r="AL82" s="37"/>
      <c r="AM82" s="37"/>
      <c r="AN82" s="37"/>
      <c r="AO82" s="37"/>
      <c r="AP82" s="37"/>
      <c r="AQ82" s="37"/>
      <c r="AR82" s="37"/>
      <c r="AS82" s="37"/>
      <c r="AT82" s="37"/>
    </row>
    <row r="83" spans="1:46" x14ac:dyDescent="0.15">
      <c r="A83" s="208"/>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37"/>
      <c r="AI83" s="37"/>
      <c r="AJ83" s="37"/>
      <c r="AK83" s="37"/>
      <c r="AL83" s="37"/>
      <c r="AM83" s="37"/>
      <c r="AN83" s="37"/>
      <c r="AO83" s="37"/>
      <c r="AP83" s="37"/>
      <c r="AQ83" s="37"/>
      <c r="AR83" s="37"/>
      <c r="AS83" s="37"/>
      <c r="AT83" s="37"/>
    </row>
    <row r="84" spans="1:46" x14ac:dyDescent="0.15">
      <c r="A84" s="208"/>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37"/>
      <c r="AI84" s="37"/>
      <c r="AJ84" s="37"/>
      <c r="AK84" s="37"/>
      <c r="AL84" s="37"/>
      <c r="AM84" s="37"/>
      <c r="AN84" s="37"/>
      <c r="AO84" s="37"/>
      <c r="AP84" s="37"/>
      <c r="AQ84" s="37"/>
      <c r="AR84" s="37"/>
      <c r="AS84" s="37"/>
      <c r="AT84" s="37"/>
    </row>
    <row r="85" spans="1:46" x14ac:dyDescent="0.15">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37"/>
      <c r="AI85" s="37"/>
      <c r="AJ85" s="37"/>
      <c r="AK85" s="37"/>
      <c r="AL85" s="37"/>
      <c r="AM85" s="37"/>
      <c r="AN85" s="37"/>
      <c r="AO85" s="37"/>
      <c r="AP85" s="37"/>
      <c r="AQ85" s="37"/>
      <c r="AR85" s="37"/>
      <c r="AS85" s="37"/>
      <c r="AT85" s="37"/>
    </row>
    <row r="86" spans="1:46" x14ac:dyDescent="0.15">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37"/>
      <c r="AI86" s="37"/>
      <c r="AJ86" s="37"/>
      <c r="AK86" s="37"/>
      <c r="AL86" s="37"/>
      <c r="AM86" s="37"/>
      <c r="AN86" s="37"/>
      <c r="AO86" s="37"/>
      <c r="AP86" s="37"/>
      <c r="AQ86" s="37"/>
      <c r="AR86" s="37"/>
      <c r="AS86" s="37"/>
      <c r="AT86" s="37"/>
    </row>
    <row r="87" spans="1:46" x14ac:dyDescent="0.15">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37"/>
      <c r="AI87" s="37"/>
      <c r="AJ87" s="37"/>
      <c r="AK87" s="37"/>
      <c r="AL87" s="37"/>
      <c r="AM87" s="37"/>
      <c r="AN87" s="37"/>
      <c r="AO87" s="37"/>
      <c r="AP87" s="37"/>
      <c r="AQ87" s="37"/>
      <c r="AR87" s="37"/>
      <c r="AS87" s="37"/>
      <c r="AT87" s="37"/>
    </row>
    <row r="88" spans="1:46" x14ac:dyDescent="0.15">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37"/>
      <c r="AI88" s="37"/>
      <c r="AJ88" s="37"/>
      <c r="AK88" s="37"/>
      <c r="AL88" s="37"/>
      <c r="AM88" s="37"/>
      <c r="AN88" s="37"/>
      <c r="AO88" s="37"/>
      <c r="AP88" s="37"/>
      <c r="AQ88" s="37"/>
      <c r="AR88" s="37"/>
      <c r="AS88" s="37"/>
      <c r="AT88" s="37"/>
    </row>
    <row r="89" spans="1:46" x14ac:dyDescent="0.15">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37"/>
      <c r="AI89" s="37"/>
      <c r="AJ89" s="37"/>
      <c r="AK89" s="37"/>
      <c r="AL89" s="37"/>
      <c r="AM89" s="37"/>
      <c r="AN89" s="37"/>
      <c r="AO89" s="37"/>
      <c r="AP89" s="37"/>
      <c r="AQ89" s="37"/>
      <c r="AR89" s="37"/>
      <c r="AS89" s="37"/>
      <c r="AT89" s="37"/>
    </row>
    <row r="90" spans="1:46" x14ac:dyDescent="0.15">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37"/>
      <c r="AI90" s="37"/>
      <c r="AJ90" s="37"/>
      <c r="AK90" s="37"/>
      <c r="AL90" s="37"/>
      <c r="AM90" s="37"/>
      <c r="AN90" s="37"/>
      <c r="AO90" s="37"/>
      <c r="AP90" s="37"/>
      <c r="AQ90" s="37"/>
      <c r="AR90" s="37"/>
      <c r="AS90" s="37"/>
      <c r="AT90" s="37"/>
    </row>
  </sheetData>
  <mergeCells count="69">
    <mergeCell ref="G11:J12"/>
    <mergeCell ref="K11:K12"/>
    <mergeCell ref="K25:K26"/>
    <mergeCell ref="I30:J30"/>
    <mergeCell ref="B29:H29"/>
    <mergeCell ref="K23:K24"/>
    <mergeCell ref="E23:F24"/>
    <mergeCell ref="G23:J24"/>
    <mergeCell ref="G19:J20"/>
    <mergeCell ref="G21:J22"/>
    <mergeCell ref="G13:J14"/>
    <mergeCell ref="K7:K8"/>
    <mergeCell ref="K15:K16"/>
    <mergeCell ref="K17:K18"/>
    <mergeCell ref="K19:K20"/>
    <mergeCell ref="K21:K22"/>
    <mergeCell ref="K13:K14"/>
    <mergeCell ref="K9:K10"/>
    <mergeCell ref="B40:H40"/>
    <mergeCell ref="I40:J40"/>
    <mergeCell ref="B38:H38"/>
    <mergeCell ref="I38:J38"/>
    <mergeCell ref="B39:H39"/>
    <mergeCell ref="I39:J39"/>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s>
  <phoneticPr fontId="1"/>
  <pageMargins left="0.78740157480314965" right="0.59055118110236227" top="0.51181102362204722" bottom="0.47244094488188981" header="0.51181102362204722" footer="0.27559055118110237"/>
  <pageSetup paperSize="9" scale="94" orientation="portrait" r:id="rId1"/>
  <headerFooter alignWithMargins="0">
    <oddFooter>&amp;C&amp;"ＭＳ Ｐゴシック,標準"－８－</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O104"/>
  <sheetViews>
    <sheetView showGridLines="0" view="pageBreakPreview" topLeftCell="A49" zoomScaleNormal="100" zoomScaleSheetLayoutView="100" workbookViewId="0">
      <selection activeCell="P34" sqref="P34:AE34"/>
    </sheetView>
  </sheetViews>
  <sheetFormatPr defaultColWidth="10.28515625" defaultRowHeight="13.5" x14ac:dyDescent="0.2"/>
  <cols>
    <col min="1" max="2" width="3.7109375" style="352" customWidth="1"/>
    <col min="3" max="4" width="2" style="352" customWidth="1"/>
    <col min="5" max="6" width="3.28515625" style="352" customWidth="1"/>
    <col min="7" max="8" width="2" style="352" customWidth="1"/>
    <col min="9" max="9" width="3.28515625" style="352" customWidth="1"/>
    <col min="10" max="10" width="2" style="352" customWidth="1"/>
    <col min="11" max="12" width="3.28515625" style="352" customWidth="1"/>
    <col min="13" max="14" width="2" style="352" customWidth="1"/>
    <col min="15" max="16" width="3.28515625" style="352" customWidth="1"/>
    <col min="17" max="17" width="2" style="352" customWidth="1"/>
    <col min="18" max="18" width="3.28515625" style="352" customWidth="1"/>
    <col min="19" max="19" width="2" style="352" customWidth="1"/>
    <col min="20" max="20" width="3.28515625" style="352" customWidth="1"/>
    <col min="21" max="21" width="2" style="352" customWidth="1"/>
    <col min="22" max="22" width="3.28515625" style="352" customWidth="1"/>
    <col min="23" max="23" width="2" style="352" customWidth="1"/>
    <col min="24" max="24" width="3.28515625" style="352" customWidth="1"/>
    <col min="25" max="25" width="2" style="352" customWidth="1"/>
    <col min="26" max="26" width="3.28515625" style="352" customWidth="1"/>
    <col min="27" max="27" width="2" style="352" customWidth="1"/>
    <col min="28" max="28" width="3.28515625" style="352" customWidth="1"/>
    <col min="29" max="29" width="2" style="352" customWidth="1"/>
    <col min="30" max="30" width="3.28515625" style="352" customWidth="1"/>
    <col min="31" max="31" width="2" style="352" customWidth="1"/>
    <col min="32" max="32" width="3.28515625" style="352" customWidth="1"/>
    <col min="33" max="33" width="2" style="352" customWidth="1"/>
    <col min="34" max="34" width="3.28515625" style="352" customWidth="1"/>
    <col min="35" max="35" width="2" style="352" customWidth="1"/>
    <col min="36" max="36" width="3.28515625" style="352" customWidth="1"/>
    <col min="37" max="37" width="2" style="352" customWidth="1"/>
    <col min="38" max="38" width="3.28515625" style="352" customWidth="1"/>
    <col min="39" max="39" width="2" style="352" customWidth="1"/>
    <col min="40" max="40" width="3.28515625" style="352" customWidth="1"/>
    <col min="41" max="41" width="2" style="352" customWidth="1"/>
    <col min="42" max="42" width="3.28515625" style="352" customWidth="1"/>
    <col min="43" max="43" width="2" style="352" customWidth="1"/>
    <col min="44" max="44" width="3.28515625" style="352" customWidth="1"/>
    <col min="45" max="45" width="2" style="352" customWidth="1"/>
    <col min="46" max="46" width="3.28515625" style="352" customWidth="1"/>
    <col min="47" max="47" width="2" style="352" customWidth="1"/>
    <col min="48" max="48" width="3.28515625" style="352" customWidth="1"/>
    <col min="49" max="49" width="2" style="352" customWidth="1"/>
    <col min="50" max="255" width="10.28515625" style="80"/>
    <col min="256" max="256" width="3" style="80" customWidth="1"/>
    <col min="257" max="258" width="3.7109375" style="80" customWidth="1"/>
    <col min="259" max="260" width="2" style="80" customWidth="1"/>
    <col min="261" max="262" width="3.28515625" style="80" customWidth="1"/>
    <col min="263" max="264" width="2" style="80" customWidth="1"/>
    <col min="265" max="265" width="3.28515625" style="80" customWidth="1"/>
    <col min="266" max="266" width="2" style="80" customWidth="1"/>
    <col min="267" max="268" width="3.28515625" style="80" customWidth="1"/>
    <col min="269" max="270" width="2" style="80" customWidth="1"/>
    <col min="271" max="272" width="3.28515625" style="80" customWidth="1"/>
    <col min="273" max="273" width="2" style="80" customWidth="1"/>
    <col min="274" max="274" width="3.28515625" style="80" customWidth="1"/>
    <col min="275" max="275" width="2" style="80" customWidth="1"/>
    <col min="276" max="276" width="3.28515625" style="80" customWidth="1"/>
    <col min="277" max="277" width="2" style="80" customWidth="1"/>
    <col min="278" max="278" width="3.28515625" style="80" customWidth="1"/>
    <col min="279" max="279" width="2" style="80" customWidth="1"/>
    <col min="280" max="280" width="3.28515625" style="80" customWidth="1"/>
    <col min="281" max="281" width="2" style="80" customWidth="1"/>
    <col min="282" max="282" width="3.28515625" style="80" customWidth="1"/>
    <col min="283" max="283" width="2" style="80" customWidth="1"/>
    <col min="284" max="284" width="3.28515625" style="80" customWidth="1"/>
    <col min="285" max="285" width="2" style="80" customWidth="1"/>
    <col min="286" max="286" width="3.28515625" style="80" customWidth="1"/>
    <col min="287" max="287" width="2" style="80" customWidth="1"/>
    <col min="288" max="288" width="3.28515625" style="80" customWidth="1"/>
    <col min="289" max="289" width="2" style="80" customWidth="1"/>
    <col min="290" max="290" width="3.28515625" style="80" customWidth="1"/>
    <col min="291" max="291" width="2" style="80" customWidth="1"/>
    <col min="292" max="292" width="3.28515625" style="80" customWidth="1"/>
    <col min="293" max="293" width="2" style="80" customWidth="1"/>
    <col min="294" max="294" width="3.28515625" style="80" customWidth="1"/>
    <col min="295" max="295" width="2" style="80" customWidth="1"/>
    <col min="296" max="296" width="3.28515625" style="80" customWidth="1"/>
    <col min="297" max="297" width="2" style="80" customWidth="1"/>
    <col min="298" max="298" width="3.28515625" style="80" customWidth="1"/>
    <col min="299" max="299" width="2" style="80" customWidth="1"/>
    <col min="300" max="300" width="3.28515625" style="80" customWidth="1"/>
    <col min="301" max="301" width="2" style="80" customWidth="1"/>
    <col min="302" max="302" width="3.28515625" style="80" customWidth="1"/>
    <col min="303" max="303" width="2" style="80" customWidth="1"/>
    <col min="304" max="304" width="3.28515625" style="80" customWidth="1"/>
    <col min="305" max="305" width="2" style="80" customWidth="1"/>
    <col min="306" max="511" width="10.28515625" style="80"/>
    <col min="512" max="512" width="3" style="80" customWidth="1"/>
    <col min="513" max="514" width="3.7109375" style="80" customWidth="1"/>
    <col min="515" max="516" width="2" style="80" customWidth="1"/>
    <col min="517" max="518" width="3.28515625" style="80" customWidth="1"/>
    <col min="519" max="520" width="2" style="80" customWidth="1"/>
    <col min="521" max="521" width="3.28515625" style="80" customWidth="1"/>
    <col min="522" max="522" width="2" style="80" customWidth="1"/>
    <col min="523" max="524" width="3.28515625" style="80" customWidth="1"/>
    <col min="525" max="526" width="2" style="80" customWidth="1"/>
    <col min="527" max="528" width="3.28515625" style="80" customWidth="1"/>
    <col min="529" max="529" width="2" style="80" customWidth="1"/>
    <col min="530" max="530" width="3.28515625" style="80" customWidth="1"/>
    <col min="531" max="531" width="2" style="80" customWidth="1"/>
    <col min="532" max="532" width="3.28515625" style="80" customWidth="1"/>
    <col min="533" max="533" width="2" style="80" customWidth="1"/>
    <col min="534" max="534" width="3.28515625" style="80" customWidth="1"/>
    <col min="535" max="535" width="2" style="80" customWidth="1"/>
    <col min="536" max="536" width="3.28515625" style="80" customWidth="1"/>
    <col min="537" max="537" width="2" style="80" customWidth="1"/>
    <col min="538" max="538" width="3.28515625" style="80" customWidth="1"/>
    <col min="539" max="539" width="2" style="80" customWidth="1"/>
    <col min="540" max="540" width="3.28515625" style="80" customWidth="1"/>
    <col min="541" max="541" width="2" style="80" customWidth="1"/>
    <col min="542" max="542" width="3.28515625" style="80" customWidth="1"/>
    <col min="543" max="543" width="2" style="80" customWidth="1"/>
    <col min="544" max="544" width="3.28515625" style="80" customWidth="1"/>
    <col min="545" max="545" width="2" style="80" customWidth="1"/>
    <col min="546" max="546" width="3.28515625" style="80" customWidth="1"/>
    <col min="547" max="547" width="2" style="80" customWidth="1"/>
    <col min="548" max="548" width="3.28515625" style="80" customWidth="1"/>
    <col min="549" max="549" width="2" style="80" customWidth="1"/>
    <col min="550" max="550" width="3.28515625" style="80" customWidth="1"/>
    <col min="551" max="551" width="2" style="80" customWidth="1"/>
    <col min="552" max="552" width="3.28515625" style="80" customWidth="1"/>
    <col min="553" max="553" width="2" style="80" customWidth="1"/>
    <col min="554" max="554" width="3.28515625" style="80" customWidth="1"/>
    <col min="555" max="555" width="2" style="80" customWidth="1"/>
    <col min="556" max="556" width="3.28515625" style="80" customWidth="1"/>
    <col min="557" max="557" width="2" style="80" customWidth="1"/>
    <col min="558" max="558" width="3.28515625" style="80" customWidth="1"/>
    <col min="559" max="559" width="2" style="80" customWidth="1"/>
    <col min="560" max="560" width="3.28515625" style="80" customWidth="1"/>
    <col min="561" max="561" width="2" style="80" customWidth="1"/>
    <col min="562" max="767" width="10.28515625" style="80"/>
    <col min="768" max="768" width="3" style="80" customWidth="1"/>
    <col min="769" max="770" width="3.7109375" style="80" customWidth="1"/>
    <col min="771" max="772" width="2" style="80" customWidth="1"/>
    <col min="773" max="774" width="3.28515625" style="80" customWidth="1"/>
    <col min="775" max="776" width="2" style="80" customWidth="1"/>
    <col min="777" max="777" width="3.28515625" style="80" customWidth="1"/>
    <col min="778" max="778" width="2" style="80" customWidth="1"/>
    <col min="779" max="780" width="3.28515625" style="80" customWidth="1"/>
    <col min="781" max="782" width="2" style="80" customWidth="1"/>
    <col min="783" max="784" width="3.28515625" style="80" customWidth="1"/>
    <col min="785" max="785" width="2" style="80" customWidth="1"/>
    <col min="786" max="786" width="3.28515625" style="80" customWidth="1"/>
    <col min="787" max="787" width="2" style="80" customWidth="1"/>
    <col min="788" max="788" width="3.28515625" style="80" customWidth="1"/>
    <col min="789" max="789" width="2" style="80" customWidth="1"/>
    <col min="790" max="790" width="3.28515625" style="80" customWidth="1"/>
    <col min="791" max="791" width="2" style="80" customWidth="1"/>
    <col min="792" max="792" width="3.28515625" style="80" customWidth="1"/>
    <col min="793" max="793" width="2" style="80" customWidth="1"/>
    <col min="794" max="794" width="3.28515625" style="80" customWidth="1"/>
    <col min="795" max="795" width="2" style="80" customWidth="1"/>
    <col min="796" max="796" width="3.28515625" style="80" customWidth="1"/>
    <col min="797" max="797" width="2" style="80" customWidth="1"/>
    <col min="798" max="798" width="3.28515625" style="80" customWidth="1"/>
    <col min="799" max="799" width="2" style="80" customWidth="1"/>
    <col min="800" max="800" width="3.28515625" style="80" customWidth="1"/>
    <col min="801" max="801" width="2" style="80" customWidth="1"/>
    <col min="802" max="802" width="3.28515625" style="80" customWidth="1"/>
    <col min="803" max="803" width="2" style="80" customWidth="1"/>
    <col min="804" max="804" width="3.28515625" style="80" customWidth="1"/>
    <col min="805" max="805" width="2" style="80" customWidth="1"/>
    <col min="806" max="806" width="3.28515625" style="80" customWidth="1"/>
    <col min="807" max="807" width="2" style="80" customWidth="1"/>
    <col min="808" max="808" width="3.28515625" style="80" customWidth="1"/>
    <col min="809" max="809" width="2" style="80" customWidth="1"/>
    <col min="810" max="810" width="3.28515625" style="80" customWidth="1"/>
    <col min="811" max="811" width="2" style="80" customWidth="1"/>
    <col min="812" max="812" width="3.28515625" style="80" customWidth="1"/>
    <col min="813" max="813" width="2" style="80" customWidth="1"/>
    <col min="814" max="814" width="3.28515625" style="80" customWidth="1"/>
    <col min="815" max="815" width="2" style="80" customWidth="1"/>
    <col min="816" max="816" width="3.28515625" style="80" customWidth="1"/>
    <col min="817" max="817" width="2" style="80" customWidth="1"/>
    <col min="818" max="1023" width="10.28515625" style="80"/>
    <col min="1024" max="1024" width="3" style="80" customWidth="1"/>
    <col min="1025" max="1026" width="3.7109375" style="80" customWidth="1"/>
    <col min="1027" max="1028" width="2" style="80" customWidth="1"/>
    <col min="1029" max="1030" width="3.28515625" style="80" customWidth="1"/>
    <col min="1031" max="1032" width="2" style="80" customWidth="1"/>
    <col min="1033" max="1033" width="3.28515625" style="80" customWidth="1"/>
    <col min="1034" max="1034" width="2" style="80" customWidth="1"/>
    <col min="1035" max="1036" width="3.28515625" style="80" customWidth="1"/>
    <col min="1037" max="1038" width="2" style="80" customWidth="1"/>
    <col min="1039" max="1040" width="3.28515625" style="80" customWidth="1"/>
    <col min="1041" max="1041" width="2" style="80" customWidth="1"/>
    <col min="1042" max="1042" width="3.28515625" style="80" customWidth="1"/>
    <col min="1043" max="1043" width="2" style="80" customWidth="1"/>
    <col min="1044" max="1044" width="3.28515625" style="80" customWidth="1"/>
    <col min="1045" max="1045" width="2" style="80" customWidth="1"/>
    <col min="1046" max="1046" width="3.28515625" style="80" customWidth="1"/>
    <col min="1047" max="1047" width="2" style="80" customWidth="1"/>
    <col min="1048" max="1048" width="3.28515625" style="80" customWidth="1"/>
    <col min="1049" max="1049" width="2" style="80" customWidth="1"/>
    <col min="1050" max="1050" width="3.28515625" style="80" customWidth="1"/>
    <col min="1051" max="1051" width="2" style="80" customWidth="1"/>
    <col min="1052" max="1052" width="3.28515625" style="80" customWidth="1"/>
    <col min="1053" max="1053" width="2" style="80" customWidth="1"/>
    <col min="1054" max="1054" width="3.28515625" style="80" customWidth="1"/>
    <col min="1055" max="1055" width="2" style="80" customWidth="1"/>
    <col min="1056" max="1056" width="3.28515625" style="80" customWidth="1"/>
    <col min="1057" max="1057" width="2" style="80" customWidth="1"/>
    <col min="1058" max="1058" width="3.28515625" style="80" customWidth="1"/>
    <col min="1059" max="1059" width="2" style="80" customWidth="1"/>
    <col min="1060" max="1060" width="3.28515625" style="80" customWidth="1"/>
    <col min="1061" max="1061" width="2" style="80" customWidth="1"/>
    <col min="1062" max="1062" width="3.28515625" style="80" customWidth="1"/>
    <col min="1063" max="1063" width="2" style="80" customWidth="1"/>
    <col min="1064" max="1064" width="3.28515625" style="80" customWidth="1"/>
    <col min="1065" max="1065" width="2" style="80" customWidth="1"/>
    <col min="1066" max="1066" width="3.28515625" style="80" customWidth="1"/>
    <col min="1067" max="1067" width="2" style="80" customWidth="1"/>
    <col min="1068" max="1068" width="3.28515625" style="80" customWidth="1"/>
    <col min="1069" max="1069" width="2" style="80" customWidth="1"/>
    <col min="1070" max="1070" width="3.28515625" style="80" customWidth="1"/>
    <col min="1071" max="1071" width="2" style="80" customWidth="1"/>
    <col min="1072" max="1072" width="3.28515625" style="80" customWidth="1"/>
    <col min="1073" max="1073" width="2" style="80" customWidth="1"/>
    <col min="1074" max="1279" width="10.28515625" style="80"/>
    <col min="1280" max="1280" width="3" style="80" customWidth="1"/>
    <col min="1281" max="1282" width="3.7109375" style="80" customWidth="1"/>
    <col min="1283" max="1284" width="2" style="80" customWidth="1"/>
    <col min="1285" max="1286" width="3.28515625" style="80" customWidth="1"/>
    <col min="1287" max="1288" width="2" style="80" customWidth="1"/>
    <col min="1289" max="1289" width="3.28515625" style="80" customWidth="1"/>
    <col min="1290" max="1290" width="2" style="80" customWidth="1"/>
    <col min="1291" max="1292" width="3.28515625" style="80" customWidth="1"/>
    <col min="1293" max="1294" width="2" style="80" customWidth="1"/>
    <col min="1295" max="1296" width="3.28515625" style="80" customWidth="1"/>
    <col min="1297" max="1297" width="2" style="80" customWidth="1"/>
    <col min="1298" max="1298" width="3.28515625" style="80" customWidth="1"/>
    <col min="1299" max="1299" width="2" style="80" customWidth="1"/>
    <col min="1300" max="1300" width="3.28515625" style="80" customWidth="1"/>
    <col min="1301" max="1301" width="2" style="80" customWidth="1"/>
    <col min="1302" max="1302" width="3.28515625" style="80" customWidth="1"/>
    <col min="1303" max="1303" width="2" style="80" customWidth="1"/>
    <col min="1304" max="1304" width="3.28515625" style="80" customWidth="1"/>
    <col min="1305" max="1305" width="2" style="80" customWidth="1"/>
    <col min="1306" max="1306" width="3.28515625" style="80" customWidth="1"/>
    <col min="1307" max="1307" width="2" style="80" customWidth="1"/>
    <col min="1308" max="1308" width="3.28515625" style="80" customWidth="1"/>
    <col min="1309" max="1309" width="2" style="80" customWidth="1"/>
    <col min="1310" max="1310" width="3.28515625" style="80" customWidth="1"/>
    <col min="1311" max="1311" width="2" style="80" customWidth="1"/>
    <col min="1312" max="1312" width="3.28515625" style="80" customWidth="1"/>
    <col min="1313" max="1313" width="2" style="80" customWidth="1"/>
    <col min="1314" max="1314" width="3.28515625" style="80" customWidth="1"/>
    <col min="1315" max="1315" width="2" style="80" customWidth="1"/>
    <col min="1316" max="1316" width="3.28515625" style="80" customWidth="1"/>
    <col min="1317" max="1317" width="2" style="80" customWidth="1"/>
    <col min="1318" max="1318" width="3.28515625" style="80" customWidth="1"/>
    <col min="1319" max="1319" width="2" style="80" customWidth="1"/>
    <col min="1320" max="1320" width="3.28515625" style="80" customWidth="1"/>
    <col min="1321" max="1321" width="2" style="80" customWidth="1"/>
    <col min="1322" max="1322" width="3.28515625" style="80" customWidth="1"/>
    <col min="1323" max="1323" width="2" style="80" customWidth="1"/>
    <col min="1324" max="1324" width="3.28515625" style="80" customWidth="1"/>
    <col min="1325" max="1325" width="2" style="80" customWidth="1"/>
    <col min="1326" max="1326" width="3.28515625" style="80" customWidth="1"/>
    <col min="1327" max="1327" width="2" style="80" customWidth="1"/>
    <col min="1328" max="1328" width="3.28515625" style="80" customWidth="1"/>
    <col min="1329" max="1329" width="2" style="80" customWidth="1"/>
    <col min="1330" max="1535" width="10.28515625" style="80"/>
    <col min="1536" max="1536" width="3" style="80" customWidth="1"/>
    <col min="1537" max="1538" width="3.7109375" style="80" customWidth="1"/>
    <col min="1539" max="1540" width="2" style="80" customWidth="1"/>
    <col min="1541" max="1542" width="3.28515625" style="80" customWidth="1"/>
    <col min="1543" max="1544" width="2" style="80" customWidth="1"/>
    <col min="1545" max="1545" width="3.28515625" style="80" customWidth="1"/>
    <col min="1546" max="1546" width="2" style="80" customWidth="1"/>
    <col min="1547" max="1548" width="3.28515625" style="80" customWidth="1"/>
    <col min="1549" max="1550" width="2" style="80" customWidth="1"/>
    <col min="1551" max="1552" width="3.28515625" style="80" customWidth="1"/>
    <col min="1553" max="1553" width="2" style="80" customWidth="1"/>
    <col min="1554" max="1554" width="3.28515625" style="80" customWidth="1"/>
    <col min="1555" max="1555" width="2" style="80" customWidth="1"/>
    <col min="1556" max="1556" width="3.28515625" style="80" customWidth="1"/>
    <col min="1557" max="1557" width="2" style="80" customWidth="1"/>
    <col min="1558" max="1558" width="3.28515625" style="80" customWidth="1"/>
    <col min="1559" max="1559" width="2" style="80" customWidth="1"/>
    <col min="1560" max="1560" width="3.28515625" style="80" customWidth="1"/>
    <col min="1561" max="1561" width="2" style="80" customWidth="1"/>
    <col min="1562" max="1562" width="3.28515625" style="80" customWidth="1"/>
    <col min="1563" max="1563" width="2" style="80" customWidth="1"/>
    <col min="1564" max="1564" width="3.28515625" style="80" customWidth="1"/>
    <col min="1565" max="1565" width="2" style="80" customWidth="1"/>
    <col min="1566" max="1566" width="3.28515625" style="80" customWidth="1"/>
    <col min="1567" max="1567" width="2" style="80" customWidth="1"/>
    <col min="1568" max="1568" width="3.28515625" style="80" customWidth="1"/>
    <col min="1569" max="1569" width="2" style="80" customWidth="1"/>
    <col min="1570" max="1570" width="3.28515625" style="80" customWidth="1"/>
    <col min="1571" max="1571" width="2" style="80" customWidth="1"/>
    <col min="1572" max="1572" width="3.28515625" style="80" customWidth="1"/>
    <col min="1573" max="1573" width="2" style="80" customWidth="1"/>
    <col min="1574" max="1574" width="3.28515625" style="80" customWidth="1"/>
    <col min="1575" max="1575" width="2" style="80" customWidth="1"/>
    <col min="1576" max="1576" width="3.28515625" style="80" customWidth="1"/>
    <col min="1577" max="1577" width="2" style="80" customWidth="1"/>
    <col min="1578" max="1578" width="3.28515625" style="80" customWidth="1"/>
    <col min="1579" max="1579" width="2" style="80" customWidth="1"/>
    <col min="1580" max="1580" width="3.28515625" style="80" customWidth="1"/>
    <col min="1581" max="1581" width="2" style="80" customWidth="1"/>
    <col min="1582" max="1582" width="3.28515625" style="80" customWidth="1"/>
    <col min="1583" max="1583" width="2" style="80" customWidth="1"/>
    <col min="1584" max="1584" width="3.28515625" style="80" customWidth="1"/>
    <col min="1585" max="1585" width="2" style="80" customWidth="1"/>
    <col min="1586" max="1791" width="10.28515625" style="80"/>
    <col min="1792" max="1792" width="3" style="80" customWidth="1"/>
    <col min="1793" max="1794" width="3.7109375" style="80" customWidth="1"/>
    <col min="1795" max="1796" width="2" style="80" customWidth="1"/>
    <col min="1797" max="1798" width="3.28515625" style="80" customWidth="1"/>
    <col min="1799" max="1800" width="2" style="80" customWidth="1"/>
    <col min="1801" max="1801" width="3.28515625" style="80" customWidth="1"/>
    <col min="1802" max="1802" width="2" style="80" customWidth="1"/>
    <col min="1803" max="1804" width="3.28515625" style="80" customWidth="1"/>
    <col min="1805" max="1806" width="2" style="80" customWidth="1"/>
    <col min="1807" max="1808" width="3.28515625" style="80" customWidth="1"/>
    <col min="1809" max="1809" width="2" style="80" customWidth="1"/>
    <col min="1810" max="1810" width="3.28515625" style="80" customWidth="1"/>
    <col min="1811" max="1811" width="2" style="80" customWidth="1"/>
    <col min="1812" max="1812" width="3.28515625" style="80" customWidth="1"/>
    <col min="1813" max="1813" width="2" style="80" customWidth="1"/>
    <col min="1814" max="1814" width="3.28515625" style="80" customWidth="1"/>
    <col min="1815" max="1815" width="2" style="80" customWidth="1"/>
    <col min="1816" max="1816" width="3.28515625" style="80" customWidth="1"/>
    <col min="1817" max="1817" width="2" style="80" customWidth="1"/>
    <col min="1818" max="1818" width="3.28515625" style="80" customWidth="1"/>
    <col min="1819" max="1819" width="2" style="80" customWidth="1"/>
    <col min="1820" max="1820" width="3.28515625" style="80" customWidth="1"/>
    <col min="1821" max="1821" width="2" style="80" customWidth="1"/>
    <col min="1822" max="1822" width="3.28515625" style="80" customWidth="1"/>
    <col min="1823" max="1823" width="2" style="80" customWidth="1"/>
    <col min="1824" max="1824" width="3.28515625" style="80" customWidth="1"/>
    <col min="1825" max="1825" width="2" style="80" customWidth="1"/>
    <col min="1826" max="1826" width="3.28515625" style="80" customWidth="1"/>
    <col min="1827" max="1827" width="2" style="80" customWidth="1"/>
    <col min="1828" max="1828" width="3.28515625" style="80" customWidth="1"/>
    <col min="1829" max="1829" width="2" style="80" customWidth="1"/>
    <col min="1830" max="1830" width="3.28515625" style="80" customWidth="1"/>
    <col min="1831" max="1831" width="2" style="80" customWidth="1"/>
    <col min="1832" max="1832" width="3.28515625" style="80" customWidth="1"/>
    <col min="1833" max="1833" width="2" style="80" customWidth="1"/>
    <col min="1834" max="1834" width="3.28515625" style="80" customWidth="1"/>
    <col min="1835" max="1835" width="2" style="80" customWidth="1"/>
    <col min="1836" max="1836" width="3.28515625" style="80" customWidth="1"/>
    <col min="1837" max="1837" width="2" style="80" customWidth="1"/>
    <col min="1838" max="1838" width="3.28515625" style="80" customWidth="1"/>
    <col min="1839" max="1839" width="2" style="80" customWidth="1"/>
    <col min="1840" max="1840" width="3.28515625" style="80" customWidth="1"/>
    <col min="1841" max="1841" width="2" style="80" customWidth="1"/>
    <col min="1842" max="2047" width="10.28515625" style="80"/>
    <col min="2048" max="2048" width="3" style="80" customWidth="1"/>
    <col min="2049" max="2050" width="3.7109375" style="80" customWidth="1"/>
    <col min="2051" max="2052" width="2" style="80" customWidth="1"/>
    <col min="2053" max="2054" width="3.28515625" style="80" customWidth="1"/>
    <col min="2055" max="2056" width="2" style="80" customWidth="1"/>
    <col min="2057" max="2057" width="3.28515625" style="80" customWidth="1"/>
    <col min="2058" max="2058" width="2" style="80" customWidth="1"/>
    <col min="2059" max="2060" width="3.28515625" style="80" customWidth="1"/>
    <col min="2061" max="2062" width="2" style="80" customWidth="1"/>
    <col min="2063" max="2064" width="3.28515625" style="80" customWidth="1"/>
    <col min="2065" max="2065" width="2" style="80" customWidth="1"/>
    <col min="2066" max="2066" width="3.28515625" style="80" customWidth="1"/>
    <col min="2067" max="2067" width="2" style="80" customWidth="1"/>
    <col min="2068" max="2068" width="3.28515625" style="80" customWidth="1"/>
    <col min="2069" max="2069" width="2" style="80" customWidth="1"/>
    <col min="2070" max="2070" width="3.28515625" style="80" customWidth="1"/>
    <col min="2071" max="2071" width="2" style="80" customWidth="1"/>
    <col min="2072" max="2072" width="3.28515625" style="80" customWidth="1"/>
    <col min="2073" max="2073" width="2" style="80" customWidth="1"/>
    <col min="2074" max="2074" width="3.28515625" style="80" customWidth="1"/>
    <col min="2075" max="2075" width="2" style="80" customWidth="1"/>
    <col min="2076" max="2076" width="3.28515625" style="80" customWidth="1"/>
    <col min="2077" max="2077" width="2" style="80" customWidth="1"/>
    <col min="2078" max="2078" width="3.28515625" style="80" customWidth="1"/>
    <col min="2079" max="2079" width="2" style="80" customWidth="1"/>
    <col min="2080" max="2080" width="3.28515625" style="80" customWidth="1"/>
    <col min="2081" max="2081" width="2" style="80" customWidth="1"/>
    <col min="2082" max="2082" width="3.28515625" style="80" customWidth="1"/>
    <col min="2083" max="2083" width="2" style="80" customWidth="1"/>
    <col min="2084" max="2084" width="3.28515625" style="80" customWidth="1"/>
    <col min="2085" max="2085" width="2" style="80" customWidth="1"/>
    <col min="2086" max="2086" width="3.28515625" style="80" customWidth="1"/>
    <col min="2087" max="2087" width="2" style="80" customWidth="1"/>
    <col min="2088" max="2088" width="3.28515625" style="80" customWidth="1"/>
    <col min="2089" max="2089" width="2" style="80" customWidth="1"/>
    <col min="2090" max="2090" width="3.28515625" style="80" customWidth="1"/>
    <col min="2091" max="2091" width="2" style="80" customWidth="1"/>
    <col min="2092" max="2092" width="3.28515625" style="80" customWidth="1"/>
    <col min="2093" max="2093" width="2" style="80" customWidth="1"/>
    <col min="2094" max="2094" width="3.28515625" style="80" customWidth="1"/>
    <col min="2095" max="2095" width="2" style="80" customWidth="1"/>
    <col min="2096" max="2096" width="3.28515625" style="80" customWidth="1"/>
    <col min="2097" max="2097" width="2" style="80" customWidth="1"/>
    <col min="2098" max="2303" width="10.28515625" style="80"/>
    <col min="2304" max="2304" width="3" style="80" customWidth="1"/>
    <col min="2305" max="2306" width="3.7109375" style="80" customWidth="1"/>
    <col min="2307" max="2308" width="2" style="80" customWidth="1"/>
    <col min="2309" max="2310" width="3.28515625" style="80" customWidth="1"/>
    <col min="2311" max="2312" width="2" style="80" customWidth="1"/>
    <col min="2313" max="2313" width="3.28515625" style="80" customWidth="1"/>
    <col min="2314" max="2314" width="2" style="80" customWidth="1"/>
    <col min="2315" max="2316" width="3.28515625" style="80" customWidth="1"/>
    <col min="2317" max="2318" width="2" style="80" customWidth="1"/>
    <col min="2319" max="2320" width="3.28515625" style="80" customWidth="1"/>
    <col min="2321" max="2321" width="2" style="80" customWidth="1"/>
    <col min="2322" max="2322" width="3.28515625" style="80" customWidth="1"/>
    <col min="2323" max="2323" width="2" style="80" customWidth="1"/>
    <col min="2324" max="2324" width="3.28515625" style="80" customWidth="1"/>
    <col min="2325" max="2325" width="2" style="80" customWidth="1"/>
    <col min="2326" max="2326" width="3.28515625" style="80" customWidth="1"/>
    <col min="2327" max="2327" width="2" style="80" customWidth="1"/>
    <col min="2328" max="2328" width="3.28515625" style="80" customWidth="1"/>
    <col min="2329" max="2329" width="2" style="80" customWidth="1"/>
    <col min="2330" max="2330" width="3.28515625" style="80" customWidth="1"/>
    <col min="2331" max="2331" width="2" style="80" customWidth="1"/>
    <col min="2332" max="2332" width="3.28515625" style="80" customWidth="1"/>
    <col min="2333" max="2333" width="2" style="80" customWidth="1"/>
    <col min="2334" max="2334" width="3.28515625" style="80" customWidth="1"/>
    <col min="2335" max="2335" width="2" style="80" customWidth="1"/>
    <col min="2336" max="2336" width="3.28515625" style="80" customWidth="1"/>
    <col min="2337" max="2337" width="2" style="80" customWidth="1"/>
    <col min="2338" max="2338" width="3.28515625" style="80" customWidth="1"/>
    <col min="2339" max="2339" width="2" style="80" customWidth="1"/>
    <col min="2340" max="2340" width="3.28515625" style="80" customWidth="1"/>
    <col min="2341" max="2341" width="2" style="80" customWidth="1"/>
    <col min="2342" max="2342" width="3.28515625" style="80" customWidth="1"/>
    <col min="2343" max="2343" width="2" style="80" customWidth="1"/>
    <col min="2344" max="2344" width="3.28515625" style="80" customWidth="1"/>
    <col min="2345" max="2345" width="2" style="80" customWidth="1"/>
    <col min="2346" max="2346" width="3.28515625" style="80" customWidth="1"/>
    <col min="2347" max="2347" width="2" style="80" customWidth="1"/>
    <col min="2348" max="2348" width="3.28515625" style="80" customWidth="1"/>
    <col min="2349" max="2349" width="2" style="80" customWidth="1"/>
    <col min="2350" max="2350" width="3.28515625" style="80" customWidth="1"/>
    <col min="2351" max="2351" width="2" style="80" customWidth="1"/>
    <col min="2352" max="2352" width="3.28515625" style="80" customWidth="1"/>
    <col min="2353" max="2353" width="2" style="80" customWidth="1"/>
    <col min="2354" max="2559" width="10.28515625" style="80"/>
    <col min="2560" max="2560" width="3" style="80" customWidth="1"/>
    <col min="2561" max="2562" width="3.7109375" style="80" customWidth="1"/>
    <col min="2563" max="2564" width="2" style="80" customWidth="1"/>
    <col min="2565" max="2566" width="3.28515625" style="80" customWidth="1"/>
    <col min="2567" max="2568" width="2" style="80" customWidth="1"/>
    <col min="2569" max="2569" width="3.28515625" style="80" customWidth="1"/>
    <col min="2570" max="2570" width="2" style="80" customWidth="1"/>
    <col min="2571" max="2572" width="3.28515625" style="80" customWidth="1"/>
    <col min="2573" max="2574" width="2" style="80" customWidth="1"/>
    <col min="2575" max="2576" width="3.28515625" style="80" customWidth="1"/>
    <col min="2577" max="2577" width="2" style="80" customWidth="1"/>
    <col min="2578" max="2578" width="3.28515625" style="80" customWidth="1"/>
    <col min="2579" max="2579" width="2" style="80" customWidth="1"/>
    <col min="2580" max="2580" width="3.28515625" style="80" customWidth="1"/>
    <col min="2581" max="2581" width="2" style="80" customWidth="1"/>
    <col min="2582" max="2582" width="3.28515625" style="80" customWidth="1"/>
    <col min="2583" max="2583" width="2" style="80" customWidth="1"/>
    <col min="2584" max="2584" width="3.28515625" style="80" customWidth="1"/>
    <col min="2585" max="2585" width="2" style="80" customWidth="1"/>
    <col min="2586" max="2586" width="3.28515625" style="80" customWidth="1"/>
    <col min="2587" max="2587" width="2" style="80" customWidth="1"/>
    <col min="2588" max="2588" width="3.28515625" style="80" customWidth="1"/>
    <col min="2589" max="2589" width="2" style="80" customWidth="1"/>
    <col min="2590" max="2590" width="3.28515625" style="80" customWidth="1"/>
    <col min="2591" max="2591" width="2" style="80" customWidth="1"/>
    <col min="2592" max="2592" width="3.28515625" style="80" customWidth="1"/>
    <col min="2593" max="2593" width="2" style="80" customWidth="1"/>
    <col min="2594" max="2594" width="3.28515625" style="80" customWidth="1"/>
    <col min="2595" max="2595" width="2" style="80" customWidth="1"/>
    <col min="2596" max="2596" width="3.28515625" style="80" customWidth="1"/>
    <col min="2597" max="2597" width="2" style="80" customWidth="1"/>
    <col min="2598" max="2598" width="3.28515625" style="80" customWidth="1"/>
    <col min="2599" max="2599" width="2" style="80" customWidth="1"/>
    <col min="2600" max="2600" width="3.28515625" style="80" customWidth="1"/>
    <col min="2601" max="2601" width="2" style="80" customWidth="1"/>
    <col min="2602" max="2602" width="3.28515625" style="80" customWidth="1"/>
    <col min="2603" max="2603" width="2" style="80" customWidth="1"/>
    <col min="2604" max="2604" width="3.28515625" style="80" customWidth="1"/>
    <col min="2605" max="2605" width="2" style="80" customWidth="1"/>
    <col min="2606" max="2606" width="3.28515625" style="80" customWidth="1"/>
    <col min="2607" max="2607" width="2" style="80" customWidth="1"/>
    <col min="2608" max="2608" width="3.28515625" style="80" customWidth="1"/>
    <col min="2609" max="2609" width="2" style="80" customWidth="1"/>
    <col min="2610" max="2815" width="10.28515625" style="80"/>
    <col min="2816" max="2816" width="3" style="80" customWidth="1"/>
    <col min="2817" max="2818" width="3.7109375" style="80" customWidth="1"/>
    <col min="2819" max="2820" width="2" style="80" customWidth="1"/>
    <col min="2821" max="2822" width="3.28515625" style="80" customWidth="1"/>
    <col min="2823" max="2824" width="2" style="80" customWidth="1"/>
    <col min="2825" max="2825" width="3.28515625" style="80" customWidth="1"/>
    <col min="2826" max="2826" width="2" style="80" customWidth="1"/>
    <col min="2827" max="2828" width="3.28515625" style="80" customWidth="1"/>
    <col min="2829" max="2830" width="2" style="80" customWidth="1"/>
    <col min="2831" max="2832" width="3.28515625" style="80" customWidth="1"/>
    <col min="2833" max="2833" width="2" style="80" customWidth="1"/>
    <col min="2834" max="2834" width="3.28515625" style="80" customWidth="1"/>
    <col min="2835" max="2835" width="2" style="80" customWidth="1"/>
    <col min="2836" max="2836" width="3.28515625" style="80" customWidth="1"/>
    <col min="2837" max="2837" width="2" style="80" customWidth="1"/>
    <col min="2838" max="2838" width="3.28515625" style="80" customWidth="1"/>
    <col min="2839" max="2839" width="2" style="80" customWidth="1"/>
    <col min="2840" max="2840" width="3.28515625" style="80" customWidth="1"/>
    <col min="2841" max="2841" width="2" style="80" customWidth="1"/>
    <col min="2842" max="2842" width="3.28515625" style="80" customWidth="1"/>
    <col min="2843" max="2843" width="2" style="80" customWidth="1"/>
    <col min="2844" max="2844" width="3.28515625" style="80" customWidth="1"/>
    <col min="2845" max="2845" width="2" style="80" customWidth="1"/>
    <col min="2846" max="2846" width="3.28515625" style="80" customWidth="1"/>
    <col min="2847" max="2847" width="2" style="80" customWidth="1"/>
    <col min="2848" max="2848" width="3.28515625" style="80" customWidth="1"/>
    <col min="2849" max="2849" width="2" style="80" customWidth="1"/>
    <col min="2850" max="2850" width="3.28515625" style="80" customWidth="1"/>
    <col min="2851" max="2851" width="2" style="80" customWidth="1"/>
    <col min="2852" max="2852" width="3.28515625" style="80" customWidth="1"/>
    <col min="2853" max="2853" width="2" style="80" customWidth="1"/>
    <col min="2854" max="2854" width="3.28515625" style="80" customWidth="1"/>
    <col min="2855" max="2855" width="2" style="80" customWidth="1"/>
    <col min="2856" max="2856" width="3.28515625" style="80" customWidth="1"/>
    <col min="2857" max="2857" width="2" style="80" customWidth="1"/>
    <col min="2858" max="2858" width="3.28515625" style="80" customWidth="1"/>
    <col min="2859" max="2859" width="2" style="80" customWidth="1"/>
    <col min="2860" max="2860" width="3.28515625" style="80" customWidth="1"/>
    <col min="2861" max="2861" width="2" style="80" customWidth="1"/>
    <col min="2862" max="2862" width="3.28515625" style="80" customWidth="1"/>
    <col min="2863" max="2863" width="2" style="80" customWidth="1"/>
    <col min="2864" max="2864" width="3.28515625" style="80" customWidth="1"/>
    <col min="2865" max="2865" width="2" style="80" customWidth="1"/>
    <col min="2866" max="3071" width="10.28515625" style="80"/>
    <col min="3072" max="3072" width="3" style="80" customWidth="1"/>
    <col min="3073" max="3074" width="3.7109375" style="80" customWidth="1"/>
    <col min="3075" max="3076" width="2" style="80" customWidth="1"/>
    <col min="3077" max="3078" width="3.28515625" style="80" customWidth="1"/>
    <col min="3079" max="3080" width="2" style="80" customWidth="1"/>
    <col min="3081" max="3081" width="3.28515625" style="80" customWidth="1"/>
    <col min="3082" max="3082" width="2" style="80" customWidth="1"/>
    <col min="3083" max="3084" width="3.28515625" style="80" customWidth="1"/>
    <col min="3085" max="3086" width="2" style="80" customWidth="1"/>
    <col min="3087" max="3088" width="3.28515625" style="80" customWidth="1"/>
    <col min="3089" max="3089" width="2" style="80" customWidth="1"/>
    <col min="3090" max="3090" width="3.28515625" style="80" customWidth="1"/>
    <col min="3091" max="3091" width="2" style="80" customWidth="1"/>
    <col min="3092" max="3092" width="3.28515625" style="80" customWidth="1"/>
    <col min="3093" max="3093" width="2" style="80" customWidth="1"/>
    <col min="3094" max="3094" width="3.28515625" style="80" customWidth="1"/>
    <col min="3095" max="3095" width="2" style="80" customWidth="1"/>
    <col min="3096" max="3096" width="3.28515625" style="80" customWidth="1"/>
    <col min="3097" max="3097" width="2" style="80" customWidth="1"/>
    <col min="3098" max="3098" width="3.28515625" style="80" customWidth="1"/>
    <col min="3099" max="3099" width="2" style="80" customWidth="1"/>
    <col min="3100" max="3100" width="3.28515625" style="80" customWidth="1"/>
    <col min="3101" max="3101" width="2" style="80" customWidth="1"/>
    <col min="3102" max="3102" width="3.28515625" style="80" customWidth="1"/>
    <col min="3103" max="3103" width="2" style="80" customWidth="1"/>
    <col min="3104" max="3104" width="3.28515625" style="80" customWidth="1"/>
    <col min="3105" max="3105" width="2" style="80" customWidth="1"/>
    <col min="3106" max="3106" width="3.28515625" style="80" customWidth="1"/>
    <col min="3107" max="3107" width="2" style="80" customWidth="1"/>
    <col min="3108" max="3108" width="3.28515625" style="80" customWidth="1"/>
    <col min="3109" max="3109" width="2" style="80" customWidth="1"/>
    <col min="3110" max="3110" width="3.28515625" style="80" customWidth="1"/>
    <col min="3111" max="3111" width="2" style="80" customWidth="1"/>
    <col min="3112" max="3112" width="3.28515625" style="80" customWidth="1"/>
    <col min="3113" max="3113" width="2" style="80" customWidth="1"/>
    <col min="3114" max="3114" width="3.28515625" style="80" customWidth="1"/>
    <col min="3115" max="3115" width="2" style="80" customWidth="1"/>
    <col min="3116" max="3116" width="3.28515625" style="80" customWidth="1"/>
    <col min="3117" max="3117" width="2" style="80" customWidth="1"/>
    <col min="3118" max="3118" width="3.28515625" style="80" customWidth="1"/>
    <col min="3119" max="3119" width="2" style="80" customWidth="1"/>
    <col min="3120" max="3120" width="3.28515625" style="80" customWidth="1"/>
    <col min="3121" max="3121" width="2" style="80" customWidth="1"/>
    <col min="3122" max="3327" width="10.28515625" style="80"/>
    <col min="3328" max="3328" width="3" style="80" customWidth="1"/>
    <col min="3329" max="3330" width="3.7109375" style="80" customWidth="1"/>
    <col min="3331" max="3332" width="2" style="80" customWidth="1"/>
    <col min="3333" max="3334" width="3.28515625" style="80" customWidth="1"/>
    <col min="3335" max="3336" width="2" style="80" customWidth="1"/>
    <col min="3337" max="3337" width="3.28515625" style="80" customWidth="1"/>
    <col min="3338" max="3338" width="2" style="80" customWidth="1"/>
    <col min="3339" max="3340" width="3.28515625" style="80" customWidth="1"/>
    <col min="3341" max="3342" width="2" style="80" customWidth="1"/>
    <col min="3343" max="3344" width="3.28515625" style="80" customWidth="1"/>
    <col min="3345" max="3345" width="2" style="80" customWidth="1"/>
    <col min="3346" max="3346" width="3.28515625" style="80" customWidth="1"/>
    <col min="3347" max="3347" width="2" style="80" customWidth="1"/>
    <col min="3348" max="3348" width="3.28515625" style="80" customWidth="1"/>
    <col min="3349" max="3349" width="2" style="80" customWidth="1"/>
    <col min="3350" max="3350" width="3.28515625" style="80" customWidth="1"/>
    <col min="3351" max="3351" width="2" style="80" customWidth="1"/>
    <col min="3352" max="3352" width="3.28515625" style="80" customWidth="1"/>
    <col min="3353" max="3353" width="2" style="80" customWidth="1"/>
    <col min="3354" max="3354" width="3.28515625" style="80" customWidth="1"/>
    <col min="3355" max="3355" width="2" style="80" customWidth="1"/>
    <col min="3356" max="3356" width="3.28515625" style="80" customWidth="1"/>
    <col min="3357" max="3357" width="2" style="80" customWidth="1"/>
    <col min="3358" max="3358" width="3.28515625" style="80" customWidth="1"/>
    <col min="3359" max="3359" width="2" style="80" customWidth="1"/>
    <col min="3360" max="3360" width="3.28515625" style="80" customWidth="1"/>
    <col min="3361" max="3361" width="2" style="80" customWidth="1"/>
    <col min="3362" max="3362" width="3.28515625" style="80" customWidth="1"/>
    <col min="3363" max="3363" width="2" style="80" customWidth="1"/>
    <col min="3364" max="3364" width="3.28515625" style="80" customWidth="1"/>
    <col min="3365" max="3365" width="2" style="80" customWidth="1"/>
    <col min="3366" max="3366" width="3.28515625" style="80" customWidth="1"/>
    <col min="3367" max="3367" width="2" style="80" customWidth="1"/>
    <col min="3368" max="3368" width="3.28515625" style="80" customWidth="1"/>
    <col min="3369" max="3369" width="2" style="80" customWidth="1"/>
    <col min="3370" max="3370" width="3.28515625" style="80" customWidth="1"/>
    <col min="3371" max="3371" width="2" style="80" customWidth="1"/>
    <col min="3372" max="3372" width="3.28515625" style="80" customWidth="1"/>
    <col min="3373" max="3373" width="2" style="80" customWidth="1"/>
    <col min="3374" max="3374" width="3.28515625" style="80" customWidth="1"/>
    <col min="3375" max="3375" width="2" style="80" customWidth="1"/>
    <col min="3376" max="3376" width="3.28515625" style="80" customWidth="1"/>
    <col min="3377" max="3377" width="2" style="80" customWidth="1"/>
    <col min="3378" max="3583" width="10.28515625" style="80"/>
    <col min="3584" max="3584" width="3" style="80" customWidth="1"/>
    <col min="3585" max="3586" width="3.7109375" style="80" customWidth="1"/>
    <col min="3587" max="3588" width="2" style="80" customWidth="1"/>
    <col min="3589" max="3590" width="3.28515625" style="80" customWidth="1"/>
    <col min="3591" max="3592" width="2" style="80" customWidth="1"/>
    <col min="3593" max="3593" width="3.28515625" style="80" customWidth="1"/>
    <col min="3594" max="3594" width="2" style="80" customWidth="1"/>
    <col min="3595" max="3596" width="3.28515625" style="80" customWidth="1"/>
    <col min="3597" max="3598" width="2" style="80" customWidth="1"/>
    <col min="3599" max="3600" width="3.28515625" style="80" customWidth="1"/>
    <col min="3601" max="3601" width="2" style="80" customWidth="1"/>
    <col min="3602" max="3602" width="3.28515625" style="80" customWidth="1"/>
    <col min="3603" max="3603" width="2" style="80" customWidth="1"/>
    <col min="3604" max="3604" width="3.28515625" style="80" customWidth="1"/>
    <col min="3605" max="3605" width="2" style="80" customWidth="1"/>
    <col min="3606" max="3606" width="3.28515625" style="80" customWidth="1"/>
    <col min="3607" max="3607" width="2" style="80" customWidth="1"/>
    <col min="3608" max="3608" width="3.28515625" style="80" customWidth="1"/>
    <col min="3609" max="3609" width="2" style="80" customWidth="1"/>
    <col min="3610" max="3610" width="3.28515625" style="80" customWidth="1"/>
    <col min="3611" max="3611" width="2" style="80" customWidth="1"/>
    <col min="3612" max="3612" width="3.28515625" style="80" customWidth="1"/>
    <col min="3613" max="3613" width="2" style="80" customWidth="1"/>
    <col min="3614" max="3614" width="3.28515625" style="80" customWidth="1"/>
    <col min="3615" max="3615" width="2" style="80" customWidth="1"/>
    <col min="3616" max="3616" width="3.28515625" style="80" customWidth="1"/>
    <col min="3617" max="3617" width="2" style="80" customWidth="1"/>
    <col min="3618" max="3618" width="3.28515625" style="80" customWidth="1"/>
    <col min="3619" max="3619" width="2" style="80" customWidth="1"/>
    <col min="3620" max="3620" width="3.28515625" style="80" customWidth="1"/>
    <col min="3621" max="3621" width="2" style="80" customWidth="1"/>
    <col min="3622" max="3622" width="3.28515625" style="80" customWidth="1"/>
    <col min="3623" max="3623" width="2" style="80" customWidth="1"/>
    <col min="3624" max="3624" width="3.28515625" style="80" customWidth="1"/>
    <col min="3625" max="3625" width="2" style="80" customWidth="1"/>
    <col min="3626" max="3626" width="3.28515625" style="80" customWidth="1"/>
    <col min="3627" max="3627" width="2" style="80" customWidth="1"/>
    <col min="3628" max="3628" width="3.28515625" style="80" customWidth="1"/>
    <col min="3629" max="3629" width="2" style="80" customWidth="1"/>
    <col min="3630" max="3630" width="3.28515625" style="80" customWidth="1"/>
    <col min="3631" max="3631" width="2" style="80" customWidth="1"/>
    <col min="3632" max="3632" width="3.28515625" style="80" customWidth="1"/>
    <col min="3633" max="3633" width="2" style="80" customWidth="1"/>
    <col min="3634" max="3839" width="10.28515625" style="80"/>
    <col min="3840" max="3840" width="3" style="80" customWidth="1"/>
    <col min="3841" max="3842" width="3.7109375" style="80" customWidth="1"/>
    <col min="3843" max="3844" width="2" style="80" customWidth="1"/>
    <col min="3845" max="3846" width="3.28515625" style="80" customWidth="1"/>
    <col min="3847" max="3848" width="2" style="80" customWidth="1"/>
    <col min="3849" max="3849" width="3.28515625" style="80" customWidth="1"/>
    <col min="3850" max="3850" width="2" style="80" customWidth="1"/>
    <col min="3851" max="3852" width="3.28515625" style="80" customWidth="1"/>
    <col min="3853" max="3854" width="2" style="80" customWidth="1"/>
    <col min="3855" max="3856" width="3.28515625" style="80" customWidth="1"/>
    <col min="3857" max="3857" width="2" style="80" customWidth="1"/>
    <col min="3858" max="3858" width="3.28515625" style="80" customWidth="1"/>
    <col min="3859" max="3859" width="2" style="80" customWidth="1"/>
    <col min="3860" max="3860" width="3.28515625" style="80" customWidth="1"/>
    <col min="3861" max="3861" width="2" style="80" customWidth="1"/>
    <col min="3862" max="3862" width="3.28515625" style="80" customWidth="1"/>
    <col min="3863" max="3863" width="2" style="80" customWidth="1"/>
    <col min="3864" max="3864" width="3.28515625" style="80" customWidth="1"/>
    <col min="3865" max="3865" width="2" style="80" customWidth="1"/>
    <col min="3866" max="3866" width="3.28515625" style="80" customWidth="1"/>
    <col min="3867" max="3867" width="2" style="80" customWidth="1"/>
    <col min="3868" max="3868" width="3.28515625" style="80" customWidth="1"/>
    <col min="3869" max="3869" width="2" style="80" customWidth="1"/>
    <col min="3870" max="3870" width="3.28515625" style="80" customWidth="1"/>
    <col min="3871" max="3871" width="2" style="80" customWidth="1"/>
    <col min="3872" max="3872" width="3.28515625" style="80" customWidth="1"/>
    <col min="3873" max="3873" width="2" style="80" customWidth="1"/>
    <col min="3874" max="3874" width="3.28515625" style="80" customWidth="1"/>
    <col min="3875" max="3875" width="2" style="80" customWidth="1"/>
    <col min="3876" max="3876" width="3.28515625" style="80" customWidth="1"/>
    <col min="3877" max="3877" width="2" style="80" customWidth="1"/>
    <col min="3878" max="3878" width="3.28515625" style="80" customWidth="1"/>
    <col min="3879" max="3879" width="2" style="80" customWidth="1"/>
    <col min="3880" max="3880" width="3.28515625" style="80" customWidth="1"/>
    <col min="3881" max="3881" width="2" style="80" customWidth="1"/>
    <col min="3882" max="3882" width="3.28515625" style="80" customWidth="1"/>
    <col min="3883" max="3883" width="2" style="80" customWidth="1"/>
    <col min="3884" max="3884" width="3.28515625" style="80" customWidth="1"/>
    <col min="3885" max="3885" width="2" style="80" customWidth="1"/>
    <col min="3886" max="3886" width="3.28515625" style="80" customWidth="1"/>
    <col min="3887" max="3887" width="2" style="80" customWidth="1"/>
    <col min="3888" max="3888" width="3.28515625" style="80" customWidth="1"/>
    <col min="3889" max="3889" width="2" style="80" customWidth="1"/>
    <col min="3890" max="4095" width="10.28515625" style="80"/>
    <col min="4096" max="4096" width="3" style="80" customWidth="1"/>
    <col min="4097" max="4098" width="3.7109375" style="80" customWidth="1"/>
    <col min="4099" max="4100" width="2" style="80" customWidth="1"/>
    <col min="4101" max="4102" width="3.28515625" style="80" customWidth="1"/>
    <col min="4103" max="4104" width="2" style="80" customWidth="1"/>
    <col min="4105" max="4105" width="3.28515625" style="80" customWidth="1"/>
    <col min="4106" max="4106" width="2" style="80" customWidth="1"/>
    <col min="4107" max="4108" width="3.28515625" style="80" customWidth="1"/>
    <col min="4109" max="4110" width="2" style="80" customWidth="1"/>
    <col min="4111" max="4112" width="3.28515625" style="80" customWidth="1"/>
    <col min="4113" max="4113" width="2" style="80" customWidth="1"/>
    <col min="4114" max="4114" width="3.28515625" style="80" customWidth="1"/>
    <col min="4115" max="4115" width="2" style="80" customWidth="1"/>
    <col min="4116" max="4116" width="3.28515625" style="80" customWidth="1"/>
    <col min="4117" max="4117" width="2" style="80" customWidth="1"/>
    <col min="4118" max="4118" width="3.28515625" style="80" customWidth="1"/>
    <col min="4119" max="4119" width="2" style="80" customWidth="1"/>
    <col min="4120" max="4120" width="3.28515625" style="80" customWidth="1"/>
    <col min="4121" max="4121" width="2" style="80" customWidth="1"/>
    <col min="4122" max="4122" width="3.28515625" style="80" customWidth="1"/>
    <col min="4123" max="4123" width="2" style="80" customWidth="1"/>
    <col min="4124" max="4124" width="3.28515625" style="80" customWidth="1"/>
    <col min="4125" max="4125" width="2" style="80" customWidth="1"/>
    <col min="4126" max="4126" width="3.28515625" style="80" customWidth="1"/>
    <col min="4127" max="4127" width="2" style="80" customWidth="1"/>
    <col min="4128" max="4128" width="3.28515625" style="80" customWidth="1"/>
    <col min="4129" max="4129" width="2" style="80" customWidth="1"/>
    <col min="4130" max="4130" width="3.28515625" style="80" customWidth="1"/>
    <col min="4131" max="4131" width="2" style="80" customWidth="1"/>
    <col min="4132" max="4132" width="3.28515625" style="80" customWidth="1"/>
    <col min="4133" max="4133" width="2" style="80" customWidth="1"/>
    <col min="4134" max="4134" width="3.28515625" style="80" customWidth="1"/>
    <col min="4135" max="4135" width="2" style="80" customWidth="1"/>
    <col min="4136" max="4136" width="3.28515625" style="80" customWidth="1"/>
    <col min="4137" max="4137" width="2" style="80" customWidth="1"/>
    <col min="4138" max="4138" width="3.28515625" style="80" customWidth="1"/>
    <col min="4139" max="4139" width="2" style="80" customWidth="1"/>
    <col min="4140" max="4140" width="3.28515625" style="80" customWidth="1"/>
    <col min="4141" max="4141" width="2" style="80" customWidth="1"/>
    <col min="4142" max="4142" width="3.28515625" style="80" customWidth="1"/>
    <col min="4143" max="4143" width="2" style="80" customWidth="1"/>
    <col min="4144" max="4144" width="3.28515625" style="80" customWidth="1"/>
    <col min="4145" max="4145" width="2" style="80" customWidth="1"/>
    <col min="4146" max="4351" width="10.28515625" style="80"/>
    <col min="4352" max="4352" width="3" style="80" customWidth="1"/>
    <col min="4353" max="4354" width="3.7109375" style="80" customWidth="1"/>
    <col min="4355" max="4356" width="2" style="80" customWidth="1"/>
    <col min="4357" max="4358" width="3.28515625" style="80" customWidth="1"/>
    <col min="4359" max="4360" width="2" style="80" customWidth="1"/>
    <col min="4361" max="4361" width="3.28515625" style="80" customWidth="1"/>
    <col min="4362" max="4362" width="2" style="80" customWidth="1"/>
    <col min="4363" max="4364" width="3.28515625" style="80" customWidth="1"/>
    <col min="4365" max="4366" width="2" style="80" customWidth="1"/>
    <col min="4367" max="4368" width="3.28515625" style="80" customWidth="1"/>
    <col min="4369" max="4369" width="2" style="80" customWidth="1"/>
    <col min="4370" max="4370" width="3.28515625" style="80" customWidth="1"/>
    <col min="4371" max="4371" width="2" style="80" customWidth="1"/>
    <col min="4372" max="4372" width="3.28515625" style="80" customWidth="1"/>
    <col min="4373" max="4373" width="2" style="80" customWidth="1"/>
    <col min="4374" max="4374" width="3.28515625" style="80" customWidth="1"/>
    <col min="4375" max="4375" width="2" style="80" customWidth="1"/>
    <col min="4376" max="4376" width="3.28515625" style="80" customWidth="1"/>
    <col min="4377" max="4377" width="2" style="80" customWidth="1"/>
    <col min="4378" max="4378" width="3.28515625" style="80" customWidth="1"/>
    <col min="4379" max="4379" width="2" style="80" customWidth="1"/>
    <col min="4380" max="4380" width="3.28515625" style="80" customWidth="1"/>
    <col min="4381" max="4381" width="2" style="80" customWidth="1"/>
    <col min="4382" max="4382" width="3.28515625" style="80" customWidth="1"/>
    <col min="4383" max="4383" width="2" style="80" customWidth="1"/>
    <col min="4384" max="4384" width="3.28515625" style="80" customWidth="1"/>
    <col min="4385" max="4385" width="2" style="80" customWidth="1"/>
    <col min="4386" max="4386" width="3.28515625" style="80" customWidth="1"/>
    <col min="4387" max="4387" width="2" style="80" customWidth="1"/>
    <col min="4388" max="4388" width="3.28515625" style="80" customWidth="1"/>
    <col min="4389" max="4389" width="2" style="80" customWidth="1"/>
    <col min="4390" max="4390" width="3.28515625" style="80" customWidth="1"/>
    <col min="4391" max="4391" width="2" style="80" customWidth="1"/>
    <col min="4392" max="4392" width="3.28515625" style="80" customWidth="1"/>
    <col min="4393" max="4393" width="2" style="80" customWidth="1"/>
    <col min="4394" max="4394" width="3.28515625" style="80" customWidth="1"/>
    <col min="4395" max="4395" width="2" style="80" customWidth="1"/>
    <col min="4396" max="4396" width="3.28515625" style="80" customWidth="1"/>
    <col min="4397" max="4397" width="2" style="80" customWidth="1"/>
    <col min="4398" max="4398" width="3.28515625" style="80" customWidth="1"/>
    <col min="4399" max="4399" width="2" style="80" customWidth="1"/>
    <col min="4400" max="4400" width="3.28515625" style="80" customWidth="1"/>
    <col min="4401" max="4401" width="2" style="80" customWidth="1"/>
    <col min="4402" max="4607" width="10.28515625" style="80"/>
    <col min="4608" max="4608" width="3" style="80" customWidth="1"/>
    <col min="4609" max="4610" width="3.7109375" style="80" customWidth="1"/>
    <col min="4611" max="4612" width="2" style="80" customWidth="1"/>
    <col min="4613" max="4614" width="3.28515625" style="80" customWidth="1"/>
    <col min="4615" max="4616" width="2" style="80" customWidth="1"/>
    <col min="4617" max="4617" width="3.28515625" style="80" customWidth="1"/>
    <col min="4618" max="4618" width="2" style="80" customWidth="1"/>
    <col min="4619" max="4620" width="3.28515625" style="80" customWidth="1"/>
    <col min="4621" max="4622" width="2" style="80" customWidth="1"/>
    <col min="4623" max="4624" width="3.28515625" style="80" customWidth="1"/>
    <col min="4625" max="4625" width="2" style="80" customWidth="1"/>
    <col min="4626" max="4626" width="3.28515625" style="80" customWidth="1"/>
    <col min="4627" max="4627" width="2" style="80" customWidth="1"/>
    <col min="4628" max="4628" width="3.28515625" style="80" customWidth="1"/>
    <col min="4629" max="4629" width="2" style="80" customWidth="1"/>
    <col min="4630" max="4630" width="3.28515625" style="80" customWidth="1"/>
    <col min="4631" max="4631" width="2" style="80" customWidth="1"/>
    <col min="4632" max="4632" width="3.28515625" style="80" customWidth="1"/>
    <col min="4633" max="4633" width="2" style="80" customWidth="1"/>
    <col min="4634" max="4634" width="3.28515625" style="80" customWidth="1"/>
    <col min="4635" max="4635" width="2" style="80" customWidth="1"/>
    <col min="4636" max="4636" width="3.28515625" style="80" customWidth="1"/>
    <col min="4637" max="4637" width="2" style="80" customWidth="1"/>
    <col min="4638" max="4638" width="3.28515625" style="80" customWidth="1"/>
    <col min="4639" max="4639" width="2" style="80" customWidth="1"/>
    <col min="4640" max="4640" width="3.28515625" style="80" customWidth="1"/>
    <col min="4641" max="4641" width="2" style="80" customWidth="1"/>
    <col min="4642" max="4642" width="3.28515625" style="80" customWidth="1"/>
    <col min="4643" max="4643" width="2" style="80" customWidth="1"/>
    <col min="4644" max="4644" width="3.28515625" style="80" customWidth="1"/>
    <col min="4645" max="4645" width="2" style="80" customWidth="1"/>
    <col min="4646" max="4646" width="3.28515625" style="80" customWidth="1"/>
    <col min="4647" max="4647" width="2" style="80" customWidth="1"/>
    <col min="4648" max="4648" width="3.28515625" style="80" customWidth="1"/>
    <col min="4649" max="4649" width="2" style="80" customWidth="1"/>
    <col min="4650" max="4650" width="3.28515625" style="80" customWidth="1"/>
    <col min="4651" max="4651" width="2" style="80" customWidth="1"/>
    <col min="4652" max="4652" width="3.28515625" style="80" customWidth="1"/>
    <col min="4653" max="4653" width="2" style="80" customWidth="1"/>
    <col min="4654" max="4654" width="3.28515625" style="80" customWidth="1"/>
    <col min="4655" max="4655" width="2" style="80" customWidth="1"/>
    <col min="4656" max="4656" width="3.28515625" style="80" customWidth="1"/>
    <col min="4657" max="4657" width="2" style="80" customWidth="1"/>
    <col min="4658" max="4863" width="10.28515625" style="80"/>
    <col min="4864" max="4864" width="3" style="80" customWidth="1"/>
    <col min="4865" max="4866" width="3.7109375" style="80" customWidth="1"/>
    <col min="4867" max="4868" width="2" style="80" customWidth="1"/>
    <col min="4869" max="4870" width="3.28515625" style="80" customWidth="1"/>
    <col min="4871" max="4872" width="2" style="80" customWidth="1"/>
    <col min="4873" max="4873" width="3.28515625" style="80" customWidth="1"/>
    <col min="4874" max="4874" width="2" style="80" customWidth="1"/>
    <col min="4875" max="4876" width="3.28515625" style="80" customWidth="1"/>
    <col min="4877" max="4878" width="2" style="80" customWidth="1"/>
    <col min="4879" max="4880" width="3.28515625" style="80" customWidth="1"/>
    <col min="4881" max="4881" width="2" style="80" customWidth="1"/>
    <col min="4882" max="4882" width="3.28515625" style="80" customWidth="1"/>
    <col min="4883" max="4883" width="2" style="80" customWidth="1"/>
    <col min="4884" max="4884" width="3.28515625" style="80" customWidth="1"/>
    <col min="4885" max="4885" width="2" style="80" customWidth="1"/>
    <col min="4886" max="4886" width="3.28515625" style="80" customWidth="1"/>
    <col min="4887" max="4887" width="2" style="80" customWidth="1"/>
    <col min="4888" max="4888" width="3.28515625" style="80" customWidth="1"/>
    <col min="4889" max="4889" width="2" style="80" customWidth="1"/>
    <col min="4890" max="4890" width="3.28515625" style="80" customWidth="1"/>
    <col min="4891" max="4891" width="2" style="80" customWidth="1"/>
    <col min="4892" max="4892" width="3.28515625" style="80" customWidth="1"/>
    <col min="4893" max="4893" width="2" style="80" customWidth="1"/>
    <col min="4894" max="4894" width="3.28515625" style="80" customWidth="1"/>
    <col min="4895" max="4895" width="2" style="80" customWidth="1"/>
    <col min="4896" max="4896" width="3.28515625" style="80" customWidth="1"/>
    <col min="4897" max="4897" width="2" style="80" customWidth="1"/>
    <col min="4898" max="4898" width="3.28515625" style="80" customWidth="1"/>
    <col min="4899" max="4899" width="2" style="80" customWidth="1"/>
    <col min="4900" max="4900" width="3.28515625" style="80" customWidth="1"/>
    <col min="4901" max="4901" width="2" style="80" customWidth="1"/>
    <col min="4902" max="4902" width="3.28515625" style="80" customWidth="1"/>
    <col min="4903" max="4903" width="2" style="80" customWidth="1"/>
    <col min="4904" max="4904" width="3.28515625" style="80" customWidth="1"/>
    <col min="4905" max="4905" width="2" style="80" customWidth="1"/>
    <col min="4906" max="4906" width="3.28515625" style="80" customWidth="1"/>
    <col min="4907" max="4907" width="2" style="80" customWidth="1"/>
    <col min="4908" max="4908" width="3.28515625" style="80" customWidth="1"/>
    <col min="4909" max="4909" width="2" style="80" customWidth="1"/>
    <col min="4910" max="4910" width="3.28515625" style="80" customWidth="1"/>
    <col min="4911" max="4911" width="2" style="80" customWidth="1"/>
    <col min="4912" max="4912" width="3.28515625" style="80" customWidth="1"/>
    <col min="4913" max="4913" width="2" style="80" customWidth="1"/>
    <col min="4914" max="5119" width="10.28515625" style="80"/>
    <col min="5120" max="5120" width="3" style="80" customWidth="1"/>
    <col min="5121" max="5122" width="3.7109375" style="80" customWidth="1"/>
    <col min="5123" max="5124" width="2" style="80" customWidth="1"/>
    <col min="5125" max="5126" width="3.28515625" style="80" customWidth="1"/>
    <col min="5127" max="5128" width="2" style="80" customWidth="1"/>
    <col min="5129" max="5129" width="3.28515625" style="80" customWidth="1"/>
    <col min="5130" max="5130" width="2" style="80" customWidth="1"/>
    <col min="5131" max="5132" width="3.28515625" style="80" customWidth="1"/>
    <col min="5133" max="5134" width="2" style="80" customWidth="1"/>
    <col min="5135" max="5136" width="3.28515625" style="80" customWidth="1"/>
    <col min="5137" max="5137" width="2" style="80" customWidth="1"/>
    <col min="5138" max="5138" width="3.28515625" style="80" customWidth="1"/>
    <col min="5139" max="5139" width="2" style="80" customWidth="1"/>
    <col min="5140" max="5140" width="3.28515625" style="80" customWidth="1"/>
    <col min="5141" max="5141" width="2" style="80" customWidth="1"/>
    <col min="5142" max="5142" width="3.28515625" style="80" customWidth="1"/>
    <col min="5143" max="5143" width="2" style="80" customWidth="1"/>
    <col min="5144" max="5144" width="3.28515625" style="80" customWidth="1"/>
    <col min="5145" max="5145" width="2" style="80" customWidth="1"/>
    <col min="5146" max="5146" width="3.28515625" style="80" customWidth="1"/>
    <col min="5147" max="5147" width="2" style="80" customWidth="1"/>
    <col min="5148" max="5148" width="3.28515625" style="80" customWidth="1"/>
    <col min="5149" max="5149" width="2" style="80" customWidth="1"/>
    <col min="5150" max="5150" width="3.28515625" style="80" customWidth="1"/>
    <col min="5151" max="5151" width="2" style="80" customWidth="1"/>
    <col min="5152" max="5152" width="3.28515625" style="80" customWidth="1"/>
    <col min="5153" max="5153" width="2" style="80" customWidth="1"/>
    <col min="5154" max="5154" width="3.28515625" style="80" customWidth="1"/>
    <col min="5155" max="5155" width="2" style="80" customWidth="1"/>
    <col min="5156" max="5156" width="3.28515625" style="80" customWidth="1"/>
    <col min="5157" max="5157" width="2" style="80" customWidth="1"/>
    <col min="5158" max="5158" width="3.28515625" style="80" customWidth="1"/>
    <col min="5159" max="5159" width="2" style="80" customWidth="1"/>
    <col min="5160" max="5160" width="3.28515625" style="80" customWidth="1"/>
    <col min="5161" max="5161" width="2" style="80" customWidth="1"/>
    <col min="5162" max="5162" width="3.28515625" style="80" customWidth="1"/>
    <col min="5163" max="5163" width="2" style="80" customWidth="1"/>
    <col min="5164" max="5164" width="3.28515625" style="80" customWidth="1"/>
    <col min="5165" max="5165" width="2" style="80" customWidth="1"/>
    <col min="5166" max="5166" width="3.28515625" style="80" customWidth="1"/>
    <col min="5167" max="5167" width="2" style="80" customWidth="1"/>
    <col min="5168" max="5168" width="3.28515625" style="80" customWidth="1"/>
    <col min="5169" max="5169" width="2" style="80" customWidth="1"/>
    <col min="5170" max="5375" width="10.28515625" style="80"/>
    <col min="5376" max="5376" width="3" style="80" customWidth="1"/>
    <col min="5377" max="5378" width="3.7109375" style="80" customWidth="1"/>
    <col min="5379" max="5380" width="2" style="80" customWidth="1"/>
    <col min="5381" max="5382" width="3.28515625" style="80" customWidth="1"/>
    <col min="5383" max="5384" width="2" style="80" customWidth="1"/>
    <col min="5385" max="5385" width="3.28515625" style="80" customWidth="1"/>
    <col min="5386" max="5386" width="2" style="80" customWidth="1"/>
    <col min="5387" max="5388" width="3.28515625" style="80" customWidth="1"/>
    <col min="5389" max="5390" width="2" style="80" customWidth="1"/>
    <col min="5391" max="5392" width="3.28515625" style="80" customWidth="1"/>
    <col min="5393" max="5393" width="2" style="80" customWidth="1"/>
    <col min="5394" max="5394" width="3.28515625" style="80" customWidth="1"/>
    <col min="5395" max="5395" width="2" style="80" customWidth="1"/>
    <col min="5396" max="5396" width="3.28515625" style="80" customWidth="1"/>
    <col min="5397" max="5397" width="2" style="80" customWidth="1"/>
    <col min="5398" max="5398" width="3.28515625" style="80" customWidth="1"/>
    <col min="5399" max="5399" width="2" style="80" customWidth="1"/>
    <col min="5400" max="5400" width="3.28515625" style="80" customWidth="1"/>
    <col min="5401" max="5401" width="2" style="80" customWidth="1"/>
    <col min="5402" max="5402" width="3.28515625" style="80" customWidth="1"/>
    <col min="5403" max="5403" width="2" style="80" customWidth="1"/>
    <col min="5404" max="5404" width="3.28515625" style="80" customWidth="1"/>
    <col min="5405" max="5405" width="2" style="80" customWidth="1"/>
    <col min="5406" max="5406" width="3.28515625" style="80" customWidth="1"/>
    <col min="5407" max="5407" width="2" style="80" customWidth="1"/>
    <col min="5408" max="5408" width="3.28515625" style="80" customWidth="1"/>
    <col min="5409" max="5409" width="2" style="80" customWidth="1"/>
    <col min="5410" max="5410" width="3.28515625" style="80" customWidth="1"/>
    <col min="5411" max="5411" width="2" style="80" customWidth="1"/>
    <col min="5412" max="5412" width="3.28515625" style="80" customWidth="1"/>
    <col min="5413" max="5413" width="2" style="80" customWidth="1"/>
    <col min="5414" max="5414" width="3.28515625" style="80" customWidth="1"/>
    <col min="5415" max="5415" width="2" style="80" customWidth="1"/>
    <col min="5416" max="5416" width="3.28515625" style="80" customWidth="1"/>
    <col min="5417" max="5417" width="2" style="80" customWidth="1"/>
    <col min="5418" max="5418" width="3.28515625" style="80" customWidth="1"/>
    <col min="5419" max="5419" width="2" style="80" customWidth="1"/>
    <col min="5420" max="5420" width="3.28515625" style="80" customWidth="1"/>
    <col min="5421" max="5421" width="2" style="80" customWidth="1"/>
    <col min="5422" max="5422" width="3.28515625" style="80" customWidth="1"/>
    <col min="5423" max="5423" width="2" style="80" customWidth="1"/>
    <col min="5424" max="5424" width="3.28515625" style="80" customWidth="1"/>
    <col min="5425" max="5425" width="2" style="80" customWidth="1"/>
    <col min="5426" max="5631" width="10.28515625" style="80"/>
    <col min="5632" max="5632" width="3" style="80" customWidth="1"/>
    <col min="5633" max="5634" width="3.7109375" style="80" customWidth="1"/>
    <col min="5635" max="5636" width="2" style="80" customWidth="1"/>
    <col min="5637" max="5638" width="3.28515625" style="80" customWidth="1"/>
    <col min="5639" max="5640" width="2" style="80" customWidth="1"/>
    <col min="5641" max="5641" width="3.28515625" style="80" customWidth="1"/>
    <col min="5642" max="5642" width="2" style="80" customWidth="1"/>
    <col min="5643" max="5644" width="3.28515625" style="80" customWidth="1"/>
    <col min="5645" max="5646" width="2" style="80" customWidth="1"/>
    <col min="5647" max="5648" width="3.28515625" style="80" customWidth="1"/>
    <col min="5649" max="5649" width="2" style="80" customWidth="1"/>
    <col min="5650" max="5650" width="3.28515625" style="80" customWidth="1"/>
    <col min="5651" max="5651" width="2" style="80" customWidth="1"/>
    <col min="5652" max="5652" width="3.28515625" style="80" customWidth="1"/>
    <col min="5653" max="5653" width="2" style="80" customWidth="1"/>
    <col min="5654" max="5654" width="3.28515625" style="80" customWidth="1"/>
    <col min="5655" max="5655" width="2" style="80" customWidth="1"/>
    <col min="5656" max="5656" width="3.28515625" style="80" customWidth="1"/>
    <col min="5657" max="5657" width="2" style="80" customWidth="1"/>
    <col min="5658" max="5658" width="3.28515625" style="80" customWidth="1"/>
    <col min="5659" max="5659" width="2" style="80" customWidth="1"/>
    <col min="5660" max="5660" width="3.28515625" style="80" customWidth="1"/>
    <col min="5661" max="5661" width="2" style="80" customWidth="1"/>
    <col min="5662" max="5662" width="3.28515625" style="80" customWidth="1"/>
    <col min="5663" max="5663" width="2" style="80" customWidth="1"/>
    <col min="5664" max="5664" width="3.28515625" style="80" customWidth="1"/>
    <col min="5665" max="5665" width="2" style="80" customWidth="1"/>
    <col min="5666" max="5666" width="3.28515625" style="80" customWidth="1"/>
    <col min="5667" max="5667" width="2" style="80" customWidth="1"/>
    <col min="5668" max="5668" width="3.28515625" style="80" customWidth="1"/>
    <col min="5669" max="5669" width="2" style="80" customWidth="1"/>
    <col min="5670" max="5670" width="3.28515625" style="80" customWidth="1"/>
    <col min="5671" max="5671" width="2" style="80" customWidth="1"/>
    <col min="5672" max="5672" width="3.28515625" style="80" customWidth="1"/>
    <col min="5673" max="5673" width="2" style="80" customWidth="1"/>
    <col min="5674" max="5674" width="3.28515625" style="80" customWidth="1"/>
    <col min="5675" max="5675" width="2" style="80" customWidth="1"/>
    <col min="5676" max="5676" width="3.28515625" style="80" customWidth="1"/>
    <col min="5677" max="5677" width="2" style="80" customWidth="1"/>
    <col min="5678" max="5678" width="3.28515625" style="80" customWidth="1"/>
    <col min="5679" max="5679" width="2" style="80" customWidth="1"/>
    <col min="5680" max="5680" width="3.28515625" style="80" customWidth="1"/>
    <col min="5681" max="5681" width="2" style="80" customWidth="1"/>
    <col min="5682" max="5887" width="10.28515625" style="80"/>
    <col min="5888" max="5888" width="3" style="80" customWidth="1"/>
    <col min="5889" max="5890" width="3.7109375" style="80" customWidth="1"/>
    <col min="5891" max="5892" width="2" style="80" customWidth="1"/>
    <col min="5893" max="5894" width="3.28515625" style="80" customWidth="1"/>
    <col min="5895" max="5896" width="2" style="80" customWidth="1"/>
    <col min="5897" max="5897" width="3.28515625" style="80" customWidth="1"/>
    <col min="5898" max="5898" width="2" style="80" customWidth="1"/>
    <col min="5899" max="5900" width="3.28515625" style="80" customWidth="1"/>
    <col min="5901" max="5902" width="2" style="80" customWidth="1"/>
    <col min="5903" max="5904" width="3.28515625" style="80" customWidth="1"/>
    <col min="5905" max="5905" width="2" style="80" customWidth="1"/>
    <col min="5906" max="5906" width="3.28515625" style="80" customWidth="1"/>
    <col min="5907" max="5907" width="2" style="80" customWidth="1"/>
    <col min="5908" max="5908" width="3.28515625" style="80" customWidth="1"/>
    <col min="5909" max="5909" width="2" style="80" customWidth="1"/>
    <col min="5910" max="5910" width="3.28515625" style="80" customWidth="1"/>
    <col min="5911" max="5911" width="2" style="80" customWidth="1"/>
    <col min="5912" max="5912" width="3.28515625" style="80" customWidth="1"/>
    <col min="5913" max="5913" width="2" style="80" customWidth="1"/>
    <col min="5914" max="5914" width="3.28515625" style="80" customWidth="1"/>
    <col min="5915" max="5915" width="2" style="80" customWidth="1"/>
    <col min="5916" max="5916" width="3.28515625" style="80" customWidth="1"/>
    <col min="5917" max="5917" width="2" style="80" customWidth="1"/>
    <col min="5918" max="5918" width="3.28515625" style="80" customWidth="1"/>
    <col min="5919" max="5919" width="2" style="80" customWidth="1"/>
    <col min="5920" max="5920" width="3.28515625" style="80" customWidth="1"/>
    <col min="5921" max="5921" width="2" style="80" customWidth="1"/>
    <col min="5922" max="5922" width="3.28515625" style="80" customWidth="1"/>
    <col min="5923" max="5923" width="2" style="80" customWidth="1"/>
    <col min="5924" max="5924" width="3.28515625" style="80" customWidth="1"/>
    <col min="5925" max="5925" width="2" style="80" customWidth="1"/>
    <col min="5926" max="5926" width="3.28515625" style="80" customWidth="1"/>
    <col min="5927" max="5927" width="2" style="80" customWidth="1"/>
    <col min="5928" max="5928" width="3.28515625" style="80" customWidth="1"/>
    <col min="5929" max="5929" width="2" style="80" customWidth="1"/>
    <col min="5930" max="5930" width="3.28515625" style="80" customWidth="1"/>
    <col min="5931" max="5931" width="2" style="80" customWidth="1"/>
    <col min="5932" max="5932" width="3.28515625" style="80" customWidth="1"/>
    <col min="5933" max="5933" width="2" style="80" customWidth="1"/>
    <col min="5934" max="5934" width="3.28515625" style="80" customWidth="1"/>
    <col min="5935" max="5935" width="2" style="80" customWidth="1"/>
    <col min="5936" max="5936" width="3.28515625" style="80" customWidth="1"/>
    <col min="5937" max="5937" width="2" style="80" customWidth="1"/>
    <col min="5938" max="6143" width="10.28515625" style="80"/>
    <col min="6144" max="6144" width="3" style="80" customWidth="1"/>
    <col min="6145" max="6146" width="3.7109375" style="80" customWidth="1"/>
    <col min="6147" max="6148" width="2" style="80" customWidth="1"/>
    <col min="6149" max="6150" width="3.28515625" style="80" customWidth="1"/>
    <col min="6151" max="6152" width="2" style="80" customWidth="1"/>
    <col min="6153" max="6153" width="3.28515625" style="80" customWidth="1"/>
    <col min="6154" max="6154" width="2" style="80" customWidth="1"/>
    <col min="6155" max="6156" width="3.28515625" style="80" customWidth="1"/>
    <col min="6157" max="6158" width="2" style="80" customWidth="1"/>
    <col min="6159" max="6160" width="3.28515625" style="80" customWidth="1"/>
    <col min="6161" max="6161" width="2" style="80" customWidth="1"/>
    <col min="6162" max="6162" width="3.28515625" style="80" customWidth="1"/>
    <col min="6163" max="6163" width="2" style="80" customWidth="1"/>
    <col min="6164" max="6164" width="3.28515625" style="80" customWidth="1"/>
    <col min="6165" max="6165" width="2" style="80" customWidth="1"/>
    <col min="6166" max="6166" width="3.28515625" style="80" customWidth="1"/>
    <col min="6167" max="6167" width="2" style="80" customWidth="1"/>
    <col min="6168" max="6168" width="3.28515625" style="80" customWidth="1"/>
    <col min="6169" max="6169" width="2" style="80" customWidth="1"/>
    <col min="6170" max="6170" width="3.28515625" style="80" customWidth="1"/>
    <col min="6171" max="6171" width="2" style="80" customWidth="1"/>
    <col min="6172" max="6172" width="3.28515625" style="80" customWidth="1"/>
    <col min="6173" max="6173" width="2" style="80" customWidth="1"/>
    <col min="6174" max="6174" width="3.28515625" style="80" customWidth="1"/>
    <col min="6175" max="6175" width="2" style="80" customWidth="1"/>
    <col min="6176" max="6176" width="3.28515625" style="80" customWidth="1"/>
    <col min="6177" max="6177" width="2" style="80" customWidth="1"/>
    <col min="6178" max="6178" width="3.28515625" style="80" customWidth="1"/>
    <col min="6179" max="6179" width="2" style="80" customWidth="1"/>
    <col min="6180" max="6180" width="3.28515625" style="80" customWidth="1"/>
    <col min="6181" max="6181" width="2" style="80" customWidth="1"/>
    <col min="6182" max="6182" width="3.28515625" style="80" customWidth="1"/>
    <col min="6183" max="6183" width="2" style="80" customWidth="1"/>
    <col min="6184" max="6184" width="3.28515625" style="80" customWidth="1"/>
    <col min="6185" max="6185" width="2" style="80" customWidth="1"/>
    <col min="6186" max="6186" width="3.28515625" style="80" customWidth="1"/>
    <col min="6187" max="6187" width="2" style="80" customWidth="1"/>
    <col min="6188" max="6188" width="3.28515625" style="80" customWidth="1"/>
    <col min="6189" max="6189" width="2" style="80" customWidth="1"/>
    <col min="6190" max="6190" width="3.28515625" style="80" customWidth="1"/>
    <col min="6191" max="6191" width="2" style="80" customWidth="1"/>
    <col min="6192" max="6192" width="3.28515625" style="80" customWidth="1"/>
    <col min="6193" max="6193" width="2" style="80" customWidth="1"/>
    <col min="6194" max="6399" width="10.28515625" style="80"/>
    <col min="6400" max="6400" width="3" style="80" customWidth="1"/>
    <col min="6401" max="6402" width="3.7109375" style="80" customWidth="1"/>
    <col min="6403" max="6404" width="2" style="80" customWidth="1"/>
    <col min="6405" max="6406" width="3.28515625" style="80" customWidth="1"/>
    <col min="6407" max="6408" width="2" style="80" customWidth="1"/>
    <col min="6409" max="6409" width="3.28515625" style="80" customWidth="1"/>
    <col min="6410" max="6410" width="2" style="80" customWidth="1"/>
    <col min="6411" max="6412" width="3.28515625" style="80" customWidth="1"/>
    <col min="6413" max="6414" width="2" style="80" customWidth="1"/>
    <col min="6415" max="6416" width="3.28515625" style="80" customWidth="1"/>
    <col min="6417" max="6417" width="2" style="80" customWidth="1"/>
    <col min="6418" max="6418" width="3.28515625" style="80" customWidth="1"/>
    <col min="6419" max="6419" width="2" style="80" customWidth="1"/>
    <col min="6420" max="6420" width="3.28515625" style="80" customWidth="1"/>
    <col min="6421" max="6421" width="2" style="80" customWidth="1"/>
    <col min="6422" max="6422" width="3.28515625" style="80" customWidth="1"/>
    <col min="6423" max="6423" width="2" style="80" customWidth="1"/>
    <col min="6424" max="6424" width="3.28515625" style="80" customWidth="1"/>
    <col min="6425" max="6425" width="2" style="80" customWidth="1"/>
    <col min="6426" max="6426" width="3.28515625" style="80" customWidth="1"/>
    <col min="6427" max="6427" width="2" style="80" customWidth="1"/>
    <col min="6428" max="6428" width="3.28515625" style="80" customWidth="1"/>
    <col min="6429" max="6429" width="2" style="80" customWidth="1"/>
    <col min="6430" max="6430" width="3.28515625" style="80" customWidth="1"/>
    <col min="6431" max="6431" width="2" style="80" customWidth="1"/>
    <col min="6432" max="6432" width="3.28515625" style="80" customWidth="1"/>
    <col min="6433" max="6433" width="2" style="80" customWidth="1"/>
    <col min="6434" max="6434" width="3.28515625" style="80" customWidth="1"/>
    <col min="6435" max="6435" width="2" style="80" customWidth="1"/>
    <col min="6436" max="6436" width="3.28515625" style="80" customWidth="1"/>
    <col min="6437" max="6437" width="2" style="80" customWidth="1"/>
    <col min="6438" max="6438" width="3.28515625" style="80" customWidth="1"/>
    <col min="6439" max="6439" width="2" style="80" customWidth="1"/>
    <col min="6440" max="6440" width="3.28515625" style="80" customWidth="1"/>
    <col min="6441" max="6441" width="2" style="80" customWidth="1"/>
    <col min="6442" max="6442" width="3.28515625" style="80" customWidth="1"/>
    <col min="6443" max="6443" width="2" style="80" customWidth="1"/>
    <col min="6444" max="6444" width="3.28515625" style="80" customWidth="1"/>
    <col min="6445" max="6445" width="2" style="80" customWidth="1"/>
    <col min="6446" max="6446" width="3.28515625" style="80" customWidth="1"/>
    <col min="6447" max="6447" width="2" style="80" customWidth="1"/>
    <col min="6448" max="6448" width="3.28515625" style="80" customWidth="1"/>
    <col min="6449" max="6449" width="2" style="80" customWidth="1"/>
    <col min="6450" max="6655" width="10.28515625" style="80"/>
    <col min="6656" max="6656" width="3" style="80" customWidth="1"/>
    <col min="6657" max="6658" width="3.7109375" style="80" customWidth="1"/>
    <col min="6659" max="6660" width="2" style="80" customWidth="1"/>
    <col min="6661" max="6662" width="3.28515625" style="80" customWidth="1"/>
    <col min="6663" max="6664" width="2" style="80" customWidth="1"/>
    <col min="6665" max="6665" width="3.28515625" style="80" customWidth="1"/>
    <col min="6666" max="6666" width="2" style="80" customWidth="1"/>
    <col min="6667" max="6668" width="3.28515625" style="80" customWidth="1"/>
    <col min="6669" max="6670" width="2" style="80" customWidth="1"/>
    <col min="6671" max="6672" width="3.28515625" style="80" customWidth="1"/>
    <col min="6673" max="6673" width="2" style="80" customWidth="1"/>
    <col min="6674" max="6674" width="3.28515625" style="80" customWidth="1"/>
    <col min="6675" max="6675" width="2" style="80" customWidth="1"/>
    <col min="6676" max="6676" width="3.28515625" style="80" customWidth="1"/>
    <col min="6677" max="6677" width="2" style="80" customWidth="1"/>
    <col min="6678" max="6678" width="3.28515625" style="80" customWidth="1"/>
    <col min="6679" max="6679" width="2" style="80" customWidth="1"/>
    <col min="6680" max="6680" width="3.28515625" style="80" customWidth="1"/>
    <col min="6681" max="6681" width="2" style="80" customWidth="1"/>
    <col min="6682" max="6682" width="3.28515625" style="80" customWidth="1"/>
    <col min="6683" max="6683" width="2" style="80" customWidth="1"/>
    <col min="6684" max="6684" width="3.28515625" style="80" customWidth="1"/>
    <col min="6685" max="6685" width="2" style="80" customWidth="1"/>
    <col min="6686" max="6686" width="3.28515625" style="80" customWidth="1"/>
    <col min="6687" max="6687" width="2" style="80" customWidth="1"/>
    <col min="6688" max="6688" width="3.28515625" style="80" customWidth="1"/>
    <col min="6689" max="6689" width="2" style="80" customWidth="1"/>
    <col min="6690" max="6690" width="3.28515625" style="80" customWidth="1"/>
    <col min="6691" max="6691" width="2" style="80" customWidth="1"/>
    <col min="6692" max="6692" width="3.28515625" style="80" customWidth="1"/>
    <col min="6693" max="6693" width="2" style="80" customWidth="1"/>
    <col min="6694" max="6694" width="3.28515625" style="80" customWidth="1"/>
    <col min="6695" max="6695" width="2" style="80" customWidth="1"/>
    <col min="6696" max="6696" width="3.28515625" style="80" customWidth="1"/>
    <col min="6697" max="6697" width="2" style="80" customWidth="1"/>
    <col min="6698" max="6698" width="3.28515625" style="80" customWidth="1"/>
    <col min="6699" max="6699" width="2" style="80" customWidth="1"/>
    <col min="6700" max="6700" width="3.28515625" style="80" customWidth="1"/>
    <col min="6701" max="6701" width="2" style="80" customWidth="1"/>
    <col min="6702" max="6702" width="3.28515625" style="80" customWidth="1"/>
    <col min="6703" max="6703" width="2" style="80" customWidth="1"/>
    <col min="6704" max="6704" width="3.28515625" style="80" customWidth="1"/>
    <col min="6705" max="6705" width="2" style="80" customWidth="1"/>
    <col min="6706" max="6911" width="10.28515625" style="80"/>
    <col min="6912" max="6912" width="3" style="80" customWidth="1"/>
    <col min="6913" max="6914" width="3.7109375" style="80" customWidth="1"/>
    <col min="6915" max="6916" width="2" style="80" customWidth="1"/>
    <col min="6917" max="6918" width="3.28515625" style="80" customWidth="1"/>
    <col min="6919" max="6920" width="2" style="80" customWidth="1"/>
    <col min="6921" max="6921" width="3.28515625" style="80" customWidth="1"/>
    <col min="6922" max="6922" width="2" style="80" customWidth="1"/>
    <col min="6923" max="6924" width="3.28515625" style="80" customWidth="1"/>
    <col min="6925" max="6926" width="2" style="80" customWidth="1"/>
    <col min="6927" max="6928" width="3.28515625" style="80" customWidth="1"/>
    <col min="6929" max="6929" width="2" style="80" customWidth="1"/>
    <col min="6930" max="6930" width="3.28515625" style="80" customWidth="1"/>
    <col min="6931" max="6931" width="2" style="80" customWidth="1"/>
    <col min="6932" max="6932" width="3.28515625" style="80" customWidth="1"/>
    <col min="6933" max="6933" width="2" style="80" customWidth="1"/>
    <col min="6934" max="6934" width="3.28515625" style="80" customWidth="1"/>
    <col min="6935" max="6935" width="2" style="80" customWidth="1"/>
    <col min="6936" max="6936" width="3.28515625" style="80" customWidth="1"/>
    <col min="6937" max="6937" width="2" style="80" customWidth="1"/>
    <col min="6938" max="6938" width="3.28515625" style="80" customWidth="1"/>
    <col min="6939" max="6939" width="2" style="80" customWidth="1"/>
    <col min="6940" max="6940" width="3.28515625" style="80" customWidth="1"/>
    <col min="6941" max="6941" width="2" style="80" customWidth="1"/>
    <col min="6942" max="6942" width="3.28515625" style="80" customWidth="1"/>
    <col min="6943" max="6943" width="2" style="80" customWidth="1"/>
    <col min="6944" max="6944" width="3.28515625" style="80" customWidth="1"/>
    <col min="6945" max="6945" width="2" style="80" customWidth="1"/>
    <col min="6946" max="6946" width="3.28515625" style="80" customWidth="1"/>
    <col min="6947" max="6947" width="2" style="80" customWidth="1"/>
    <col min="6948" max="6948" width="3.28515625" style="80" customWidth="1"/>
    <col min="6949" max="6949" width="2" style="80" customWidth="1"/>
    <col min="6950" max="6950" width="3.28515625" style="80" customWidth="1"/>
    <col min="6951" max="6951" width="2" style="80" customWidth="1"/>
    <col min="6952" max="6952" width="3.28515625" style="80" customWidth="1"/>
    <col min="6953" max="6953" width="2" style="80" customWidth="1"/>
    <col min="6954" max="6954" width="3.28515625" style="80" customWidth="1"/>
    <col min="6955" max="6955" width="2" style="80" customWidth="1"/>
    <col min="6956" max="6956" width="3.28515625" style="80" customWidth="1"/>
    <col min="6957" max="6957" width="2" style="80" customWidth="1"/>
    <col min="6958" max="6958" width="3.28515625" style="80" customWidth="1"/>
    <col min="6959" max="6959" width="2" style="80" customWidth="1"/>
    <col min="6960" max="6960" width="3.28515625" style="80" customWidth="1"/>
    <col min="6961" max="6961" width="2" style="80" customWidth="1"/>
    <col min="6962" max="7167" width="10.28515625" style="80"/>
    <col min="7168" max="7168" width="3" style="80" customWidth="1"/>
    <col min="7169" max="7170" width="3.7109375" style="80" customWidth="1"/>
    <col min="7171" max="7172" width="2" style="80" customWidth="1"/>
    <col min="7173" max="7174" width="3.28515625" style="80" customWidth="1"/>
    <col min="7175" max="7176" width="2" style="80" customWidth="1"/>
    <col min="7177" max="7177" width="3.28515625" style="80" customWidth="1"/>
    <col min="7178" max="7178" width="2" style="80" customWidth="1"/>
    <col min="7179" max="7180" width="3.28515625" style="80" customWidth="1"/>
    <col min="7181" max="7182" width="2" style="80" customWidth="1"/>
    <col min="7183" max="7184" width="3.28515625" style="80" customWidth="1"/>
    <col min="7185" max="7185" width="2" style="80" customWidth="1"/>
    <col min="7186" max="7186" width="3.28515625" style="80" customWidth="1"/>
    <col min="7187" max="7187" width="2" style="80" customWidth="1"/>
    <col min="7188" max="7188" width="3.28515625" style="80" customWidth="1"/>
    <col min="7189" max="7189" width="2" style="80" customWidth="1"/>
    <col min="7190" max="7190" width="3.28515625" style="80" customWidth="1"/>
    <col min="7191" max="7191" width="2" style="80" customWidth="1"/>
    <col min="7192" max="7192" width="3.28515625" style="80" customWidth="1"/>
    <col min="7193" max="7193" width="2" style="80" customWidth="1"/>
    <col min="7194" max="7194" width="3.28515625" style="80" customWidth="1"/>
    <col min="7195" max="7195" width="2" style="80" customWidth="1"/>
    <col min="7196" max="7196" width="3.28515625" style="80" customWidth="1"/>
    <col min="7197" max="7197" width="2" style="80" customWidth="1"/>
    <col min="7198" max="7198" width="3.28515625" style="80" customWidth="1"/>
    <col min="7199" max="7199" width="2" style="80" customWidth="1"/>
    <col min="7200" max="7200" width="3.28515625" style="80" customWidth="1"/>
    <col min="7201" max="7201" width="2" style="80" customWidth="1"/>
    <col min="7202" max="7202" width="3.28515625" style="80" customWidth="1"/>
    <col min="7203" max="7203" width="2" style="80" customWidth="1"/>
    <col min="7204" max="7204" width="3.28515625" style="80" customWidth="1"/>
    <col min="7205" max="7205" width="2" style="80" customWidth="1"/>
    <col min="7206" max="7206" width="3.28515625" style="80" customWidth="1"/>
    <col min="7207" max="7207" width="2" style="80" customWidth="1"/>
    <col min="7208" max="7208" width="3.28515625" style="80" customWidth="1"/>
    <col min="7209" max="7209" width="2" style="80" customWidth="1"/>
    <col min="7210" max="7210" width="3.28515625" style="80" customWidth="1"/>
    <col min="7211" max="7211" width="2" style="80" customWidth="1"/>
    <col min="7212" max="7212" width="3.28515625" style="80" customWidth="1"/>
    <col min="7213" max="7213" width="2" style="80" customWidth="1"/>
    <col min="7214" max="7214" width="3.28515625" style="80" customWidth="1"/>
    <col min="7215" max="7215" width="2" style="80" customWidth="1"/>
    <col min="7216" max="7216" width="3.28515625" style="80" customWidth="1"/>
    <col min="7217" max="7217" width="2" style="80" customWidth="1"/>
    <col min="7218" max="7423" width="10.28515625" style="80"/>
    <col min="7424" max="7424" width="3" style="80" customWidth="1"/>
    <col min="7425" max="7426" width="3.7109375" style="80" customWidth="1"/>
    <col min="7427" max="7428" width="2" style="80" customWidth="1"/>
    <col min="7429" max="7430" width="3.28515625" style="80" customWidth="1"/>
    <col min="7431" max="7432" width="2" style="80" customWidth="1"/>
    <col min="7433" max="7433" width="3.28515625" style="80" customWidth="1"/>
    <col min="7434" max="7434" width="2" style="80" customWidth="1"/>
    <col min="7435" max="7436" width="3.28515625" style="80" customWidth="1"/>
    <col min="7437" max="7438" width="2" style="80" customWidth="1"/>
    <col min="7439" max="7440" width="3.28515625" style="80" customWidth="1"/>
    <col min="7441" max="7441" width="2" style="80" customWidth="1"/>
    <col min="7442" max="7442" width="3.28515625" style="80" customWidth="1"/>
    <col min="7443" max="7443" width="2" style="80" customWidth="1"/>
    <col min="7444" max="7444" width="3.28515625" style="80" customWidth="1"/>
    <col min="7445" max="7445" width="2" style="80" customWidth="1"/>
    <col min="7446" max="7446" width="3.28515625" style="80" customWidth="1"/>
    <col min="7447" max="7447" width="2" style="80" customWidth="1"/>
    <col min="7448" max="7448" width="3.28515625" style="80" customWidth="1"/>
    <col min="7449" max="7449" width="2" style="80" customWidth="1"/>
    <col min="7450" max="7450" width="3.28515625" style="80" customWidth="1"/>
    <col min="7451" max="7451" width="2" style="80" customWidth="1"/>
    <col min="7452" max="7452" width="3.28515625" style="80" customWidth="1"/>
    <col min="7453" max="7453" width="2" style="80" customWidth="1"/>
    <col min="7454" max="7454" width="3.28515625" style="80" customWidth="1"/>
    <col min="7455" max="7455" width="2" style="80" customWidth="1"/>
    <col min="7456" max="7456" width="3.28515625" style="80" customWidth="1"/>
    <col min="7457" max="7457" width="2" style="80" customWidth="1"/>
    <col min="7458" max="7458" width="3.28515625" style="80" customWidth="1"/>
    <col min="7459" max="7459" width="2" style="80" customWidth="1"/>
    <col min="7460" max="7460" width="3.28515625" style="80" customWidth="1"/>
    <col min="7461" max="7461" width="2" style="80" customWidth="1"/>
    <col min="7462" max="7462" width="3.28515625" style="80" customWidth="1"/>
    <col min="7463" max="7463" width="2" style="80" customWidth="1"/>
    <col min="7464" max="7464" width="3.28515625" style="80" customWidth="1"/>
    <col min="7465" max="7465" width="2" style="80" customWidth="1"/>
    <col min="7466" max="7466" width="3.28515625" style="80" customWidth="1"/>
    <col min="7467" max="7467" width="2" style="80" customWidth="1"/>
    <col min="7468" max="7468" width="3.28515625" style="80" customWidth="1"/>
    <col min="7469" max="7469" width="2" style="80" customWidth="1"/>
    <col min="7470" max="7470" width="3.28515625" style="80" customWidth="1"/>
    <col min="7471" max="7471" width="2" style="80" customWidth="1"/>
    <col min="7472" max="7472" width="3.28515625" style="80" customWidth="1"/>
    <col min="7473" max="7473" width="2" style="80" customWidth="1"/>
    <col min="7474" max="7679" width="10.28515625" style="80"/>
    <col min="7680" max="7680" width="3" style="80" customWidth="1"/>
    <col min="7681" max="7682" width="3.7109375" style="80" customWidth="1"/>
    <col min="7683" max="7684" width="2" style="80" customWidth="1"/>
    <col min="7685" max="7686" width="3.28515625" style="80" customWidth="1"/>
    <col min="7687" max="7688" width="2" style="80" customWidth="1"/>
    <col min="7689" max="7689" width="3.28515625" style="80" customWidth="1"/>
    <col min="7690" max="7690" width="2" style="80" customWidth="1"/>
    <col min="7691" max="7692" width="3.28515625" style="80" customWidth="1"/>
    <col min="7693" max="7694" width="2" style="80" customWidth="1"/>
    <col min="7695" max="7696" width="3.28515625" style="80" customWidth="1"/>
    <col min="7697" max="7697" width="2" style="80" customWidth="1"/>
    <col min="7698" max="7698" width="3.28515625" style="80" customWidth="1"/>
    <col min="7699" max="7699" width="2" style="80" customWidth="1"/>
    <col min="7700" max="7700" width="3.28515625" style="80" customWidth="1"/>
    <col min="7701" max="7701" width="2" style="80" customWidth="1"/>
    <col min="7702" max="7702" width="3.28515625" style="80" customWidth="1"/>
    <col min="7703" max="7703" width="2" style="80" customWidth="1"/>
    <col min="7704" max="7704" width="3.28515625" style="80" customWidth="1"/>
    <col min="7705" max="7705" width="2" style="80" customWidth="1"/>
    <col min="7706" max="7706" width="3.28515625" style="80" customWidth="1"/>
    <col min="7707" max="7707" width="2" style="80" customWidth="1"/>
    <col min="7708" max="7708" width="3.28515625" style="80" customWidth="1"/>
    <col min="7709" max="7709" width="2" style="80" customWidth="1"/>
    <col min="7710" max="7710" width="3.28515625" style="80" customWidth="1"/>
    <col min="7711" max="7711" width="2" style="80" customWidth="1"/>
    <col min="7712" max="7712" width="3.28515625" style="80" customWidth="1"/>
    <col min="7713" max="7713" width="2" style="80" customWidth="1"/>
    <col min="7714" max="7714" width="3.28515625" style="80" customWidth="1"/>
    <col min="7715" max="7715" width="2" style="80" customWidth="1"/>
    <col min="7716" max="7716" width="3.28515625" style="80" customWidth="1"/>
    <col min="7717" max="7717" width="2" style="80" customWidth="1"/>
    <col min="7718" max="7718" width="3.28515625" style="80" customWidth="1"/>
    <col min="7719" max="7719" width="2" style="80" customWidth="1"/>
    <col min="7720" max="7720" width="3.28515625" style="80" customWidth="1"/>
    <col min="7721" max="7721" width="2" style="80" customWidth="1"/>
    <col min="7722" max="7722" width="3.28515625" style="80" customWidth="1"/>
    <col min="7723" max="7723" width="2" style="80" customWidth="1"/>
    <col min="7724" max="7724" width="3.28515625" style="80" customWidth="1"/>
    <col min="7725" max="7725" width="2" style="80" customWidth="1"/>
    <col min="7726" max="7726" width="3.28515625" style="80" customWidth="1"/>
    <col min="7727" max="7727" width="2" style="80" customWidth="1"/>
    <col min="7728" max="7728" width="3.28515625" style="80" customWidth="1"/>
    <col min="7729" max="7729" width="2" style="80" customWidth="1"/>
    <col min="7730" max="7935" width="10.28515625" style="80"/>
    <col min="7936" max="7936" width="3" style="80" customWidth="1"/>
    <col min="7937" max="7938" width="3.7109375" style="80" customWidth="1"/>
    <col min="7939" max="7940" width="2" style="80" customWidth="1"/>
    <col min="7941" max="7942" width="3.28515625" style="80" customWidth="1"/>
    <col min="7943" max="7944" width="2" style="80" customWidth="1"/>
    <col min="7945" max="7945" width="3.28515625" style="80" customWidth="1"/>
    <col min="7946" max="7946" width="2" style="80" customWidth="1"/>
    <col min="7947" max="7948" width="3.28515625" style="80" customWidth="1"/>
    <col min="7949" max="7950" width="2" style="80" customWidth="1"/>
    <col min="7951" max="7952" width="3.28515625" style="80" customWidth="1"/>
    <col min="7953" max="7953" width="2" style="80" customWidth="1"/>
    <col min="7954" max="7954" width="3.28515625" style="80" customWidth="1"/>
    <col min="7955" max="7955" width="2" style="80" customWidth="1"/>
    <col min="7956" max="7956" width="3.28515625" style="80" customWidth="1"/>
    <col min="7957" max="7957" width="2" style="80" customWidth="1"/>
    <col min="7958" max="7958" width="3.28515625" style="80" customWidth="1"/>
    <col min="7959" max="7959" width="2" style="80" customWidth="1"/>
    <col min="7960" max="7960" width="3.28515625" style="80" customWidth="1"/>
    <col min="7961" max="7961" width="2" style="80" customWidth="1"/>
    <col min="7962" max="7962" width="3.28515625" style="80" customWidth="1"/>
    <col min="7963" max="7963" width="2" style="80" customWidth="1"/>
    <col min="7964" max="7964" width="3.28515625" style="80" customWidth="1"/>
    <col min="7965" max="7965" width="2" style="80" customWidth="1"/>
    <col min="7966" max="7966" width="3.28515625" style="80" customWidth="1"/>
    <col min="7967" max="7967" width="2" style="80" customWidth="1"/>
    <col min="7968" max="7968" width="3.28515625" style="80" customWidth="1"/>
    <col min="7969" max="7969" width="2" style="80" customWidth="1"/>
    <col min="7970" max="7970" width="3.28515625" style="80" customWidth="1"/>
    <col min="7971" max="7971" width="2" style="80" customWidth="1"/>
    <col min="7972" max="7972" width="3.28515625" style="80" customWidth="1"/>
    <col min="7973" max="7973" width="2" style="80" customWidth="1"/>
    <col min="7974" max="7974" width="3.28515625" style="80" customWidth="1"/>
    <col min="7975" max="7975" width="2" style="80" customWidth="1"/>
    <col min="7976" max="7976" width="3.28515625" style="80" customWidth="1"/>
    <col min="7977" max="7977" width="2" style="80" customWidth="1"/>
    <col min="7978" max="7978" width="3.28515625" style="80" customWidth="1"/>
    <col min="7979" max="7979" width="2" style="80" customWidth="1"/>
    <col min="7980" max="7980" width="3.28515625" style="80" customWidth="1"/>
    <col min="7981" max="7981" width="2" style="80" customWidth="1"/>
    <col min="7982" max="7982" width="3.28515625" style="80" customWidth="1"/>
    <col min="7983" max="7983" width="2" style="80" customWidth="1"/>
    <col min="7984" max="7984" width="3.28515625" style="80" customWidth="1"/>
    <col min="7985" max="7985" width="2" style="80" customWidth="1"/>
    <col min="7986" max="8191" width="10.28515625" style="80"/>
    <col min="8192" max="8192" width="3" style="80" customWidth="1"/>
    <col min="8193" max="8194" width="3.7109375" style="80" customWidth="1"/>
    <col min="8195" max="8196" width="2" style="80" customWidth="1"/>
    <col min="8197" max="8198" width="3.28515625" style="80" customWidth="1"/>
    <col min="8199" max="8200" width="2" style="80" customWidth="1"/>
    <col min="8201" max="8201" width="3.28515625" style="80" customWidth="1"/>
    <col min="8202" max="8202" width="2" style="80" customWidth="1"/>
    <col min="8203" max="8204" width="3.28515625" style="80" customWidth="1"/>
    <col min="8205" max="8206" width="2" style="80" customWidth="1"/>
    <col min="8207" max="8208" width="3.28515625" style="80" customWidth="1"/>
    <col min="8209" max="8209" width="2" style="80" customWidth="1"/>
    <col min="8210" max="8210" width="3.28515625" style="80" customWidth="1"/>
    <col min="8211" max="8211" width="2" style="80" customWidth="1"/>
    <col min="8212" max="8212" width="3.28515625" style="80" customWidth="1"/>
    <col min="8213" max="8213" width="2" style="80" customWidth="1"/>
    <col min="8214" max="8214" width="3.28515625" style="80" customWidth="1"/>
    <col min="8215" max="8215" width="2" style="80" customWidth="1"/>
    <col min="8216" max="8216" width="3.28515625" style="80" customWidth="1"/>
    <col min="8217" max="8217" width="2" style="80" customWidth="1"/>
    <col min="8218" max="8218" width="3.28515625" style="80" customWidth="1"/>
    <col min="8219" max="8219" width="2" style="80" customWidth="1"/>
    <col min="8220" max="8220" width="3.28515625" style="80" customWidth="1"/>
    <col min="8221" max="8221" width="2" style="80" customWidth="1"/>
    <col min="8222" max="8222" width="3.28515625" style="80" customWidth="1"/>
    <col min="8223" max="8223" width="2" style="80" customWidth="1"/>
    <col min="8224" max="8224" width="3.28515625" style="80" customWidth="1"/>
    <col min="8225" max="8225" width="2" style="80" customWidth="1"/>
    <col min="8226" max="8226" width="3.28515625" style="80" customWidth="1"/>
    <col min="8227" max="8227" width="2" style="80" customWidth="1"/>
    <col min="8228" max="8228" width="3.28515625" style="80" customWidth="1"/>
    <col min="8229" max="8229" width="2" style="80" customWidth="1"/>
    <col min="8230" max="8230" width="3.28515625" style="80" customWidth="1"/>
    <col min="8231" max="8231" width="2" style="80" customWidth="1"/>
    <col min="8232" max="8232" width="3.28515625" style="80" customWidth="1"/>
    <col min="8233" max="8233" width="2" style="80" customWidth="1"/>
    <col min="8234" max="8234" width="3.28515625" style="80" customWidth="1"/>
    <col min="8235" max="8235" width="2" style="80" customWidth="1"/>
    <col min="8236" max="8236" width="3.28515625" style="80" customWidth="1"/>
    <col min="8237" max="8237" width="2" style="80" customWidth="1"/>
    <col min="8238" max="8238" width="3.28515625" style="80" customWidth="1"/>
    <col min="8239" max="8239" width="2" style="80" customWidth="1"/>
    <col min="8240" max="8240" width="3.28515625" style="80" customWidth="1"/>
    <col min="8241" max="8241" width="2" style="80" customWidth="1"/>
    <col min="8242" max="8447" width="10.28515625" style="80"/>
    <col min="8448" max="8448" width="3" style="80" customWidth="1"/>
    <col min="8449" max="8450" width="3.7109375" style="80" customWidth="1"/>
    <col min="8451" max="8452" width="2" style="80" customWidth="1"/>
    <col min="8453" max="8454" width="3.28515625" style="80" customWidth="1"/>
    <col min="8455" max="8456" width="2" style="80" customWidth="1"/>
    <col min="8457" max="8457" width="3.28515625" style="80" customWidth="1"/>
    <col min="8458" max="8458" width="2" style="80" customWidth="1"/>
    <col min="8459" max="8460" width="3.28515625" style="80" customWidth="1"/>
    <col min="8461" max="8462" width="2" style="80" customWidth="1"/>
    <col min="8463" max="8464" width="3.28515625" style="80" customWidth="1"/>
    <col min="8465" max="8465" width="2" style="80" customWidth="1"/>
    <col min="8466" max="8466" width="3.28515625" style="80" customWidth="1"/>
    <col min="8467" max="8467" width="2" style="80" customWidth="1"/>
    <col min="8468" max="8468" width="3.28515625" style="80" customWidth="1"/>
    <col min="8469" max="8469" width="2" style="80" customWidth="1"/>
    <col min="8470" max="8470" width="3.28515625" style="80" customWidth="1"/>
    <col min="8471" max="8471" width="2" style="80" customWidth="1"/>
    <col min="8472" max="8472" width="3.28515625" style="80" customWidth="1"/>
    <col min="8473" max="8473" width="2" style="80" customWidth="1"/>
    <col min="8474" max="8474" width="3.28515625" style="80" customWidth="1"/>
    <col min="8475" max="8475" width="2" style="80" customWidth="1"/>
    <col min="8476" max="8476" width="3.28515625" style="80" customWidth="1"/>
    <col min="8477" max="8477" width="2" style="80" customWidth="1"/>
    <col min="8478" max="8478" width="3.28515625" style="80" customWidth="1"/>
    <col min="8479" max="8479" width="2" style="80" customWidth="1"/>
    <col min="8480" max="8480" width="3.28515625" style="80" customWidth="1"/>
    <col min="8481" max="8481" width="2" style="80" customWidth="1"/>
    <col min="8482" max="8482" width="3.28515625" style="80" customWidth="1"/>
    <col min="8483" max="8483" width="2" style="80" customWidth="1"/>
    <col min="8484" max="8484" width="3.28515625" style="80" customWidth="1"/>
    <col min="8485" max="8485" width="2" style="80" customWidth="1"/>
    <col min="8486" max="8486" width="3.28515625" style="80" customWidth="1"/>
    <col min="8487" max="8487" width="2" style="80" customWidth="1"/>
    <col min="8488" max="8488" width="3.28515625" style="80" customWidth="1"/>
    <col min="8489" max="8489" width="2" style="80" customWidth="1"/>
    <col min="8490" max="8490" width="3.28515625" style="80" customWidth="1"/>
    <col min="8491" max="8491" width="2" style="80" customWidth="1"/>
    <col min="8492" max="8492" width="3.28515625" style="80" customWidth="1"/>
    <col min="8493" max="8493" width="2" style="80" customWidth="1"/>
    <col min="8494" max="8494" width="3.28515625" style="80" customWidth="1"/>
    <col min="8495" max="8495" width="2" style="80" customWidth="1"/>
    <col min="8496" max="8496" width="3.28515625" style="80" customWidth="1"/>
    <col min="8497" max="8497" width="2" style="80" customWidth="1"/>
    <col min="8498" max="8703" width="10.28515625" style="80"/>
    <col min="8704" max="8704" width="3" style="80" customWidth="1"/>
    <col min="8705" max="8706" width="3.7109375" style="80" customWidth="1"/>
    <col min="8707" max="8708" width="2" style="80" customWidth="1"/>
    <col min="8709" max="8710" width="3.28515625" style="80" customWidth="1"/>
    <col min="8711" max="8712" width="2" style="80" customWidth="1"/>
    <col min="8713" max="8713" width="3.28515625" style="80" customWidth="1"/>
    <col min="8714" max="8714" width="2" style="80" customWidth="1"/>
    <col min="8715" max="8716" width="3.28515625" style="80" customWidth="1"/>
    <col min="8717" max="8718" width="2" style="80" customWidth="1"/>
    <col min="8719" max="8720" width="3.28515625" style="80" customWidth="1"/>
    <col min="8721" max="8721" width="2" style="80" customWidth="1"/>
    <col min="8722" max="8722" width="3.28515625" style="80" customWidth="1"/>
    <col min="8723" max="8723" width="2" style="80" customWidth="1"/>
    <col min="8724" max="8724" width="3.28515625" style="80" customWidth="1"/>
    <col min="8725" max="8725" width="2" style="80" customWidth="1"/>
    <col min="8726" max="8726" width="3.28515625" style="80" customWidth="1"/>
    <col min="8727" max="8727" width="2" style="80" customWidth="1"/>
    <col min="8728" max="8728" width="3.28515625" style="80" customWidth="1"/>
    <col min="8729" max="8729" width="2" style="80" customWidth="1"/>
    <col min="8730" max="8730" width="3.28515625" style="80" customWidth="1"/>
    <col min="8731" max="8731" width="2" style="80" customWidth="1"/>
    <col min="8732" max="8732" width="3.28515625" style="80" customWidth="1"/>
    <col min="8733" max="8733" width="2" style="80" customWidth="1"/>
    <col min="8734" max="8734" width="3.28515625" style="80" customWidth="1"/>
    <col min="8735" max="8735" width="2" style="80" customWidth="1"/>
    <col min="8736" max="8736" width="3.28515625" style="80" customWidth="1"/>
    <col min="8737" max="8737" width="2" style="80" customWidth="1"/>
    <col min="8738" max="8738" width="3.28515625" style="80" customWidth="1"/>
    <col min="8739" max="8739" width="2" style="80" customWidth="1"/>
    <col min="8740" max="8740" width="3.28515625" style="80" customWidth="1"/>
    <col min="8741" max="8741" width="2" style="80" customWidth="1"/>
    <col min="8742" max="8742" width="3.28515625" style="80" customWidth="1"/>
    <col min="8743" max="8743" width="2" style="80" customWidth="1"/>
    <col min="8744" max="8744" width="3.28515625" style="80" customWidth="1"/>
    <col min="8745" max="8745" width="2" style="80" customWidth="1"/>
    <col min="8746" max="8746" width="3.28515625" style="80" customWidth="1"/>
    <col min="8747" max="8747" width="2" style="80" customWidth="1"/>
    <col min="8748" max="8748" width="3.28515625" style="80" customWidth="1"/>
    <col min="8749" max="8749" width="2" style="80" customWidth="1"/>
    <col min="8750" max="8750" width="3.28515625" style="80" customWidth="1"/>
    <col min="8751" max="8751" width="2" style="80" customWidth="1"/>
    <col min="8752" max="8752" width="3.28515625" style="80" customWidth="1"/>
    <col min="8753" max="8753" width="2" style="80" customWidth="1"/>
    <col min="8754" max="8959" width="10.28515625" style="80"/>
    <col min="8960" max="8960" width="3" style="80" customWidth="1"/>
    <col min="8961" max="8962" width="3.7109375" style="80" customWidth="1"/>
    <col min="8963" max="8964" width="2" style="80" customWidth="1"/>
    <col min="8965" max="8966" width="3.28515625" style="80" customWidth="1"/>
    <col min="8967" max="8968" width="2" style="80" customWidth="1"/>
    <col min="8969" max="8969" width="3.28515625" style="80" customWidth="1"/>
    <col min="8970" max="8970" width="2" style="80" customWidth="1"/>
    <col min="8971" max="8972" width="3.28515625" style="80" customWidth="1"/>
    <col min="8973" max="8974" width="2" style="80" customWidth="1"/>
    <col min="8975" max="8976" width="3.28515625" style="80" customWidth="1"/>
    <col min="8977" max="8977" width="2" style="80" customWidth="1"/>
    <col min="8978" max="8978" width="3.28515625" style="80" customWidth="1"/>
    <col min="8979" max="8979" width="2" style="80" customWidth="1"/>
    <col min="8980" max="8980" width="3.28515625" style="80" customWidth="1"/>
    <col min="8981" max="8981" width="2" style="80" customWidth="1"/>
    <col min="8982" max="8982" width="3.28515625" style="80" customWidth="1"/>
    <col min="8983" max="8983" width="2" style="80" customWidth="1"/>
    <col min="8984" max="8984" width="3.28515625" style="80" customWidth="1"/>
    <col min="8985" max="8985" width="2" style="80" customWidth="1"/>
    <col min="8986" max="8986" width="3.28515625" style="80" customWidth="1"/>
    <col min="8987" max="8987" width="2" style="80" customWidth="1"/>
    <col min="8988" max="8988" width="3.28515625" style="80" customWidth="1"/>
    <col min="8989" max="8989" width="2" style="80" customWidth="1"/>
    <col min="8990" max="8990" width="3.28515625" style="80" customWidth="1"/>
    <col min="8991" max="8991" width="2" style="80" customWidth="1"/>
    <col min="8992" max="8992" width="3.28515625" style="80" customWidth="1"/>
    <col min="8993" max="8993" width="2" style="80" customWidth="1"/>
    <col min="8994" max="8994" width="3.28515625" style="80" customWidth="1"/>
    <col min="8995" max="8995" width="2" style="80" customWidth="1"/>
    <col min="8996" max="8996" width="3.28515625" style="80" customWidth="1"/>
    <col min="8997" max="8997" width="2" style="80" customWidth="1"/>
    <col min="8998" max="8998" width="3.28515625" style="80" customWidth="1"/>
    <col min="8999" max="8999" width="2" style="80" customWidth="1"/>
    <col min="9000" max="9000" width="3.28515625" style="80" customWidth="1"/>
    <col min="9001" max="9001" width="2" style="80" customWidth="1"/>
    <col min="9002" max="9002" width="3.28515625" style="80" customWidth="1"/>
    <col min="9003" max="9003" width="2" style="80" customWidth="1"/>
    <col min="9004" max="9004" width="3.28515625" style="80" customWidth="1"/>
    <col min="9005" max="9005" width="2" style="80" customWidth="1"/>
    <col min="9006" max="9006" width="3.28515625" style="80" customWidth="1"/>
    <col min="9007" max="9007" width="2" style="80" customWidth="1"/>
    <col min="9008" max="9008" width="3.28515625" style="80" customWidth="1"/>
    <col min="9009" max="9009" width="2" style="80" customWidth="1"/>
    <col min="9010" max="9215" width="10.28515625" style="80"/>
    <col min="9216" max="9216" width="3" style="80" customWidth="1"/>
    <col min="9217" max="9218" width="3.7109375" style="80" customWidth="1"/>
    <col min="9219" max="9220" width="2" style="80" customWidth="1"/>
    <col min="9221" max="9222" width="3.28515625" style="80" customWidth="1"/>
    <col min="9223" max="9224" width="2" style="80" customWidth="1"/>
    <col min="9225" max="9225" width="3.28515625" style="80" customWidth="1"/>
    <col min="9226" max="9226" width="2" style="80" customWidth="1"/>
    <col min="9227" max="9228" width="3.28515625" style="80" customWidth="1"/>
    <col min="9229" max="9230" width="2" style="80" customWidth="1"/>
    <col min="9231" max="9232" width="3.28515625" style="80" customWidth="1"/>
    <col min="9233" max="9233" width="2" style="80" customWidth="1"/>
    <col min="9234" max="9234" width="3.28515625" style="80" customWidth="1"/>
    <col min="9235" max="9235" width="2" style="80" customWidth="1"/>
    <col min="9236" max="9236" width="3.28515625" style="80" customWidth="1"/>
    <col min="9237" max="9237" width="2" style="80" customWidth="1"/>
    <col min="9238" max="9238" width="3.28515625" style="80" customWidth="1"/>
    <col min="9239" max="9239" width="2" style="80" customWidth="1"/>
    <col min="9240" max="9240" width="3.28515625" style="80" customWidth="1"/>
    <col min="9241" max="9241" width="2" style="80" customWidth="1"/>
    <col min="9242" max="9242" width="3.28515625" style="80" customWidth="1"/>
    <col min="9243" max="9243" width="2" style="80" customWidth="1"/>
    <col min="9244" max="9244" width="3.28515625" style="80" customWidth="1"/>
    <col min="9245" max="9245" width="2" style="80" customWidth="1"/>
    <col min="9246" max="9246" width="3.28515625" style="80" customWidth="1"/>
    <col min="9247" max="9247" width="2" style="80" customWidth="1"/>
    <col min="9248" max="9248" width="3.28515625" style="80" customWidth="1"/>
    <col min="9249" max="9249" width="2" style="80" customWidth="1"/>
    <col min="9250" max="9250" width="3.28515625" style="80" customWidth="1"/>
    <col min="9251" max="9251" width="2" style="80" customWidth="1"/>
    <col min="9252" max="9252" width="3.28515625" style="80" customWidth="1"/>
    <col min="9253" max="9253" width="2" style="80" customWidth="1"/>
    <col min="9254" max="9254" width="3.28515625" style="80" customWidth="1"/>
    <col min="9255" max="9255" width="2" style="80" customWidth="1"/>
    <col min="9256" max="9256" width="3.28515625" style="80" customWidth="1"/>
    <col min="9257" max="9257" width="2" style="80" customWidth="1"/>
    <col min="9258" max="9258" width="3.28515625" style="80" customWidth="1"/>
    <col min="9259" max="9259" width="2" style="80" customWidth="1"/>
    <col min="9260" max="9260" width="3.28515625" style="80" customWidth="1"/>
    <col min="9261" max="9261" width="2" style="80" customWidth="1"/>
    <col min="9262" max="9262" width="3.28515625" style="80" customWidth="1"/>
    <col min="9263" max="9263" width="2" style="80" customWidth="1"/>
    <col min="9264" max="9264" width="3.28515625" style="80" customWidth="1"/>
    <col min="9265" max="9265" width="2" style="80" customWidth="1"/>
    <col min="9266" max="9471" width="10.28515625" style="80"/>
    <col min="9472" max="9472" width="3" style="80" customWidth="1"/>
    <col min="9473" max="9474" width="3.7109375" style="80" customWidth="1"/>
    <col min="9475" max="9476" width="2" style="80" customWidth="1"/>
    <col min="9477" max="9478" width="3.28515625" style="80" customWidth="1"/>
    <col min="9479" max="9480" width="2" style="80" customWidth="1"/>
    <col min="9481" max="9481" width="3.28515625" style="80" customWidth="1"/>
    <col min="9482" max="9482" width="2" style="80" customWidth="1"/>
    <col min="9483" max="9484" width="3.28515625" style="80" customWidth="1"/>
    <col min="9485" max="9486" width="2" style="80" customWidth="1"/>
    <col min="9487" max="9488" width="3.28515625" style="80" customWidth="1"/>
    <col min="9489" max="9489" width="2" style="80" customWidth="1"/>
    <col min="9490" max="9490" width="3.28515625" style="80" customWidth="1"/>
    <col min="9491" max="9491" width="2" style="80" customWidth="1"/>
    <col min="9492" max="9492" width="3.28515625" style="80" customWidth="1"/>
    <col min="9493" max="9493" width="2" style="80" customWidth="1"/>
    <col min="9494" max="9494" width="3.28515625" style="80" customWidth="1"/>
    <col min="9495" max="9495" width="2" style="80" customWidth="1"/>
    <col min="9496" max="9496" width="3.28515625" style="80" customWidth="1"/>
    <col min="9497" max="9497" width="2" style="80" customWidth="1"/>
    <col min="9498" max="9498" width="3.28515625" style="80" customWidth="1"/>
    <col min="9499" max="9499" width="2" style="80" customWidth="1"/>
    <col min="9500" max="9500" width="3.28515625" style="80" customWidth="1"/>
    <col min="9501" max="9501" width="2" style="80" customWidth="1"/>
    <col min="9502" max="9502" width="3.28515625" style="80" customWidth="1"/>
    <col min="9503" max="9503" width="2" style="80" customWidth="1"/>
    <col min="9504" max="9504" width="3.28515625" style="80" customWidth="1"/>
    <col min="9505" max="9505" width="2" style="80" customWidth="1"/>
    <col min="9506" max="9506" width="3.28515625" style="80" customWidth="1"/>
    <col min="9507" max="9507" width="2" style="80" customWidth="1"/>
    <col min="9508" max="9508" width="3.28515625" style="80" customWidth="1"/>
    <col min="9509" max="9509" width="2" style="80" customWidth="1"/>
    <col min="9510" max="9510" width="3.28515625" style="80" customWidth="1"/>
    <col min="9511" max="9511" width="2" style="80" customWidth="1"/>
    <col min="9512" max="9512" width="3.28515625" style="80" customWidth="1"/>
    <col min="9513" max="9513" width="2" style="80" customWidth="1"/>
    <col min="9514" max="9514" width="3.28515625" style="80" customWidth="1"/>
    <col min="9515" max="9515" width="2" style="80" customWidth="1"/>
    <col min="9516" max="9516" width="3.28515625" style="80" customWidth="1"/>
    <col min="9517" max="9517" width="2" style="80" customWidth="1"/>
    <col min="9518" max="9518" width="3.28515625" style="80" customWidth="1"/>
    <col min="9519" max="9519" width="2" style="80" customWidth="1"/>
    <col min="9520" max="9520" width="3.28515625" style="80" customWidth="1"/>
    <col min="9521" max="9521" width="2" style="80" customWidth="1"/>
    <col min="9522" max="9727" width="10.28515625" style="80"/>
    <col min="9728" max="9728" width="3" style="80" customWidth="1"/>
    <col min="9729" max="9730" width="3.7109375" style="80" customWidth="1"/>
    <col min="9731" max="9732" width="2" style="80" customWidth="1"/>
    <col min="9733" max="9734" width="3.28515625" style="80" customWidth="1"/>
    <col min="9735" max="9736" width="2" style="80" customWidth="1"/>
    <col min="9737" max="9737" width="3.28515625" style="80" customWidth="1"/>
    <col min="9738" max="9738" width="2" style="80" customWidth="1"/>
    <col min="9739" max="9740" width="3.28515625" style="80" customWidth="1"/>
    <col min="9741" max="9742" width="2" style="80" customWidth="1"/>
    <col min="9743" max="9744" width="3.28515625" style="80" customWidth="1"/>
    <col min="9745" max="9745" width="2" style="80" customWidth="1"/>
    <col min="9746" max="9746" width="3.28515625" style="80" customWidth="1"/>
    <col min="9747" max="9747" width="2" style="80" customWidth="1"/>
    <col min="9748" max="9748" width="3.28515625" style="80" customWidth="1"/>
    <col min="9749" max="9749" width="2" style="80" customWidth="1"/>
    <col min="9750" max="9750" width="3.28515625" style="80" customWidth="1"/>
    <col min="9751" max="9751" width="2" style="80" customWidth="1"/>
    <col min="9752" max="9752" width="3.28515625" style="80" customWidth="1"/>
    <col min="9753" max="9753" width="2" style="80" customWidth="1"/>
    <col min="9754" max="9754" width="3.28515625" style="80" customWidth="1"/>
    <col min="9755" max="9755" width="2" style="80" customWidth="1"/>
    <col min="9756" max="9756" width="3.28515625" style="80" customWidth="1"/>
    <col min="9757" max="9757" width="2" style="80" customWidth="1"/>
    <col min="9758" max="9758" width="3.28515625" style="80" customWidth="1"/>
    <col min="9759" max="9759" width="2" style="80" customWidth="1"/>
    <col min="9760" max="9760" width="3.28515625" style="80" customWidth="1"/>
    <col min="9761" max="9761" width="2" style="80" customWidth="1"/>
    <col min="9762" max="9762" width="3.28515625" style="80" customWidth="1"/>
    <col min="9763" max="9763" width="2" style="80" customWidth="1"/>
    <col min="9764" max="9764" width="3.28515625" style="80" customWidth="1"/>
    <col min="9765" max="9765" width="2" style="80" customWidth="1"/>
    <col min="9766" max="9766" width="3.28515625" style="80" customWidth="1"/>
    <col min="9767" max="9767" width="2" style="80" customWidth="1"/>
    <col min="9768" max="9768" width="3.28515625" style="80" customWidth="1"/>
    <col min="9769" max="9769" width="2" style="80" customWidth="1"/>
    <col min="9770" max="9770" width="3.28515625" style="80" customWidth="1"/>
    <col min="9771" max="9771" width="2" style="80" customWidth="1"/>
    <col min="9772" max="9772" width="3.28515625" style="80" customWidth="1"/>
    <col min="9773" max="9773" width="2" style="80" customWidth="1"/>
    <col min="9774" max="9774" width="3.28515625" style="80" customWidth="1"/>
    <col min="9775" max="9775" width="2" style="80" customWidth="1"/>
    <col min="9776" max="9776" width="3.28515625" style="80" customWidth="1"/>
    <col min="9777" max="9777" width="2" style="80" customWidth="1"/>
    <col min="9778" max="9983" width="10.28515625" style="80"/>
    <col min="9984" max="9984" width="3" style="80" customWidth="1"/>
    <col min="9985" max="9986" width="3.7109375" style="80" customWidth="1"/>
    <col min="9987" max="9988" width="2" style="80" customWidth="1"/>
    <col min="9989" max="9990" width="3.28515625" style="80" customWidth="1"/>
    <col min="9991" max="9992" width="2" style="80" customWidth="1"/>
    <col min="9993" max="9993" width="3.28515625" style="80" customWidth="1"/>
    <col min="9994" max="9994" width="2" style="80" customWidth="1"/>
    <col min="9995" max="9996" width="3.28515625" style="80" customWidth="1"/>
    <col min="9997" max="9998" width="2" style="80" customWidth="1"/>
    <col min="9999" max="10000" width="3.28515625" style="80" customWidth="1"/>
    <col min="10001" max="10001" width="2" style="80" customWidth="1"/>
    <col min="10002" max="10002" width="3.28515625" style="80" customWidth="1"/>
    <col min="10003" max="10003" width="2" style="80" customWidth="1"/>
    <col min="10004" max="10004" width="3.28515625" style="80" customWidth="1"/>
    <col min="10005" max="10005" width="2" style="80" customWidth="1"/>
    <col min="10006" max="10006" width="3.28515625" style="80" customWidth="1"/>
    <col min="10007" max="10007" width="2" style="80" customWidth="1"/>
    <col min="10008" max="10008" width="3.28515625" style="80" customWidth="1"/>
    <col min="10009" max="10009" width="2" style="80" customWidth="1"/>
    <col min="10010" max="10010" width="3.28515625" style="80" customWidth="1"/>
    <col min="10011" max="10011" width="2" style="80" customWidth="1"/>
    <col min="10012" max="10012" width="3.28515625" style="80" customWidth="1"/>
    <col min="10013" max="10013" width="2" style="80" customWidth="1"/>
    <col min="10014" max="10014" width="3.28515625" style="80" customWidth="1"/>
    <col min="10015" max="10015" width="2" style="80" customWidth="1"/>
    <col min="10016" max="10016" width="3.28515625" style="80" customWidth="1"/>
    <col min="10017" max="10017" width="2" style="80" customWidth="1"/>
    <col min="10018" max="10018" width="3.28515625" style="80" customWidth="1"/>
    <col min="10019" max="10019" width="2" style="80" customWidth="1"/>
    <col min="10020" max="10020" width="3.28515625" style="80" customWidth="1"/>
    <col min="10021" max="10021" width="2" style="80" customWidth="1"/>
    <col min="10022" max="10022" width="3.28515625" style="80" customWidth="1"/>
    <col min="10023" max="10023" width="2" style="80" customWidth="1"/>
    <col min="10024" max="10024" width="3.28515625" style="80" customWidth="1"/>
    <col min="10025" max="10025" width="2" style="80" customWidth="1"/>
    <col min="10026" max="10026" width="3.28515625" style="80" customWidth="1"/>
    <col min="10027" max="10027" width="2" style="80" customWidth="1"/>
    <col min="10028" max="10028" width="3.28515625" style="80" customWidth="1"/>
    <col min="10029" max="10029" width="2" style="80" customWidth="1"/>
    <col min="10030" max="10030" width="3.28515625" style="80" customWidth="1"/>
    <col min="10031" max="10031" width="2" style="80" customWidth="1"/>
    <col min="10032" max="10032" width="3.28515625" style="80" customWidth="1"/>
    <col min="10033" max="10033" width="2" style="80" customWidth="1"/>
    <col min="10034" max="10239" width="10.28515625" style="80"/>
    <col min="10240" max="10240" width="3" style="80" customWidth="1"/>
    <col min="10241" max="10242" width="3.7109375" style="80" customWidth="1"/>
    <col min="10243" max="10244" width="2" style="80" customWidth="1"/>
    <col min="10245" max="10246" width="3.28515625" style="80" customWidth="1"/>
    <col min="10247" max="10248" width="2" style="80" customWidth="1"/>
    <col min="10249" max="10249" width="3.28515625" style="80" customWidth="1"/>
    <col min="10250" max="10250" width="2" style="80" customWidth="1"/>
    <col min="10251" max="10252" width="3.28515625" style="80" customWidth="1"/>
    <col min="10253" max="10254" width="2" style="80" customWidth="1"/>
    <col min="10255" max="10256" width="3.28515625" style="80" customWidth="1"/>
    <col min="10257" max="10257" width="2" style="80" customWidth="1"/>
    <col min="10258" max="10258" width="3.28515625" style="80" customWidth="1"/>
    <col min="10259" max="10259" width="2" style="80" customWidth="1"/>
    <col min="10260" max="10260" width="3.28515625" style="80" customWidth="1"/>
    <col min="10261" max="10261" width="2" style="80" customWidth="1"/>
    <col min="10262" max="10262" width="3.28515625" style="80" customWidth="1"/>
    <col min="10263" max="10263" width="2" style="80" customWidth="1"/>
    <col min="10264" max="10264" width="3.28515625" style="80" customWidth="1"/>
    <col min="10265" max="10265" width="2" style="80" customWidth="1"/>
    <col min="10266" max="10266" width="3.28515625" style="80" customWidth="1"/>
    <col min="10267" max="10267" width="2" style="80" customWidth="1"/>
    <col min="10268" max="10268" width="3.28515625" style="80" customWidth="1"/>
    <col min="10269" max="10269" width="2" style="80" customWidth="1"/>
    <col min="10270" max="10270" width="3.28515625" style="80" customWidth="1"/>
    <col min="10271" max="10271" width="2" style="80" customWidth="1"/>
    <col min="10272" max="10272" width="3.28515625" style="80" customWidth="1"/>
    <col min="10273" max="10273" width="2" style="80" customWidth="1"/>
    <col min="10274" max="10274" width="3.28515625" style="80" customWidth="1"/>
    <col min="10275" max="10275" width="2" style="80" customWidth="1"/>
    <col min="10276" max="10276" width="3.28515625" style="80" customWidth="1"/>
    <col min="10277" max="10277" width="2" style="80" customWidth="1"/>
    <col min="10278" max="10278" width="3.28515625" style="80" customWidth="1"/>
    <col min="10279" max="10279" width="2" style="80" customWidth="1"/>
    <col min="10280" max="10280" width="3.28515625" style="80" customWidth="1"/>
    <col min="10281" max="10281" width="2" style="80" customWidth="1"/>
    <col min="10282" max="10282" width="3.28515625" style="80" customWidth="1"/>
    <col min="10283" max="10283" width="2" style="80" customWidth="1"/>
    <col min="10284" max="10284" width="3.28515625" style="80" customWidth="1"/>
    <col min="10285" max="10285" width="2" style="80" customWidth="1"/>
    <col min="10286" max="10286" width="3.28515625" style="80" customWidth="1"/>
    <col min="10287" max="10287" width="2" style="80" customWidth="1"/>
    <col min="10288" max="10288" width="3.28515625" style="80" customWidth="1"/>
    <col min="10289" max="10289" width="2" style="80" customWidth="1"/>
    <col min="10290" max="10495" width="10.28515625" style="80"/>
    <col min="10496" max="10496" width="3" style="80" customWidth="1"/>
    <col min="10497" max="10498" width="3.7109375" style="80" customWidth="1"/>
    <col min="10499" max="10500" width="2" style="80" customWidth="1"/>
    <col min="10501" max="10502" width="3.28515625" style="80" customWidth="1"/>
    <col min="10503" max="10504" width="2" style="80" customWidth="1"/>
    <col min="10505" max="10505" width="3.28515625" style="80" customWidth="1"/>
    <col min="10506" max="10506" width="2" style="80" customWidth="1"/>
    <col min="10507" max="10508" width="3.28515625" style="80" customWidth="1"/>
    <col min="10509" max="10510" width="2" style="80" customWidth="1"/>
    <col min="10511" max="10512" width="3.28515625" style="80" customWidth="1"/>
    <col min="10513" max="10513" width="2" style="80" customWidth="1"/>
    <col min="10514" max="10514" width="3.28515625" style="80" customWidth="1"/>
    <col min="10515" max="10515" width="2" style="80" customWidth="1"/>
    <col min="10516" max="10516" width="3.28515625" style="80" customWidth="1"/>
    <col min="10517" max="10517" width="2" style="80" customWidth="1"/>
    <col min="10518" max="10518" width="3.28515625" style="80" customWidth="1"/>
    <col min="10519" max="10519" width="2" style="80" customWidth="1"/>
    <col min="10520" max="10520" width="3.28515625" style="80" customWidth="1"/>
    <col min="10521" max="10521" width="2" style="80" customWidth="1"/>
    <col min="10522" max="10522" width="3.28515625" style="80" customWidth="1"/>
    <col min="10523" max="10523" width="2" style="80" customWidth="1"/>
    <col min="10524" max="10524" width="3.28515625" style="80" customWidth="1"/>
    <col min="10525" max="10525" width="2" style="80" customWidth="1"/>
    <col min="10526" max="10526" width="3.28515625" style="80" customWidth="1"/>
    <col min="10527" max="10527" width="2" style="80" customWidth="1"/>
    <col min="10528" max="10528" width="3.28515625" style="80" customWidth="1"/>
    <col min="10529" max="10529" width="2" style="80" customWidth="1"/>
    <col min="10530" max="10530" width="3.28515625" style="80" customWidth="1"/>
    <col min="10531" max="10531" width="2" style="80" customWidth="1"/>
    <col min="10532" max="10532" width="3.28515625" style="80" customWidth="1"/>
    <col min="10533" max="10533" width="2" style="80" customWidth="1"/>
    <col min="10534" max="10534" width="3.28515625" style="80" customWidth="1"/>
    <col min="10535" max="10535" width="2" style="80" customWidth="1"/>
    <col min="10536" max="10536" width="3.28515625" style="80" customWidth="1"/>
    <col min="10537" max="10537" width="2" style="80" customWidth="1"/>
    <col min="10538" max="10538" width="3.28515625" style="80" customWidth="1"/>
    <col min="10539" max="10539" width="2" style="80" customWidth="1"/>
    <col min="10540" max="10540" width="3.28515625" style="80" customWidth="1"/>
    <col min="10541" max="10541" width="2" style="80" customWidth="1"/>
    <col min="10542" max="10542" width="3.28515625" style="80" customWidth="1"/>
    <col min="10543" max="10543" width="2" style="80" customWidth="1"/>
    <col min="10544" max="10544" width="3.28515625" style="80" customWidth="1"/>
    <col min="10545" max="10545" width="2" style="80" customWidth="1"/>
    <col min="10546" max="10751" width="10.28515625" style="80"/>
    <col min="10752" max="10752" width="3" style="80" customWidth="1"/>
    <col min="10753" max="10754" width="3.7109375" style="80" customWidth="1"/>
    <col min="10755" max="10756" width="2" style="80" customWidth="1"/>
    <col min="10757" max="10758" width="3.28515625" style="80" customWidth="1"/>
    <col min="10759" max="10760" width="2" style="80" customWidth="1"/>
    <col min="10761" max="10761" width="3.28515625" style="80" customWidth="1"/>
    <col min="10762" max="10762" width="2" style="80" customWidth="1"/>
    <col min="10763" max="10764" width="3.28515625" style="80" customWidth="1"/>
    <col min="10765" max="10766" width="2" style="80" customWidth="1"/>
    <col min="10767" max="10768" width="3.28515625" style="80" customWidth="1"/>
    <col min="10769" max="10769" width="2" style="80" customWidth="1"/>
    <col min="10770" max="10770" width="3.28515625" style="80" customWidth="1"/>
    <col min="10771" max="10771" width="2" style="80" customWidth="1"/>
    <col min="10772" max="10772" width="3.28515625" style="80" customWidth="1"/>
    <col min="10773" max="10773" width="2" style="80" customWidth="1"/>
    <col min="10774" max="10774" width="3.28515625" style="80" customWidth="1"/>
    <col min="10775" max="10775" width="2" style="80" customWidth="1"/>
    <col min="10776" max="10776" width="3.28515625" style="80" customWidth="1"/>
    <col min="10777" max="10777" width="2" style="80" customWidth="1"/>
    <col min="10778" max="10778" width="3.28515625" style="80" customWidth="1"/>
    <col min="10779" max="10779" width="2" style="80" customWidth="1"/>
    <col min="10780" max="10780" width="3.28515625" style="80" customWidth="1"/>
    <col min="10781" max="10781" width="2" style="80" customWidth="1"/>
    <col min="10782" max="10782" width="3.28515625" style="80" customWidth="1"/>
    <col min="10783" max="10783" width="2" style="80" customWidth="1"/>
    <col min="10784" max="10784" width="3.28515625" style="80" customWidth="1"/>
    <col min="10785" max="10785" width="2" style="80" customWidth="1"/>
    <col min="10786" max="10786" width="3.28515625" style="80" customWidth="1"/>
    <col min="10787" max="10787" width="2" style="80" customWidth="1"/>
    <col min="10788" max="10788" width="3.28515625" style="80" customWidth="1"/>
    <col min="10789" max="10789" width="2" style="80" customWidth="1"/>
    <col min="10790" max="10790" width="3.28515625" style="80" customWidth="1"/>
    <col min="10791" max="10791" width="2" style="80" customWidth="1"/>
    <col min="10792" max="10792" width="3.28515625" style="80" customWidth="1"/>
    <col min="10793" max="10793" width="2" style="80" customWidth="1"/>
    <col min="10794" max="10794" width="3.28515625" style="80" customWidth="1"/>
    <col min="10795" max="10795" width="2" style="80" customWidth="1"/>
    <col min="10796" max="10796" width="3.28515625" style="80" customWidth="1"/>
    <col min="10797" max="10797" width="2" style="80" customWidth="1"/>
    <col min="10798" max="10798" width="3.28515625" style="80" customWidth="1"/>
    <col min="10799" max="10799" width="2" style="80" customWidth="1"/>
    <col min="10800" max="10800" width="3.28515625" style="80" customWidth="1"/>
    <col min="10801" max="10801" width="2" style="80" customWidth="1"/>
    <col min="10802" max="11007" width="10.28515625" style="80"/>
    <col min="11008" max="11008" width="3" style="80" customWidth="1"/>
    <col min="11009" max="11010" width="3.7109375" style="80" customWidth="1"/>
    <col min="11011" max="11012" width="2" style="80" customWidth="1"/>
    <col min="11013" max="11014" width="3.28515625" style="80" customWidth="1"/>
    <col min="11015" max="11016" width="2" style="80" customWidth="1"/>
    <col min="11017" max="11017" width="3.28515625" style="80" customWidth="1"/>
    <col min="11018" max="11018" width="2" style="80" customWidth="1"/>
    <col min="11019" max="11020" width="3.28515625" style="80" customWidth="1"/>
    <col min="11021" max="11022" width="2" style="80" customWidth="1"/>
    <col min="11023" max="11024" width="3.28515625" style="80" customWidth="1"/>
    <col min="11025" max="11025" width="2" style="80" customWidth="1"/>
    <col min="11026" max="11026" width="3.28515625" style="80" customWidth="1"/>
    <col min="11027" max="11027" width="2" style="80" customWidth="1"/>
    <col min="11028" max="11028" width="3.28515625" style="80" customWidth="1"/>
    <col min="11029" max="11029" width="2" style="80" customWidth="1"/>
    <col min="11030" max="11030" width="3.28515625" style="80" customWidth="1"/>
    <col min="11031" max="11031" width="2" style="80" customWidth="1"/>
    <col min="11032" max="11032" width="3.28515625" style="80" customWidth="1"/>
    <col min="11033" max="11033" width="2" style="80" customWidth="1"/>
    <col min="11034" max="11034" width="3.28515625" style="80" customWidth="1"/>
    <col min="11035" max="11035" width="2" style="80" customWidth="1"/>
    <col min="11036" max="11036" width="3.28515625" style="80" customWidth="1"/>
    <col min="11037" max="11037" width="2" style="80" customWidth="1"/>
    <col min="11038" max="11038" width="3.28515625" style="80" customWidth="1"/>
    <col min="11039" max="11039" width="2" style="80" customWidth="1"/>
    <col min="11040" max="11040" width="3.28515625" style="80" customWidth="1"/>
    <col min="11041" max="11041" width="2" style="80" customWidth="1"/>
    <col min="11042" max="11042" width="3.28515625" style="80" customWidth="1"/>
    <col min="11043" max="11043" width="2" style="80" customWidth="1"/>
    <col min="11044" max="11044" width="3.28515625" style="80" customWidth="1"/>
    <col min="11045" max="11045" width="2" style="80" customWidth="1"/>
    <col min="11046" max="11046" width="3.28515625" style="80" customWidth="1"/>
    <col min="11047" max="11047" width="2" style="80" customWidth="1"/>
    <col min="11048" max="11048" width="3.28515625" style="80" customWidth="1"/>
    <col min="11049" max="11049" width="2" style="80" customWidth="1"/>
    <col min="11050" max="11050" width="3.28515625" style="80" customWidth="1"/>
    <col min="11051" max="11051" width="2" style="80" customWidth="1"/>
    <col min="11052" max="11052" width="3.28515625" style="80" customWidth="1"/>
    <col min="11053" max="11053" width="2" style="80" customWidth="1"/>
    <col min="11054" max="11054" width="3.28515625" style="80" customWidth="1"/>
    <col min="11055" max="11055" width="2" style="80" customWidth="1"/>
    <col min="11056" max="11056" width="3.28515625" style="80" customWidth="1"/>
    <col min="11057" max="11057" width="2" style="80" customWidth="1"/>
    <col min="11058" max="11263" width="10.28515625" style="80"/>
    <col min="11264" max="11264" width="3" style="80" customWidth="1"/>
    <col min="11265" max="11266" width="3.7109375" style="80" customWidth="1"/>
    <col min="11267" max="11268" width="2" style="80" customWidth="1"/>
    <col min="11269" max="11270" width="3.28515625" style="80" customWidth="1"/>
    <col min="11271" max="11272" width="2" style="80" customWidth="1"/>
    <col min="11273" max="11273" width="3.28515625" style="80" customWidth="1"/>
    <col min="11274" max="11274" width="2" style="80" customWidth="1"/>
    <col min="11275" max="11276" width="3.28515625" style="80" customWidth="1"/>
    <col min="11277" max="11278" width="2" style="80" customWidth="1"/>
    <col min="11279" max="11280" width="3.28515625" style="80" customWidth="1"/>
    <col min="11281" max="11281" width="2" style="80" customWidth="1"/>
    <col min="11282" max="11282" width="3.28515625" style="80" customWidth="1"/>
    <col min="11283" max="11283" width="2" style="80" customWidth="1"/>
    <col min="11284" max="11284" width="3.28515625" style="80" customWidth="1"/>
    <col min="11285" max="11285" width="2" style="80" customWidth="1"/>
    <col min="11286" max="11286" width="3.28515625" style="80" customWidth="1"/>
    <col min="11287" max="11287" width="2" style="80" customWidth="1"/>
    <col min="11288" max="11288" width="3.28515625" style="80" customWidth="1"/>
    <col min="11289" max="11289" width="2" style="80" customWidth="1"/>
    <col min="11290" max="11290" width="3.28515625" style="80" customWidth="1"/>
    <col min="11291" max="11291" width="2" style="80" customWidth="1"/>
    <col min="11292" max="11292" width="3.28515625" style="80" customWidth="1"/>
    <col min="11293" max="11293" width="2" style="80" customWidth="1"/>
    <col min="11294" max="11294" width="3.28515625" style="80" customWidth="1"/>
    <col min="11295" max="11295" width="2" style="80" customWidth="1"/>
    <col min="11296" max="11296" width="3.28515625" style="80" customWidth="1"/>
    <col min="11297" max="11297" width="2" style="80" customWidth="1"/>
    <col min="11298" max="11298" width="3.28515625" style="80" customWidth="1"/>
    <col min="11299" max="11299" width="2" style="80" customWidth="1"/>
    <col min="11300" max="11300" width="3.28515625" style="80" customWidth="1"/>
    <col min="11301" max="11301" width="2" style="80" customWidth="1"/>
    <col min="11302" max="11302" width="3.28515625" style="80" customWidth="1"/>
    <col min="11303" max="11303" width="2" style="80" customWidth="1"/>
    <col min="11304" max="11304" width="3.28515625" style="80" customWidth="1"/>
    <col min="11305" max="11305" width="2" style="80" customWidth="1"/>
    <col min="11306" max="11306" width="3.28515625" style="80" customWidth="1"/>
    <col min="11307" max="11307" width="2" style="80" customWidth="1"/>
    <col min="11308" max="11308" width="3.28515625" style="80" customWidth="1"/>
    <col min="11309" max="11309" width="2" style="80" customWidth="1"/>
    <col min="11310" max="11310" width="3.28515625" style="80" customWidth="1"/>
    <col min="11311" max="11311" width="2" style="80" customWidth="1"/>
    <col min="11312" max="11312" width="3.28515625" style="80" customWidth="1"/>
    <col min="11313" max="11313" width="2" style="80" customWidth="1"/>
    <col min="11314" max="11519" width="10.28515625" style="80"/>
    <col min="11520" max="11520" width="3" style="80" customWidth="1"/>
    <col min="11521" max="11522" width="3.7109375" style="80" customWidth="1"/>
    <col min="11523" max="11524" width="2" style="80" customWidth="1"/>
    <col min="11525" max="11526" width="3.28515625" style="80" customWidth="1"/>
    <col min="11527" max="11528" width="2" style="80" customWidth="1"/>
    <col min="11529" max="11529" width="3.28515625" style="80" customWidth="1"/>
    <col min="11530" max="11530" width="2" style="80" customWidth="1"/>
    <col min="11531" max="11532" width="3.28515625" style="80" customWidth="1"/>
    <col min="11533" max="11534" width="2" style="80" customWidth="1"/>
    <col min="11535" max="11536" width="3.28515625" style="80" customWidth="1"/>
    <col min="11537" max="11537" width="2" style="80" customWidth="1"/>
    <col min="11538" max="11538" width="3.28515625" style="80" customWidth="1"/>
    <col min="11539" max="11539" width="2" style="80" customWidth="1"/>
    <col min="11540" max="11540" width="3.28515625" style="80" customWidth="1"/>
    <col min="11541" max="11541" width="2" style="80" customWidth="1"/>
    <col min="11542" max="11542" width="3.28515625" style="80" customWidth="1"/>
    <col min="11543" max="11543" width="2" style="80" customWidth="1"/>
    <col min="11544" max="11544" width="3.28515625" style="80" customWidth="1"/>
    <col min="11545" max="11545" width="2" style="80" customWidth="1"/>
    <col min="11546" max="11546" width="3.28515625" style="80" customWidth="1"/>
    <col min="11547" max="11547" width="2" style="80" customWidth="1"/>
    <col min="11548" max="11548" width="3.28515625" style="80" customWidth="1"/>
    <col min="11549" max="11549" width="2" style="80" customWidth="1"/>
    <col min="11550" max="11550" width="3.28515625" style="80" customWidth="1"/>
    <col min="11551" max="11551" width="2" style="80" customWidth="1"/>
    <col min="11552" max="11552" width="3.28515625" style="80" customWidth="1"/>
    <col min="11553" max="11553" width="2" style="80" customWidth="1"/>
    <col min="11554" max="11554" width="3.28515625" style="80" customWidth="1"/>
    <col min="11555" max="11555" width="2" style="80" customWidth="1"/>
    <col min="11556" max="11556" width="3.28515625" style="80" customWidth="1"/>
    <col min="11557" max="11557" width="2" style="80" customWidth="1"/>
    <col min="11558" max="11558" width="3.28515625" style="80" customWidth="1"/>
    <col min="11559" max="11559" width="2" style="80" customWidth="1"/>
    <col min="11560" max="11560" width="3.28515625" style="80" customWidth="1"/>
    <col min="11561" max="11561" width="2" style="80" customWidth="1"/>
    <col min="11562" max="11562" width="3.28515625" style="80" customWidth="1"/>
    <col min="11563" max="11563" width="2" style="80" customWidth="1"/>
    <col min="11564" max="11564" width="3.28515625" style="80" customWidth="1"/>
    <col min="11565" max="11565" width="2" style="80" customWidth="1"/>
    <col min="11566" max="11566" width="3.28515625" style="80" customWidth="1"/>
    <col min="11567" max="11567" width="2" style="80" customWidth="1"/>
    <col min="11568" max="11568" width="3.28515625" style="80" customWidth="1"/>
    <col min="11569" max="11569" width="2" style="80" customWidth="1"/>
    <col min="11570" max="11775" width="10.28515625" style="80"/>
    <col min="11776" max="11776" width="3" style="80" customWidth="1"/>
    <col min="11777" max="11778" width="3.7109375" style="80" customWidth="1"/>
    <col min="11779" max="11780" width="2" style="80" customWidth="1"/>
    <col min="11781" max="11782" width="3.28515625" style="80" customWidth="1"/>
    <col min="11783" max="11784" width="2" style="80" customWidth="1"/>
    <col min="11785" max="11785" width="3.28515625" style="80" customWidth="1"/>
    <col min="11786" max="11786" width="2" style="80" customWidth="1"/>
    <col min="11787" max="11788" width="3.28515625" style="80" customWidth="1"/>
    <col min="11789" max="11790" width="2" style="80" customWidth="1"/>
    <col min="11791" max="11792" width="3.28515625" style="80" customWidth="1"/>
    <col min="11793" max="11793" width="2" style="80" customWidth="1"/>
    <col min="11794" max="11794" width="3.28515625" style="80" customWidth="1"/>
    <col min="11795" max="11795" width="2" style="80" customWidth="1"/>
    <col min="11796" max="11796" width="3.28515625" style="80" customWidth="1"/>
    <col min="11797" max="11797" width="2" style="80" customWidth="1"/>
    <col min="11798" max="11798" width="3.28515625" style="80" customWidth="1"/>
    <col min="11799" max="11799" width="2" style="80" customWidth="1"/>
    <col min="11800" max="11800" width="3.28515625" style="80" customWidth="1"/>
    <col min="11801" max="11801" width="2" style="80" customWidth="1"/>
    <col min="11802" max="11802" width="3.28515625" style="80" customWidth="1"/>
    <col min="11803" max="11803" width="2" style="80" customWidth="1"/>
    <col min="11804" max="11804" width="3.28515625" style="80" customWidth="1"/>
    <col min="11805" max="11805" width="2" style="80" customWidth="1"/>
    <col min="11806" max="11806" width="3.28515625" style="80" customWidth="1"/>
    <col min="11807" max="11807" width="2" style="80" customWidth="1"/>
    <col min="11808" max="11808" width="3.28515625" style="80" customWidth="1"/>
    <col min="11809" max="11809" width="2" style="80" customWidth="1"/>
    <col min="11810" max="11810" width="3.28515625" style="80" customWidth="1"/>
    <col min="11811" max="11811" width="2" style="80" customWidth="1"/>
    <col min="11812" max="11812" width="3.28515625" style="80" customWidth="1"/>
    <col min="11813" max="11813" width="2" style="80" customWidth="1"/>
    <col min="11814" max="11814" width="3.28515625" style="80" customWidth="1"/>
    <col min="11815" max="11815" width="2" style="80" customWidth="1"/>
    <col min="11816" max="11816" width="3.28515625" style="80" customWidth="1"/>
    <col min="11817" max="11817" width="2" style="80" customWidth="1"/>
    <col min="11818" max="11818" width="3.28515625" style="80" customWidth="1"/>
    <col min="11819" max="11819" width="2" style="80" customWidth="1"/>
    <col min="11820" max="11820" width="3.28515625" style="80" customWidth="1"/>
    <col min="11821" max="11821" width="2" style="80" customWidth="1"/>
    <col min="11822" max="11822" width="3.28515625" style="80" customWidth="1"/>
    <col min="11823" max="11823" width="2" style="80" customWidth="1"/>
    <col min="11824" max="11824" width="3.28515625" style="80" customWidth="1"/>
    <col min="11825" max="11825" width="2" style="80" customWidth="1"/>
    <col min="11826" max="12031" width="10.28515625" style="80"/>
    <col min="12032" max="12032" width="3" style="80" customWidth="1"/>
    <col min="12033" max="12034" width="3.7109375" style="80" customWidth="1"/>
    <col min="12035" max="12036" width="2" style="80" customWidth="1"/>
    <col min="12037" max="12038" width="3.28515625" style="80" customWidth="1"/>
    <col min="12039" max="12040" width="2" style="80" customWidth="1"/>
    <col min="12041" max="12041" width="3.28515625" style="80" customWidth="1"/>
    <col min="12042" max="12042" width="2" style="80" customWidth="1"/>
    <col min="12043" max="12044" width="3.28515625" style="80" customWidth="1"/>
    <col min="12045" max="12046" width="2" style="80" customWidth="1"/>
    <col min="12047" max="12048" width="3.28515625" style="80" customWidth="1"/>
    <col min="12049" max="12049" width="2" style="80" customWidth="1"/>
    <col min="12050" max="12050" width="3.28515625" style="80" customWidth="1"/>
    <col min="12051" max="12051" width="2" style="80" customWidth="1"/>
    <col min="12052" max="12052" width="3.28515625" style="80" customWidth="1"/>
    <col min="12053" max="12053" width="2" style="80" customWidth="1"/>
    <col min="12054" max="12054" width="3.28515625" style="80" customWidth="1"/>
    <col min="12055" max="12055" width="2" style="80" customWidth="1"/>
    <col min="12056" max="12056" width="3.28515625" style="80" customWidth="1"/>
    <col min="12057" max="12057" width="2" style="80" customWidth="1"/>
    <col min="12058" max="12058" width="3.28515625" style="80" customWidth="1"/>
    <col min="12059" max="12059" width="2" style="80" customWidth="1"/>
    <col min="12060" max="12060" width="3.28515625" style="80" customWidth="1"/>
    <col min="12061" max="12061" width="2" style="80" customWidth="1"/>
    <col min="12062" max="12062" width="3.28515625" style="80" customWidth="1"/>
    <col min="12063" max="12063" width="2" style="80" customWidth="1"/>
    <col min="12064" max="12064" width="3.28515625" style="80" customWidth="1"/>
    <col min="12065" max="12065" width="2" style="80" customWidth="1"/>
    <col min="12066" max="12066" width="3.28515625" style="80" customWidth="1"/>
    <col min="12067" max="12067" width="2" style="80" customWidth="1"/>
    <col min="12068" max="12068" width="3.28515625" style="80" customWidth="1"/>
    <col min="12069" max="12069" width="2" style="80" customWidth="1"/>
    <col min="12070" max="12070" width="3.28515625" style="80" customWidth="1"/>
    <col min="12071" max="12071" width="2" style="80" customWidth="1"/>
    <col min="12072" max="12072" width="3.28515625" style="80" customWidth="1"/>
    <col min="12073" max="12073" width="2" style="80" customWidth="1"/>
    <col min="12074" max="12074" width="3.28515625" style="80" customWidth="1"/>
    <col min="12075" max="12075" width="2" style="80" customWidth="1"/>
    <col min="12076" max="12076" width="3.28515625" style="80" customWidth="1"/>
    <col min="12077" max="12077" width="2" style="80" customWidth="1"/>
    <col min="12078" max="12078" width="3.28515625" style="80" customWidth="1"/>
    <col min="12079" max="12079" width="2" style="80" customWidth="1"/>
    <col min="12080" max="12080" width="3.28515625" style="80" customWidth="1"/>
    <col min="12081" max="12081" width="2" style="80" customWidth="1"/>
    <col min="12082" max="12287" width="10.28515625" style="80"/>
    <col min="12288" max="12288" width="3" style="80" customWidth="1"/>
    <col min="12289" max="12290" width="3.7109375" style="80" customWidth="1"/>
    <col min="12291" max="12292" width="2" style="80" customWidth="1"/>
    <col min="12293" max="12294" width="3.28515625" style="80" customWidth="1"/>
    <col min="12295" max="12296" width="2" style="80" customWidth="1"/>
    <col min="12297" max="12297" width="3.28515625" style="80" customWidth="1"/>
    <col min="12298" max="12298" width="2" style="80" customWidth="1"/>
    <col min="12299" max="12300" width="3.28515625" style="80" customWidth="1"/>
    <col min="12301" max="12302" width="2" style="80" customWidth="1"/>
    <col min="12303" max="12304" width="3.28515625" style="80" customWidth="1"/>
    <col min="12305" max="12305" width="2" style="80" customWidth="1"/>
    <col min="12306" max="12306" width="3.28515625" style="80" customWidth="1"/>
    <col min="12307" max="12307" width="2" style="80" customWidth="1"/>
    <col min="12308" max="12308" width="3.28515625" style="80" customWidth="1"/>
    <col min="12309" max="12309" width="2" style="80" customWidth="1"/>
    <col min="12310" max="12310" width="3.28515625" style="80" customWidth="1"/>
    <col min="12311" max="12311" width="2" style="80" customWidth="1"/>
    <col min="12312" max="12312" width="3.28515625" style="80" customWidth="1"/>
    <col min="12313" max="12313" width="2" style="80" customWidth="1"/>
    <col min="12314" max="12314" width="3.28515625" style="80" customWidth="1"/>
    <col min="12315" max="12315" width="2" style="80" customWidth="1"/>
    <col min="12316" max="12316" width="3.28515625" style="80" customWidth="1"/>
    <col min="12317" max="12317" width="2" style="80" customWidth="1"/>
    <col min="12318" max="12318" width="3.28515625" style="80" customWidth="1"/>
    <col min="12319" max="12319" width="2" style="80" customWidth="1"/>
    <col min="12320" max="12320" width="3.28515625" style="80" customWidth="1"/>
    <col min="12321" max="12321" width="2" style="80" customWidth="1"/>
    <col min="12322" max="12322" width="3.28515625" style="80" customWidth="1"/>
    <col min="12323" max="12323" width="2" style="80" customWidth="1"/>
    <col min="12324" max="12324" width="3.28515625" style="80" customWidth="1"/>
    <col min="12325" max="12325" width="2" style="80" customWidth="1"/>
    <col min="12326" max="12326" width="3.28515625" style="80" customWidth="1"/>
    <col min="12327" max="12327" width="2" style="80" customWidth="1"/>
    <col min="12328" max="12328" width="3.28515625" style="80" customWidth="1"/>
    <col min="12329" max="12329" width="2" style="80" customWidth="1"/>
    <col min="12330" max="12330" width="3.28515625" style="80" customWidth="1"/>
    <col min="12331" max="12331" width="2" style="80" customWidth="1"/>
    <col min="12332" max="12332" width="3.28515625" style="80" customWidth="1"/>
    <col min="12333" max="12333" width="2" style="80" customWidth="1"/>
    <col min="12334" max="12334" width="3.28515625" style="80" customWidth="1"/>
    <col min="12335" max="12335" width="2" style="80" customWidth="1"/>
    <col min="12336" max="12336" width="3.28515625" style="80" customWidth="1"/>
    <col min="12337" max="12337" width="2" style="80" customWidth="1"/>
    <col min="12338" max="12543" width="10.28515625" style="80"/>
    <col min="12544" max="12544" width="3" style="80" customWidth="1"/>
    <col min="12545" max="12546" width="3.7109375" style="80" customWidth="1"/>
    <col min="12547" max="12548" width="2" style="80" customWidth="1"/>
    <col min="12549" max="12550" width="3.28515625" style="80" customWidth="1"/>
    <col min="12551" max="12552" width="2" style="80" customWidth="1"/>
    <col min="12553" max="12553" width="3.28515625" style="80" customWidth="1"/>
    <col min="12554" max="12554" width="2" style="80" customWidth="1"/>
    <col min="12555" max="12556" width="3.28515625" style="80" customWidth="1"/>
    <col min="12557" max="12558" width="2" style="80" customWidth="1"/>
    <col min="12559" max="12560" width="3.28515625" style="80" customWidth="1"/>
    <col min="12561" max="12561" width="2" style="80" customWidth="1"/>
    <col min="12562" max="12562" width="3.28515625" style="80" customWidth="1"/>
    <col min="12563" max="12563" width="2" style="80" customWidth="1"/>
    <col min="12564" max="12564" width="3.28515625" style="80" customWidth="1"/>
    <col min="12565" max="12565" width="2" style="80" customWidth="1"/>
    <col min="12566" max="12566" width="3.28515625" style="80" customWidth="1"/>
    <col min="12567" max="12567" width="2" style="80" customWidth="1"/>
    <col min="12568" max="12568" width="3.28515625" style="80" customWidth="1"/>
    <col min="12569" max="12569" width="2" style="80" customWidth="1"/>
    <col min="12570" max="12570" width="3.28515625" style="80" customWidth="1"/>
    <col min="12571" max="12571" width="2" style="80" customWidth="1"/>
    <col min="12572" max="12572" width="3.28515625" style="80" customWidth="1"/>
    <col min="12573" max="12573" width="2" style="80" customWidth="1"/>
    <col min="12574" max="12574" width="3.28515625" style="80" customWidth="1"/>
    <col min="12575" max="12575" width="2" style="80" customWidth="1"/>
    <col min="12576" max="12576" width="3.28515625" style="80" customWidth="1"/>
    <col min="12577" max="12577" width="2" style="80" customWidth="1"/>
    <col min="12578" max="12578" width="3.28515625" style="80" customWidth="1"/>
    <col min="12579" max="12579" width="2" style="80" customWidth="1"/>
    <col min="12580" max="12580" width="3.28515625" style="80" customWidth="1"/>
    <col min="12581" max="12581" width="2" style="80" customWidth="1"/>
    <col min="12582" max="12582" width="3.28515625" style="80" customWidth="1"/>
    <col min="12583" max="12583" width="2" style="80" customWidth="1"/>
    <col min="12584" max="12584" width="3.28515625" style="80" customWidth="1"/>
    <col min="12585" max="12585" width="2" style="80" customWidth="1"/>
    <col min="12586" max="12586" width="3.28515625" style="80" customWidth="1"/>
    <col min="12587" max="12587" width="2" style="80" customWidth="1"/>
    <col min="12588" max="12588" width="3.28515625" style="80" customWidth="1"/>
    <col min="12589" max="12589" width="2" style="80" customWidth="1"/>
    <col min="12590" max="12590" width="3.28515625" style="80" customWidth="1"/>
    <col min="12591" max="12591" width="2" style="80" customWidth="1"/>
    <col min="12592" max="12592" width="3.28515625" style="80" customWidth="1"/>
    <col min="12593" max="12593" width="2" style="80" customWidth="1"/>
    <col min="12594" max="12799" width="10.28515625" style="80"/>
    <col min="12800" max="12800" width="3" style="80" customWidth="1"/>
    <col min="12801" max="12802" width="3.7109375" style="80" customWidth="1"/>
    <col min="12803" max="12804" width="2" style="80" customWidth="1"/>
    <col min="12805" max="12806" width="3.28515625" style="80" customWidth="1"/>
    <col min="12807" max="12808" width="2" style="80" customWidth="1"/>
    <col min="12809" max="12809" width="3.28515625" style="80" customWidth="1"/>
    <col min="12810" max="12810" width="2" style="80" customWidth="1"/>
    <col min="12811" max="12812" width="3.28515625" style="80" customWidth="1"/>
    <col min="12813" max="12814" width="2" style="80" customWidth="1"/>
    <col min="12815" max="12816" width="3.28515625" style="80" customWidth="1"/>
    <col min="12817" max="12817" width="2" style="80" customWidth="1"/>
    <col min="12818" max="12818" width="3.28515625" style="80" customWidth="1"/>
    <col min="12819" max="12819" width="2" style="80" customWidth="1"/>
    <col min="12820" max="12820" width="3.28515625" style="80" customWidth="1"/>
    <col min="12821" max="12821" width="2" style="80" customWidth="1"/>
    <col min="12822" max="12822" width="3.28515625" style="80" customWidth="1"/>
    <col min="12823" max="12823" width="2" style="80" customWidth="1"/>
    <col min="12824" max="12824" width="3.28515625" style="80" customWidth="1"/>
    <col min="12825" max="12825" width="2" style="80" customWidth="1"/>
    <col min="12826" max="12826" width="3.28515625" style="80" customWidth="1"/>
    <col min="12827" max="12827" width="2" style="80" customWidth="1"/>
    <col min="12828" max="12828" width="3.28515625" style="80" customWidth="1"/>
    <col min="12829" max="12829" width="2" style="80" customWidth="1"/>
    <col min="12830" max="12830" width="3.28515625" style="80" customWidth="1"/>
    <col min="12831" max="12831" width="2" style="80" customWidth="1"/>
    <col min="12832" max="12832" width="3.28515625" style="80" customWidth="1"/>
    <col min="12833" max="12833" width="2" style="80" customWidth="1"/>
    <col min="12834" max="12834" width="3.28515625" style="80" customWidth="1"/>
    <col min="12835" max="12835" width="2" style="80" customWidth="1"/>
    <col min="12836" max="12836" width="3.28515625" style="80" customWidth="1"/>
    <col min="12837" max="12837" width="2" style="80" customWidth="1"/>
    <col min="12838" max="12838" width="3.28515625" style="80" customWidth="1"/>
    <col min="12839" max="12839" width="2" style="80" customWidth="1"/>
    <col min="12840" max="12840" width="3.28515625" style="80" customWidth="1"/>
    <col min="12841" max="12841" width="2" style="80" customWidth="1"/>
    <col min="12842" max="12842" width="3.28515625" style="80" customWidth="1"/>
    <col min="12843" max="12843" width="2" style="80" customWidth="1"/>
    <col min="12844" max="12844" width="3.28515625" style="80" customWidth="1"/>
    <col min="12845" max="12845" width="2" style="80" customWidth="1"/>
    <col min="12846" max="12846" width="3.28515625" style="80" customWidth="1"/>
    <col min="12847" max="12847" width="2" style="80" customWidth="1"/>
    <col min="12848" max="12848" width="3.28515625" style="80" customWidth="1"/>
    <col min="12849" max="12849" width="2" style="80" customWidth="1"/>
    <col min="12850" max="13055" width="10.28515625" style="80"/>
    <col min="13056" max="13056" width="3" style="80" customWidth="1"/>
    <col min="13057" max="13058" width="3.7109375" style="80" customWidth="1"/>
    <col min="13059" max="13060" width="2" style="80" customWidth="1"/>
    <col min="13061" max="13062" width="3.28515625" style="80" customWidth="1"/>
    <col min="13063" max="13064" width="2" style="80" customWidth="1"/>
    <col min="13065" max="13065" width="3.28515625" style="80" customWidth="1"/>
    <col min="13066" max="13066" width="2" style="80" customWidth="1"/>
    <col min="13067" max="13068" width="3.28515625" style="80" customWidth="1"/>
    <col min="13069" max="13070" width="2" style="80" customWidth="1"/>
    <col min="13071" max="13072" width="3.28515625" style="80" customWidth="1"/>
    <col min="13073" max="13073" width="2" style="80" customWidth="1"/>
    <col min="13074" max="13074" width="3.28515625" style="80" customWidth="1"/>
    <col min="13075" max="13075" width="2" style="80" customWidth="1"/>
    <col min="13076" max="13076" width="3.28515625" style="80" customWidth="1"/>
    <col min="13077" max="13077" width="2" style="80" customWidth="1"/>
    <col min="13078" max="13078" width="3.28515625" style="80" customWidth="1"/>
    <col min="13079" max="13079" width="2" style="80" customWidth="1"/>
    <col min="13080" max="13080" width="3.28515625" style="80" customWidth="1"/>
    <col min="13081" max="13081" width="2" style="80" customWidth="1"/>
    <col min="13082" max="13082" width="3.28515625" style="80" customWidth="1"/>
    <col min="13083" max="13083" width="2" style="80" customWidth="1"/>
    <col min="13084" max="13084" width="3.28515625" style="80" customWidth="1"/>
    <col min="13085" max="13085" width="2" style="80" customWidth="1"/>
    <col min="13086" max="13086" width="3.28515625" style="80" customWidth="1"/>
    <col min="13087" max="13087" width="2" style="80" customWidth="1"/>
    <col min="13088" max="13088" width="3.28515625" style="80" customWidth="1"/>
    <col min="13089" max="13089" width="2" style="80" customWidth="1"/>
    <col min="13090" max="13090" width="3.28515625" style="80" customWidth="1"/>
    <col min="13091" max="13091" width="2" style="80" customWidth="1"/>
    <col min="13092" max="13092" width="3.28515625" style="80" customWidth="1"/>
    <col min="13093" max="13093" width="2" style="80" customWidth="1"/>
    <col min="13094" max="13094" width="3.28515625" style="80" customWidth="1"/>
    <col min="13095" max="13095" width="2" style="80" customWidth="1"/>
    <col min="13096" max="13096" width="3.28515625" style="80" customWidth="1"/>
    <col min="13097" max="13097" width="2" style="80" customWidth="1"/>
    <col min="13098" max="13098" width="3.28515625" style="80" customWidth="1"/>
    <col min="13099" max="13099" width="2" style="80" customWidth="1"/>
    <col min="13100" max="13100" width="3.28515625" style="80" customWidth="1"/>
    <col min="13101" max="13101" width="2" style="80" customWidth="1"/>
    <col min="13102" max="13102" width="3.28515625" style="80" customWidth="1"/>
    <col min="13103" max="13103" width="2" style="80" customWidth="1"/>
    <col min="13104" max="13104" width="3.28515625" style="80" customWidth="1"/>
    <col min="13105" max="13105" width="2" style="80" customWidth="1"/>
    <col min="13106" max="13311" width="10.28515625" style="80"/>
    <col min="13312" max="13312" width="3" style="80" customWidth="1"/>
    <col min="13313" max="13314" width="3.7109375" style="80" customWidth="1"/>
    <col min="13315" max="13316" width="2" style="80" customWidth="1"/>
    <col min="13317" max="13318" width="3.28515625" style="80" customWidth="1"/>
    <col min="13319" max="13320" width="2" style="80" customWidth="1"/>
    <col min="13321" max="13321" width="3.28515625" style="80" customWidth="1"/>
    <col min="13322" max="13322" width="2" style="80" customWidth="1"/>
    <col min="13323" max="13324" width="3.28515625" style="80" customWidth="1"/>
    <col min="13325" max="13326" width="2" style="80" customWidth="1"/>
    <col min="13327" max="13328" width="3.28515625" style="80" customWidth="1"/>
    <col min="13329" max="13329" width="2" style="80" customWidth="1"/>
    <col min="13330" max="13330" width="3.28515625" style="80" customWidth="1"/>
    <col min="13331" max="13331" width="2" style="80" customWidth="1"/>
    <col min="13332" max="13332" width="3.28515625" style="80" customWidth="1"/>
    <col min="13333" max="13333" width="2" style="80" customWidth="1"/>
    <col min="13334" max="13334" width="3.28515625" style="80" customWidth="1"/>
    <col min="13335" max="13335" width="2" style="80" customWidth="1"/>
    <col min="13336" max="13336" width="3.28515625" style="80" customWidth="1"/>
    <col min="13337" max="13337" width="2" style="80" customWidth="1"/>
    <col min="13338" max="13338" width="3.28515625" style="80" customWidth="1"/>
    <col min="13339" max="13339" width="2" style="80" customWidth="1"/>
    <col min="13340" max="13340" width="3.28515625" style="80" customWidth="1"/>
    <col min="13341" max="13341" width="2" style="80" customWidth="1"/>
    <col min="13342" max="13342" width="3.28515625" style="80" customWidth="1"/>
    <col min="13343" max="13343" width="2" style="80" customWidth="1"/>
    <col min="13344" max="13344" width="3.28515625" style="80" customWidth="1"/>
    <col min="13345" max="13345" width="2" style="80" customWidth="1"/>
    <col min="13346" max="13346" width="3.28515625" style="80" customWidth="1"/>
    <col min="13347" max="13347" width="2" style="80" customWidth="1"/>
    <col min="13348" max="13348" width="3.28515625" style="80" customWidth="1"/>
    <col min="13349" max="13349" width="2" style="80" customWidth="1"/>
    <col min="13350" max="13350" width="3.28515625" style="80" customWidth="1"/>
    <col min="13351" max="13351" width="2" style="80" customWidth="1"/>
    <col min="13352" max="13352" width="3.28515625" style="80" customWidth="1"/>
    <col min="13353" max="13353" width="2" style="80" customWidth="1"/>
    <col min="13354" max="13354" width="3.28515625" style="80" customWidth="1"/>
    <col min="13355" max="13355" width="2" style="80" customWidth="1"/>
    <col min="13356" max="13356" width="3.28515625" style="80" customWidth="1"/>
    <col min="13357" max="13357" width="2" style="80" customWidth="1"/>
    <col min="13358" max="13358" width="3.28515625" style="80" customWidth="1"/>
    <col min="13359" max="13359" width="2" style="80" customWidth="1"/>
    <col min="13360" max="13360" width="3.28515625" style="80" customWidth="1"/>
    <col min="13361" max="13361" width="2" style="80" customWidth="1"/>
    <col min="13362" max="13567" width="10.28515625" style="80"/>
    <col min="13568" max="13568" width="3" style="80" customWidth="1"/>
    <col min="13569" max="13570" width="3.7109375" style="80" customWidth="1"/>
    <col min="13571" max="13572" width="2" style="80" customWidth="1"/>
    <col min="13573" max="13574" width="3.28515625" style="80" customWidth="1"/>
    <col min="13575" max="13576" width="2" style="80" customWidth="1"/>
    <col min="13577" max="13577" width="3.28515625" style="80" customWidth="1"/>
    <col min="13578" max="13578" width="2" style="80" customWidth="1"/>
    <col min="13579" max="13580" width="3.28515625" style="80" customWidth="1"/>
    <col min="13581" max="13582" width="2" style="80" customWidth="1"/>
    <col min="13583" max="13584" width="3.28515625" style="80" customWidth="1"/>
    <col min="13585" max="13585" width="2" style="80" customWidth="1"/>
    <col min="13586" max="13586" width="3.28515625" style="80" customWidth="1"/>
    <col min="13587" max="13587" width="2" style="80" customWidth="1"/>
    <col min="13588" max="13588" width="3.28515625" style="80" customWidth="1"/>
    <col min="13589" max="13589" width="2" style="80" customWidth="1"/>
    <col min="13590" max="13590" width="3.28515625" style="80" customWidth="1"/>
    <col min="13591" max="13591" width="2" style="80" customWidth="1"/>
    <col min="13592" max="13592" width="3.28515625" style="80" customWidth="1"/>
    <col min="13593" max="13593" width="2" style="80" customWidth="1"/>
    <col min="13594" max="13594" width="3.28515625" style="80" customWidth="1"/>
    <col min="13595" max="13595" width="2" style="80" customWidth="1"/>
    <col min="13596" max="13596" width="3.28515625" style="80" customWidth="1"/>
    <col min="13597" max="13597" width="2" style="80" customWidth="1"/>
    <col min="13598" max="13598" width="3.28515625" style="80" customWidth="1"/>
    <col min="13599" max="13599" width="2" style="80" customWidth="1"/>
    <col min="13600" max="13600" width="3.28515625" style="80" customWidth="1"/>
    <col min="13601" max="13601" width="2" style="80" customWidth="1"/>
    <col min="13602" max="13602" width="3.28515625" style="80" customWidth="1"/>
    <col min="13603" max="13603" width="2" style="80" customWidth="1"/>
    <col min="13604" max="13604" width="3.28515625" style="80" customWidth="1"/>
    <col min="13605" max="13605" width="2" style="80" customWidth="1"/>
    <col min="13606" max="13606" width="3.28515625" style="80" customWidth="1"/>
    <col min="13607" max="13607" width="2" style="80" customWidth="1"/>
    <col min="13608" max="13608" width="3.28515625" style="80" customWidth="1"/>
    <col min="13609" max="13609" width="2" style="80" customWidth="1"/>
    <col min="13610" max="13610" width="3.28515625" style="80" customWidth="1"/>
    <col min="13611" max="13611" width="2" style="80" customWidth="1"/>
    <col min="13612" max="13612" width="3.28515625" style="80" customWidth="1"/>
    <col min="13613" max="13613" width="2" style="80" customWidth="1"/>
    <col min="13614" max="13614" width="3.28515625" style="80" customWidth="1"/>
    <col min="13615" max="13615" width="2" style="80" customWidth="1"/>
    <col min="13616" max="13616" width="3.28515625" style="80" customWidth="1"/>
    <col min="13617" max="13617" width="2" style="80" customWidth="1"/>
    <col min="13618" max="13823" width="10.28515625" style="80"/>
    <col min="13824" max="13824" width="3" style="80" customWidth="1"/>
    <col min="13825" max="13826" width="3.7109375" style="80" customWidth="1"/>
    <col min="13827" max="13828" width="2" style="80" customWidth="1"/>
    <col min="13829" max="13830" width="3.28515625" style="80" customWidth="1"/>
    <col min="13831" max="13832" width="2" style="80" customWidth="1"/>
    <col min="13833" max="13833" width="3.28515625" style="80" customWidth="1"/>
    <col min="13834" max="13834" width="2" style="80" customWidth="1"/>
    <col min="13835" max="13836" width="3.28515625" style="80" customWidth="1"/>
    <col min="13837" max="13838" width="2" style="80" customWidth="1"/>
    <col min="13839" max="13840" width="3.28515625" style="80" customWidth="1"/>
    <col min="13841" max="13841" width="2" style="80" customWidth="1"/>
    <col min="13842" max="13842" width="3.28515625" style="80" customWidth="1"/>
    <col min="13843" max="13843" width="2" style="80" customWidth="1"/>
    <col min="13844" max="13844" width="3.28515625" style="80" customWidth="1"/>
    <col min="13845" max="13845" width="2" style="80" customWidth="1"/>
    <col min="13846" max="13846" width="3.28515625" style="80" customWidth="1"/>
    <col min="13847" max="13847" width="2" style="80" customWidth="1"/>
    <col min="13848" max="13848" width="3.28515625" style="80" customWidth="1"/>
    <col min="13849" max="13849" width="2" style="80" customWidth="1"/>
    <col min="13850" max="13850" width="3.28515625" style="80" customWidth="1"/>
    <col min="13851" max="13851" width="2" style="80" customWidth="1"/>
    <col min="13852" max="13852" width="3.28515625" style="80" customWidth="1"/>
    <col min="13853" max="13853" width="2" style="80" customWidth="1"/>
    <col min="13854" max="13854" width="3.28515625" style="80" customWidth="1"/>
    <col min="13855" max="13855" width="2" style="80" customWidth="1"/>
    <col min="13856" max="13856" width="3.28515625" style="80" customWidth="1"/>
    <col min="13857" max="13857" width="2" style="80" customWidth="1"/>
    <col min="13858" max="13858" width="3.28515625" style="80" customWidth="1"/>
    <col min="13859" max="13859" width="2" style="80" customWidth="1"/>
    <col min="13860" max="13860" width="3.28515625" style="80" customWidth="1"/>
    <col min="13861" max="13861" width="2" style="80" customWidth="1"/>
    <col min="13862" max="13862" width="3.28515625" style="80" customWidth="1"/>
    <col min="13863" max="13863" width="2" style="80" customWidth="1"/>
    <col min="13864" max="13864" width="3.28515625" style="80" customWidth="1"/>
    <col min="13865" max="13865" width="2" style="80" customWidth="1"/>
    <col min="13866" max="13866" width="3.28515625" style="80" customWidth="1"/>
    <col min="13867" max="13867" width="2" style="80" customWidth="1"/>
    <col min="13868" max="13868" width="3.28515625" style="80" customWidth="1"/>
    <col min="13869" max="13869" width="2" style="80" customWidth="1"/>
    <col min="13870" max="13870" width="3.28515625" style="80" customWidth="1"/>
    <col min="13871" max="13871" width="2" style="80" customWidth="1"/>
    <col min="13872" max="13872" width="3.28515625" style="80" customWidth="1"/>
    <col min="13873" max="13873" width="2" style="80" customWidth="1"/>
    <col min="13874" max="14079" width="10.28515625" style="80"/>
    <col min="14080" max="14080" width="3" style="80" customWidth="1"/>
    <col min="14081" max="14082" width="3.7109375" style="80" customWidth="1"/>
    <col min="14083" max="14084" width="2" style="80" customWidth="1"/>
    <col min="14085" max="14086" width="3.28515625" style="80" customWidth="1"/>
    <col min="14087" max="14088" width="2" style="80" customWidth="1"/>
    <col min="14089" max="14089" width="3.28515625" style="80" customWidth="1"/>
    <col min="14090" max="14090" width="2" style="80" customWidth="1"/>
    <col min="14091" max="14092" width="3.28515625" style="80" customWidth="1"/>
    <col min="14093" max="14094" width="2" style="80" customWidth="1"/>
    <col min="14095" max="14096" width="3.28515625" style="80" customWidth="1"/>
    <col min="14097" max="14097" width="2" style="80" customWidth="1"/>
    <col min="14098" max="14098" width="3.28515625" style="80" customWidth="1"/>
    <col min="14099" max="14099" width="2" style="80" customWidth="1"/>
    <col min="14100" max="14100" width="3.28515625" style="80" customWidth="1"/>
    <col min="14101" max="14101" width="2" style="80" customWidth="1"/>
    <col min="14102" max="14102" width="3.28515625" style="80" customWidth="1"/>
    <col min="14103" max="14103" width="2" style="80" customWidth="1"/>
    <col min="14104" max="14104" width="3.28515625" style="80" customWidth="1"/>
    <col min="14105" max="14105" width="2" style="80" customWidth="1"/>
    <col min="14106" max="14106" width="3.28515625" style="80" customWidth="1"/>
    <col min="14107" max="14107" width="2" style="80" customWidth="1"/>
    <col min="14108" max="14108" width="3.28515625" style="80" customWidth="1"/>
    <col min="14109" max="14109" width="2" style="80" customWidth="1"/>
    <col min="14110" max="14110" width="3.28515625" style="80" customWidth="1"/>
    <col min="14111" max="14111" width="2" style="80" customWidth="1"/>
    <col min="14112" max="14112" width="3.28515625" style="80" customWidth="1"/>
    <col min="14113" max="14113" width="2" style="80" customWidth="1"/>
    <col min="14114" max="14114" width="3.28515625" style="80" customWidth="1"/>
    <col min="14115" max="14115" width="2" style="80" customWidth="1"/>
    <col min="14116" max="14116" width="3.28515625" style="80" customWidth="1"/>
    <col min="14117" max="14117" width="2" style="80" customWidth="1"/>
    <col min="14118" max="14118" width="3.28515625" style="80" customWidth="1"/>
    <col min="14119" max="14119" width="2" style="80" customWidth="1"/>
    <col min="14120" max="14120" width="3.28515625" style="80" customWidth="1"/>
    <col min="14121" max="14121" width="2" style="80" customWidth="1"/>
    <col min="14122" max="14122" width="3.28515625" style="80" customWidth="1"/>
    <col min="14123" max="14123" width="2" style="80" customWidth="1"/>
    <col min="14124" max="14124" width="3.28515625" style="80" customWidth="1"/>
    <col min="14125" max="14125" width="2" style="80" customWidth="1"/>
    <col min="14126" max="14126" width="3.28515625" style="80" customWidth="1"/>
    <col min="14127" max="14127" width="2" style="80" customWidth="1"/>
    <col min="14128" max="14128" width="3.28515625" style="80" customWidth="1"/>
    <col min="14129" max="14129" width="2" style="80" customWidth="1"/>
    <col min="14130" max="14335" width="10.28515625" style="80"/>
    <col min="14336" max="14336" width="3" style="80" customWidth="1"/>
    <col min="14337" max="14338" width="3.7109375" style="80" customWidth="1"/>
    <col min="14339" max="14340" width="2" style="80" customWidth="1"/>
    <col min="14341" max="14342" width="3.28515625" style="80" customWidth="1"/>
    <col min="14343" max="14344" width="2" style="80" customWidth="1"/>
    <col min="14345" max="14345" width="3.28515625" style="80" customWidth="1"/>
    <col min="14346" max="14346" width="2" style="80" customWidth="1"/>
    <col min="14347" max="14348" width="3.28515625" style="80" customWidth="1"/>
    <col min="14349" max="14350" width="2" style="80" customWidth="1"/>
    <col min="14351" max="14352" width="3.28515625" style="80" customWidth="1"/>
    <col min="14353" max="14353" width="2" style="80" customWidth="1"/>
    <col min="14354" max="14354" width="3.28515625" style="80" customWidth="1"/>
    <col min="14355" max="14355" width="2" style="80" customWidth="1"/>
    <col min="14356" max="14356" width="3.28515625" style="80" customWidth="1"/>
    <col min="14357" max="14357" width="2" style="80" customWidth="1"/>
    <col min="14358" max="14358" width="3.28515625" style="80" customWidth="1"/>
    <col min="14359" max="14359" width="2" style="80" customWidth="1"/>
    <col min="14360" max="14360" width="3.28515625" style="80" customWidth="1"/>
    <col min="14361" max="14361" width="2" style="80" customWidth="1"/>
    <col min="14362" max="14362" width="3.28515625" style="80" customWidth="1"/>
    <col min="14363" max="14363" width="2" style="80" customWidth="1"/>
    <col min="14364" max="14364" width="3.28515625" style="80" customWidth="1"/>
    <col min="14365" max="14365" width="2" style="80" customWidth="1"/>
    <col min="14366" max="14366" width="3.28515625" style="80" customWidth="1"/>
    <col min="14367" max="14367" width="2" style="80" customWidth="1"/>
    <col min="14368" max="14368" width="3.28515625" style="80" customWidth="1"/>
    <col min="14369" max="14369" width="2" style="80" customWidth="1"/>
    <col min="14370" max="14370" width="3.28515625" style="80" customWidth="1"/>
    <col min="14371" max="14371" width="2" style="80" customWidth="1"/>
    <col min="14372" max="14372" width="3.28515625" style="80" customWidth="1"/>
    <col min="14373" max="14373" width="2" style="80" customWidth="1"/>
    <col min="14374" max="14374" width="3.28515625" style="80" customWidth="1"/>
    <col min="14375" max="14375" width="2" style="80" customWidth="1"/>
    <col min="14376" max="14376" width="3.28515625" style="80" customWidth="1"/>
    <col min="14377" max="14377" width="2" style="80" customWidth="1"/>
    <col min="14378" max="14378" width="3.28515625" style="80" customWidth="1"/>
    <col min="14379" max="14379" width="2" style="80" customWidth="1"/>
    <col min="14380" max="14380" width="3.28515625" style="80" customWidth="1"/>
    <col min="14381" max="14381" width="2" style="80" customWidth="1"/>
    <col min="14382" max="14382" width="3.28515625" style="80" customWidth="1"/>
    <col min="14383" max="14383" width="2" style="80" customWidth="1"/>
    <col min="14384" max="14384" width="3.28515625" style="80" customWidth="1"/>
    <col min="14385" max="14385" width="2" style="80" customWidth="1"/>
    <col min="14386" max="14591" width="10.28515625" style="80"/>
    <col min="14592" max="14592" width="3" style="80" customWidth="1"/>
    <col min="14593" max="14594" width="3.7109375" style="80" customWidth="1"/>
    <col min="14595" max="14596" width="2" style="80" customWidth="1"/>
    <col min="14597" max="14598" width="3.28515625" style="80" customWidth="1"/>
    <col min="14599" max="14600" width="2" style="80" customWidth="1"/>
    <col min="14601" max="14601" width="3.28515625" style="80" customWidth="1"/>
    <col min="14602" max="14602" width="2" style="80" customWidth="1"/>
    <col min="14603" max="14604" width="3.28515625" style="80" customWidth="1"/>
    <col min="14605" max="14606" width="2" style="80" customWidth="1"/>
    <col min="14607" max="14608" width="3.28515625" style="80" customWidth="1"/>
    <col min="14609" max="14609" width="2" style="80" customWidth="1"/>
    <col min="14610" max="14610" width="3.28515625" style="80" customWidth="1"/>
    <col min="14611" max="14611" width="2" style="80" customWidth="1"/>
    <col min="14612" max="14612" width="3.28515625" style="80" customWidth="1"/>
    <col min="14613" max="14613" width="2" style="80" customWidth="1"/>
    <col min="14614" max="14614" width="3.28515625" style="80" customWidth="1"/>
    <col min="14615" max="14615" width="2" style="80" customWidth="1"/>
    <col min="14616" max="14616" width="3.28515625" style="80" customWidth="1"/>
    <col min="14617" max="14617" width="2" style="80" customWidth="1"/>
    <col min="14618" max="14618" width="3.28515625" style="80" customWidth="1"/>
    <col min="14619" max="14619" width="2" style="80" customWidth="1"/>
    <col min="14620" max="14620" width="3.28515625" style="80" customWidth="1"/>
    <col min="14621" max="14621" width="2" style="80" customWidth="1"/>
    <col min="14622" max="14622" width="3.28515625" style="80" customWidth="1"/>
    <col min="14623" max="14623" width="2" style="80" customWidth="1"/>
    <col min="14624" max="14624" width="3.28515625" style="80" customWidth="1"/>
    <col min="14625" max="14625" width="2" style="80" customWidth="1"/>
    <col min="14626" max="14626" width="3.28515625" style="80" customWidth="1"/>
    <col min="14627" max="14627" width="2" style="80" customWidth="1"/>
    <col min="14628" max="14628" width="3.28515625" style="80" customWidth="1"/>
    <col min="14629" max="14629" width="2" style="80" customWidth="1"/>
    <col min="14630" max="14630" width="3.28515625" style="80" customWidth="1"/>
    <col min="14631" max="14631" width="2" style="80" customWidth="1"/>
    <col min="14632" max="14632" width="3.28515625" style="80" customWidth="1"/>
    <col min="14633" max="14633" width="2" style="80" customWidth="1"/>
    <col min="14634" max="14634" width="3.28515625" style="80" customWidth="1"/>
    <col min="14635" max="14635" width="2" style="80" customWidth="1"/>
    <col min="14636" max="14636" width="3.28515625" style="80" customWidth="1"/>
    <col min="14637" max="14637" width="2" style="80" customWidth="1"/>
    <col min="14638" max="14638" width="3.28515625" style="80" customWidth="1"/>
    <col min="14639" max="14639" width="2" style="80" customWidth="1"/>
    <col min="14640" max="14640" width="3.28515625" style="80" customWidth="1"/>
    <col min="14641" max="14641" width="2" style="80" customWidth="1"/>
    <col min="14642" max="14847" width="10.28515625" style="80"/>
    <col min="14848" max="14848" width="3" style="80" customWidth="1"/>
    <col min="14849" max="14850" width="3.7109375" style="80" customWidth="1"/>
    <col min="14851" max="14852" width="2" style="80" customWidth="1"/>
    <col min="14853" max="14854" width="3.28515625" style="80" customWidth="1"/>
    <col min="14855" max="14856" width="2" style="80" customWidth="1"/>
    <col min="14857" max="14857" width="3.28515625" style="80" customWidth="1"/>
    <col min="14858" max="14858" width="2" style="80" customWidth="1"/>
    <col min="14859" max="14860" width="3.28515625" style="80" customWidth="1"/>
    <col min="14861" max="14862" width="2" style="80" customWidth="1"/>
    <col min="14863" max="14864" width="3.28515625" style="80" customWidth="1"/>
    <col min="14865" max="14865" width="2" style="80" customWidth="1"/>
    <col min="14866" max="14866" width="3.28515625" style="80" customWidth="1"/>
    <col min="14867" max="14867" width="2" style="80" customWidth="1"/>
    <col min="14868" max="14868" width="3.28515625" style="80" customWidth="1"/>
    <col min="14869" max="14869" width="2" style="80" customWidth="1"/>
    <col min="14870" max="14870" width="3.28515625" style="80" customWidth="1"/>
    <col min="14871" max="14871" width="2" style="80" customWidth="1"/>
    <col min="14872" max="14872" width="3.28515625" style="80" customWidth="1"/>
    <col min="14873" max="14873" width="2" style="80" customWidth="1"/>
    <col min="14874" max="14874" width="3.28515625" style="80" customWidth="1"/>
    <col min="14875" max="14875" width="2" style="80" customWidth="1"/>
    <col min="14876" max="14876" width="3.28515625" style="80" customWidth="1"/>
    <col min="14877" max="14877" width="2" style="80" customWidth="1"/>
    <col min="14878" max="14878" width="3.28515625" style="80" customWidth="1"/>
    <col min="14879" max="14879" width="2" style="80" customWidth="1"/>
    <col min="14880" max="14880" width="3.28515625" style="80" customWidth="1"/>
    <col min="14881" max="14881" width="2" style="80" customWidth="1"/>
    <col min="14882" max="14882" width="3.28515625" style="80" customWidth="1"/>
    <col min="14883" max="14883" width="2" style="80" customWidth="1"/>
    <col min="14884" max="14884" width="3.28515625" style="80" customWidth="1"/>
    <col min="14885" max="14885" width="2" style="80" customWidth="1"/>
    <col min="14886" max="14886" width="3.28515625" style="80" customWidth="1"/>
    <col min="14887" max="14887" width="2" style="80" customWidth="1"/>
    <col min="14888" max="14888" width="3.28515625" style="80" customWidth="1"/>
    <col min="14889" max="14889" width="2" style="80" customWidth="1"/>
    <col min="14890" max="14890" width="3.28515625" style="80" customWidth="1"/>
    <col min="14891" max="14891" width="2" style="80" customWidth="1"/>
    <col min="14892" max="14892" width="3.28515625" style="80" customWidth="1"/>
    <col min="14893" max="14893" width="2" style="80" customWidth="1"/>
    <col min="14894" max="14894" width="3.28515625" style="80" customWidth="1"/>
    <col min="14895" max="14895" width="2" style="80" customWidth="1"/>
    <col min="14896" max="14896" width="3.28515625" style="80" customWidth="1"/>
    <col min="14897" max="14897" width="2" style="80" customWidth="1"/>
    <col min="14898" max="15103" width="10.28515625" style="80"/>
    <col min="15104" max="15104" width="3" style="80" customWidth="1"/>
    <col min="15105" max="15106" width="3.7109375" style="80" customWidth="1"/>
    <col min="15107" max="15108" width="2" style="80" customWidth="1"/>
    <col min="15109" max="15110" width="3.28515625" style="80" customWidth="1"/>
    <col min="15111" max="15112" width="2" style="80" customWidth="1"/>
    <col min="15113" max="15113" width="3.28515625" style="80" customWidth="1"/>
    <col min="15114" max="15114" width="2" style="80" customWidth="1"/>
    <col min="15115" max="15116" width="3.28515625" style="80" customWidth="1"/>
    <col min="15117" max="15118" width="2" style="80" customWidth="1"/>
    <col min="15119" max="15120" width="3.28515625" style="80" customWidth="1"/>
    <col min="15121" max="15121" width="2" style="80" customWidth="1"/>
    <col min="15122" max="15122" width="3.28515625" style="80" customWidth="1"/>
    <col min="15123" max="15123" width="2" style="80" customWidth="1"/>
    <col min="15124" max="15124" width="3.28515625" style="80" customWidth="1"/>
    <col min="15125" max="15125" width="2" style="80" customWidth="1"/>
    <col min="15126" max="15126" width="3.28515625" style="80" customWidth="1"/>
    <col min="15127" max="15127" width="2" style="80" customWidth="1"/>
    <col min="15128" max="15128" width="3.28515625" style="80" customWidth="1"/>
    <col min="15129" max="15129" width="2" style="80" customWidth="1"/>
    <col min="15130" max="15130" width="3.28515625" style="80" customWidth="1"/>
    <col min="15131" max="15131" width="2" style="80" customWidth="1"/>
    <col min="15132" max="15132" width="3.28515625" style="80" customWidth="1"/>
    <col min="15133" max="15133" width="2" style="80" customWidth="1"/>
    <col min="15134" max="15134" width="3.28515625" style="80" customWidth="1"/>
    <col min="15135" max="15135" width="2" style="80" customWidth="1"/>
    <col min="15136" max="15136" width="3.28515625" style="80" customWidth="1"/>
    <col min="15137" max="15137" width="2" style="80" customWidth="1"/>
    <col min="15138" max="15138" width="3.28515625" style="80" customWidth="1"/>
    <col min="15139" max="15139" width="2" style="80" customWidth="1"/>
    <col min="15140" max="15140" width="3.28515625" style="80" customWidth="1"/>
    <col min="15141" max="15141" width="2" style="80" customWidth="1"/>
    <col min="15142" max="15142" width="3.28515625" style="80" customWidth="1"/>
    <col min="15143" max="15143" width="2" style="80" customWidth="1"/>
    <col min="15144" max="15144" width="3.28515625" style="80" customWidth="1"/>
    <col min="15145" max="15145" width="2" style="80" customWidth="1"/>
    <col min="15146" max="15146" width="3.28515625" style="80" customWidth="1"/>
    <col min="15147" max="15147" width="2" style="80" customWidth="1"/>
    <col min="15148" max="15148" width="3.28515625" style="80" customWidth="1"/>
    <col min="15149" max="15149" width="2" style="80" customWidth="1"/>
    <col min="15150" max="15150" width="3.28515625" style="80" customWidth="1"/>
    <col min="15151" max="15151" width="2" style="80" customWidth="1"/>
    <col min="15152" max="15152" width="3.28515625" style="80" customWidth="1"/>
    <col min="15153" max="15153" width="2" style="80" customWidth="1"/>
    <col min="15154" max="15359" width="10.28515625" style="80"/>
    <col min="15360" max="15360" width="3" style="80" customWidth="1"/>
    <col min="15361" max="15362" width="3.7109375" style="80" customWidth="1"/>
    <col min="15363" max="15364" width="2" style="80" customWidth="1"/>
    <col min="15365" max="15366" width="3.28515625" style="80" customWidth="1"/>
    <col min="15367" max="15368" width="2" style="80" customWidth="1"/>
    <col min="15369" max="15369" width="3.28515625" style="80" customWidth="1"/>
    <col min="15370" max="15370" width="2" style="80" customWidth="1"/>
    <col min="15371" max="15372" width="3.28515625" style="80" customWidth="1"/>
    <col min="15373" max="15374" width="2" style="80" customWidth="1"/>
    <col min="15375" max="15376" width="3.28515625" style="80" customWidth="1"/>
    <col min="15377" max="15377" width="2" style="80" customWidth="1"/>
    <col min="15378" max="15378" width="3.28515625" style="80" customWidth="1"/>
    <col min="15379" max="15379" width="2" style="80" customWidth="1"/>
    <col min="15380" max="15380" width="3.28515625" style="80" customWidth="1"/>
    <col min="15381" max="15381" width="2" style="80" customWidth="1"/>
    <col min="15382" max="15382" width="3.28515625" style="80" customWidth="1"/>
    <col min="15383" max="15383" width="2" style="80" customWidth="1"/>
    <col min="15384" max="15384" width="3.28515625" style="80" customWidth="1"/>
    <col min="15385" max="15385" width="2" style="80" customWidth="1"/>
    <col min="15386" max="15386" width="3.28515625" style="80" customWidth="1"/>
    <col min="15387" max="15387" width="2" style="80" customWidth="1"/>
    <col min="15388" max="15388" width="3.28515625" style="80" customWidth="1"/>
    <col min="15389" max="15389" width="2" style="80" customWidth="1"/>
    <col min="15390" max="15390" width="3.28515625" style="80" customWidth="1"/>
    <col min="15391" max="15391" width="2" style="80" customWidth="1"/>
    <col min="15392" max="15392" width="3.28515625" style="80" customWidth="1"/>
    <col min="15393" max="15393" width="2" style="80" customWidth="1"/>
    <col min="15394" max="15394" width="3.28515625" style="80" customWidth="1"/>
    <col min="15395" max="15395" width="2" style="80" customWidth="1"/>
    <col min="15396" max="15396" width="3.28515625" style="80" customWidth="1"/>
    <col min="15397" max="15397" width="2" style="80" customWidth="1"/>
    <col min="15398" max="15398" width="3.28515625" style="80" customWidth="1"/>
    <col min="15399" max="15399" width="2" style="80" customWidth="1"/>
    <col min="15400" max="15400" width="3.28515625" style="80" customWidth="1"/>
    <col min="15401" max="15401" width="2" style="80" customWidth="1"/>
    <col min="15402" max="15402" width="3.28515625" style="80" customWidth="1"/>
    <col min="15403" max="15403" width="2" style="80" customWidth="1"/>
    <col min="15404" max="15404" width="3.28515625" style="80" customWidth="1"/>
    <col min="15405" max="15405" width="2" style="80" customWidth="1"/>
    <col min="15406" max="15406" width="3.28515625" style="80" customWidth="1"/>
    <col min="15407" max="15407" width="2" style="80" customWidth="1"/>
    <col min="15408" max="15408" width="3.28515625" style="80" customWidth="1"/>
    <col min="15409" max="15409" width="2" style="80" customWidth="1"/>
    <col min="15410" max="15615" width="10.28515625" style="80"/>
    <col min="15616" max="15616" width="3" style="80" customWidth="1"/>
    <col min="15617" max="15618" width="3.7109375" style="80" customWidth="1"/>
    <col min="15619" max="15620" width="2" style="80" customWidth="1"/>
    <col min="15621" max="15622" width="3.28515625" style="80" customWidth="1"/>
    <col min="15623" max="15624" width="2" style="80" customWidth="1"/>
    <col min="15625" max="15625" width="3.28515625" style="80" customWidth="1"/>
    <col min="15626" max="15626" width="2" style="80" customWidth="1"/>
    <col min="15627" max="15628" width="3.28515625" style="80" customWidth="1"/>
    <col min="15629" max="15630" width="2" style="80" customWidth="1"/>
    <col min="15631" max="15632" width="3.28515625" style="80" customWidth="1"/>
    <col min="15633" max="15633" width="2" style="80" customWidth="1"/>
    <col min="15634" max="15634" width="3.28515625" style="80" customWidth="1"/>
    <col min="15635" max="15635" width="2" style="80" customWidth="1"/>
    <col min="15636" max="15636" width="3.28515625" style="80" customWidth="1"/>
    <col min="15637" max="15637" width="2" style="80" customWidth="1"/>
    <col min="15638" max="15638" width="3.28515625" style="80" customWidth="1"/>
    <col min="15639" max="15639" width="2" style="80" customWidth="1"/>
    <col min="15640" max="15640" width="3.28515625" style="80" customWidth="1"/>
    <col min="15641" max="15641" width="2" style="80" customWidth="1"/>
    <col min="15642" max="15642" width="3.28515625" style="80" customWidth="1"/>
    <col min="15643" max="15643" width="2" style="80" customWidth="1"/>
    <col min="15644" max="15644" width="3.28515625" style="80" customWidth="1"/>
    <col min="15645" max="15645" width="2" style="80" customWidth="1"/>
    <col min="15646" max="15646" width="3.28515625" style="80" customWidth="1"/>
    <col min="15647" max="15647" width="2" style="80" customWidth="1"/>
    <col min="15648" max="15648" width="3.28515625" style="80" customWidth="1"/>
    <col min="15649" max="15649" width="2" style="80" customWidth="1"/>
    <col min="15650" max="15650" width="3.28515625" style="80" customWidth="1"/>
    <col min="15651" max="15651" width="2" style="80" customWidth="1"/>
    <col min="15652" max="15652" width="3.28515625" style="80" customWidth="1"/>
    <col min="15653" max="15653" width="2" style="80" customWidth="1"/>
    <col min="15654" max="15654" width="3.28515625" style="80" customWidth="1"/>
    <col min="15655" max="15655" width="2" style="80" customWidth="1"/>
    <col min="15656" max="15656" width="3.28515625" style="80" customWidth="1"/>
    <col min="15657" max="15657" width="2" style="80" customWidth="1"/>
    <col min="15658" max="15658" width="3.28515625" style="80" customWidth="1"/>
    <col min="15659" max="15659" width="2" style="80" customWidth="1"/>
    <col min="15660" max="15660" width="3.28515625" style="80" customWidth="1"/>
    <col min="15661" max="15661" width="2" style="80" customWidth="1"/>
    <col min="15662" max="15662" width="3.28515625" style="80" customWidth="1"/>
    <col min="15663" max="15663" width="2" style="80" customWidth="1"/>
    <col min="15664" max="15664" width="3.28515625" style="80" customWidth="1"/>
    <col min="15665" max="15665" width="2" style="80" customWidth="1"/>
    <col min="15666" max="15871" width="10.28515625" style="80"/>
    <col min="15872" max="15872" width="3" style="80" customWidth="1"/>
    <col min="15873" max="15874" width="3.7109375" style="80" customWidth="1"/>
    <col min="15875" max="15876" width="2" style="80" customWidth="1"/>
    <col min="15877" max="15878" width="3.28515625" style="80" customWidth="1"/>
    <col min="15879" max="15880" width="2" style="80" customWidth="1"/>
    <col min="15881" max="15881" width="3.28515625" style="80" customWidth="1"/>
    <col min="15882" max="15882" width="2" style="80" customWidth="1"/>
    <col min="15883" max="15884" width="3.28515625" style="80" customWidth="1"/>
    <col min="15885" max="15886" width="2" style="80" customWidth="1"/>
    <col min="15887" max="15888" width="3.28515625" style="80" customWidth="1"/>
    <col min="15889" max="15889" width="2" style="80" customWidth="1"/>
    <col min="15890" max="15890" width="3.28515625" style="80" customWidth="1"/>
    <col min="15891" max="15891" width="2" style="80" customWidth="1"/>
    <col min="15892" max="15892" width="3.28515625" style="80" customWidth="1"/>
    <col min="15893" max="15893" width="2" style="80" customWidth="1"/>
    <col min="15894" max="15894" width="3.28515625" style="80" customWidth="1"/>
    <col min="15895" max="15895" width="2" style="80" customWidth="1"/>
    <col min="15896" max="15896" width="3.28515625" style="80" customWidth="1"/>
    <col min="15897" max="15897" width="2" style="80" customWidth="1"/>
    <col min="15898" max="15898" width="3.28515625" style="80" customWidth="1"/>
    <col min="15899" max="15899" width="2" style="80" customWidth="1"/>
    <col min="15900" max="15900" width="3.28515625" style="80" customWidth="1"/>
    <col min="15901" max="15901" width="2" style="80" customWidth="1"/>
    <col min="15902" max="15902" width="3.28515625" style="80" customWidth="1"/>
    <col min="15903" max="15903" width="2" style="80" customWidth="1"/>
    <col min="15904" max="15904" width="3.28515625" style="80" customWidth="1"/>
    <col min="15905" max="15905" width="2" style="80" customWidth="1"/>
    <col min="15906" max="15906" width="3.28515625" style="80" customWidth="1"/>
    <col min="15907" max="15907" width="2" style="80" customWidth="1"/>
    <col min="15908" max="15908" width="3.28515625" style="80" customWidth="1"/>
    <col min="15909" max="15909" width="2" style="80" customWidth="1"/>
    <col min="15910" max="15910" width="3.28515625" style="80" customWidth="1"/>
    <col min="15911" max="15911" width="2" style="80" customWidth="1"/>
    <col min="15912" max="15912" width="3.28515625" style="80" customWidth="1"/>
    <col min="15913" max="15913" width="2" style="80" customWidth="1"/>
    <col min="15914" max="15914" width="3.28515625" style="80" customWidth="1"/>
    <col min="15915" max="15915" width="2" style="80" customWidth="1"/>
    <col min="15916" max="15916" width="3.28515625" style="80" customWidth="1"/>
    <col min="15917" max="15917" width="2" style="80" customWidth="1"/>
    <col min="15918" max="15918" width="3.28515625" style="80" customWidth="1"/>
    <col min="15919" max="15919" width="2" style="80" customWidth="1"/>
    <col min="15920" max="15920" width="3.28515625" style="80" customWidth="1"/>
    <col min="15921" max="15921" width="2" style="80" customWidth="1"/>
    <col min="15922" max="16127" width="10.28515625" style="80"/>
    <col min="16128" max="16128" width="3" style="80" customWidth="1"/>
    <col min="16129" max="16130" width="3.7109375" style="80" customWidth="1"/>
    <col min="16131" max="16132" width="2" style="80" customWidth="1"/>
    <col min="16133" max="16134" width="3.28515625" style="80" customWidth="1"/>
    <col min="16135" max="16136" width="2" style="80" customWidth="1"/>
    <col min="16137" max="16137" width="3.28515625" style="80" customWidth="1"/>
    <col min="16138" max="16138" width="2" style="80" customWidth="1"/>
    <col min="16139" max="16140" width="3.28515625" style="80" customWidth="1"/>
    <col min="16141" max="16142" width="2" style="80" customWidth="1"/>
    <col min="16143" max="16144" width="3.28515625" style="80" customWidth="1"/>
    <col min="16145" max="16145" width="2" style="80" customWidth="1"/>
    <col min="16146" max="16146" width="3.28515625" style="80" customWidth="1"/>
    <col min="16147" max="16147" width="2" style="80" customWidth="1"/>
    <col min="16148" max="16148" width="3.28515625" style="80" customWidth="1"/>
    <col min="16149" max="16149" width="2" style="80" customWidth="1"/>
    <col min="16150" max="16150" width="3.28515625" style="80" customWidth="1"/>
    <col min="16151" max="16151" width="2" style="80" customWidth="1"/>
    <col min="16152" max="16152" width="3.28515625" style="80" customWidth="1"/>
    <col min="16153" max="16153" width="2" style="80" customWidth="1"/>
    <col min="16154" max="16154" width="3.28515625" style="80" customWidth="1"/>
    <col min="16155" max="16155" width="2" style="80" customWidth="1"/>
    <col min="16156" max="16156" width="3.28515625" style="80" customWidth="1"/>
    <col min="16157" max="16157" width="2" style="80" customWidth="1"/>
    <col min="16158" max="16158" width="3.28515625" style="80" customWidth="1"/>
    <col min="16159" max="16159" width="2" style="80" customWidth="1"/>
    <col min="16160" max="16160" width="3.28515625" style="80" customWidth="1"/>
    <col min="16161" max="16161" width="2" style="80" customWidth="1"/>
    <col min="16162" max="16162" width="3.28515625" style="80" customWidth="1"/>
    <col min="16163" max="16163" width="2" style="80" customWidth="1"/>
    <col min="16164" max="16164" width="3.28515625" style="80" customWidth="1"/>
    <col min="16165" max="16165" width="2" style="80" customWidth="1"/>
    <col min="16166" max="16166" width="3.28515625" style="80" customWidth="1"/>
    <col min="16167" max="16167" width="2" style="80" customWidth="1"/>
    <col min="16168" max="16168" width="3.28515625" style="80" customWidth="1"/>
    <col min="16169" max="16169" width="2" style="80" customWidth="1"/>
    <col min="16170" max="16170" width="3.28515625" style="80" customWidth="1"/>
    <col min="16171" max="16171" width="2" style="80" customWidth="1"/>
    <col min="16172" max="16172" width="3.28515625" style="80" customWidth="1"/>
    <col min="16173" max="16173" width="2" style="80" customWidth="1"/>
    <col min="16174" max="16174" width="3.28515625" style="80" customWidth="1"/>
    <col min="16175" max="16175" width="2" style="80" customWidth="1"/>
    <col min="16176" max="16176" width="3.28515625" style="80" customWidth="1"/>
    <col min="16177" max="16177" width="2" style="80" customWidth="1"/>
    <col min="16178" max="16384" width="10.28515625" style="80"/>
  </cols>
  <sheetData>
    <row r="1" spans="1:67" ht="21.95" customHeight="1" x14ac:dyDescent="0.2">
      <c r="A1" s="354" t="s">
        <v>826</v>
      </c>
      <c r="B1" s="354"/>
      <c r="C1" s="354"/>
      <c r="D1" s="354"/>
      <c r="E1" s="354"/>
      <c r="F1" s="354"/>
      <c r="G1" s="354"/>
      <c r="H1" s="354"/>
      <c r="I1" s="354"/>
      <c r="J1" s="354"/>
      <c r="K1" s="354"/>
      <c r="L1" s="354"/>
      <c r="M1" s="354"/>
      <c r="N1" s="354"/>
      <c r="O1" s="354"/>
      <c r="P1" s="354"/>
      <c r="Q1" s="354"/>
      <c r="R1" s="354"/>
      <c r="S1" s="354"/>
      <c r="T1" s="354"/>
      <c r="U1" s="354"/>
      <c r="V1" s="354"/>
      <c r="W1" s="354"/>
      <c r="X1" s="354" t="s">
        <v>1230</v>
      </c>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79"/>
      <c r="AY1" s="79"/>
      <c r="AZ1" s="79"/>
      <c r="BA1" s="79"/>
      <c r="BB1" s="79"/>
      <c r="BC1" s="79"/>
      <c r="BD1" s="79"/>
      <c r="BE1" s="79"/>
      <c r="BF1" s="79"/>
      <c r="BG1" s="79"/>
      <c r="BH1" s="79"/>
      <c r="BI1" s="79"/>
      <c r="BJ1" s="79"/>
      <c r="BK1" s="79"/>
      <c r="BL1" s="79"/>
      <c r="BM1" s="79"/>
      <c r="BN1" s="79"/>
      <c r="BO1" s="79"/>
    </row>
    <row r="2" spans="1:67" ht="21.95" customHeight="1" x14ac:dyDescent="0.2">
      <c r="A2" s="354" t="s">
        <v>827</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79"/>
      <c r="AY2" s="79"/>
      <c r="AZ2" s="79"/>
      <c r="BA2" s="79"/>
      <c r="BB2" s="79"/>
      <c r="BC2" s="79"/>
      <c r="BD2" s="79"/>
      <c r="BE2" s="79"/>
      <c r="BF2" s="79"/>
      <c r="BG2" s="79"/>
      <c r="BH2" s="79"/>
      <c r="BI2" s="79"/>
      <c r="BJ2" s="79"/>
      <c r="BK2" s="79"/>
      <c r="BL2" s="79"/>
      <c r="BM2" s="79"/>
      <c r="BN2" s="79"/>
      <c r="BO2" s="79"/>
    </row>
    <row r="3" spans="1:67" ht="21.95" customHeight="1" x14ac:dyDescent="0.2">
      <c r="B3" s="428"/>
      <c r="C3" s="1294" t="s">
        <v>828</v>
      </c>
      <c r="D3" s="1294"/>
      <c r="E3" s="1295" t="s">
        <v>1081</v>
      </c>
      <c r="F3" s="1295"/>
      <c r="G3" s="1295"/>
      <c r="H3" s="1295"/>
      <c r="I3" s="1295"/>
      <c r="J3" s="1295"/>
      <c r="K3" s="1295"/>
      <c r="L3" s="1295"/>
      <c r="M3" s="1295"/>
      <c r="N3" s="1295"/>
      <c r="O3" s="1294" t="s">
        <v>829</v>
      </c>
      <c r="P3" s="1294"/>
      <c r="Q3" s="1294"/>
      <c r="R3" s="1294"/>
      <c r="S3" s="357" t="s">
        <v>830</v>
      </c>
      <c r="T3" s="356" t="s">
        <v>18</v>
      </c>
      <c r="U3" s="356" t="s">
        <v>744</v>
      </c>
      <c r="V3" s="356" t="s">
        <v>20</v>
      </c>
      <c r="W3" s="355" t="s">
        <v>831</v>
      </c>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79"/>
      <c r="AY3" s="79"/>
      <c r="AZ3" s="79"/>
      <c r="BA3" s="79"/>
      <c r="BB3" s="79"/>
      <c r="BC3" s="79"/>
      <c r="BD3" s="79"/>
      <c r="BE3" s="79"/>
      <c r="BF3" s="79"/>
      <c r="BG3" s="79"/>
      <c r="BH3" s="79"/>
      <c r="BI3" s="79"/>
      <c r="BJ3" s="79"/>
      <c r="BK3" s="79"/>
      <c r="BL3" s="79"/>
      <c r="BM3" s="79"/>
      <c r="BN3" s="79"/>
      <c r="BO3" s="79"/>
    </row>
    <row r="4" spans="1:67" ht="21.95" customHeight="1" x14ac:dyDescent="0.2">
      <c r="A4" s="354"/>
      <c r="B4" s="354"/>
      <c r="C4" s="1294" t="s">
        <v>832</v>
      </c>
      <c r="D4" s="1294"/>
      <c r="E4" s="1295" t="s">
        <v>833</v>
      </c>
      <c r="F4" s="1295"/>
      <c r="G4" s="1295"/>
      <c r="H4" s="1295"/>
      <c r="I4" s="1295"/>
      <c r="J4" s="1295"/>
      <c r="K4" s="1295"/>
      <c r="L4" s="1295"/>
      <c r="M4" s="1295"/>
      <c r="N4" s="1295"/>
      <c r="O4" s="1294" t="s">
        <v>834</v>
      </c>
      <c r="P4" s="1294"/>
      <c r="Q4" s="1294"/>
      <c r="R4" s="1294"/>
      <c r="S4" s="357" t="s">
        <v>784</v>
      </c>
      <c r="T4" s="356" t="s">
        <v>18</v>
      </c>
      <c r="U4" s="356" t="s">
        <v>744</v>
      </c>
      <c r="V4" s="356" t="s">
        <v>20</v>
      </c>
      <c r="W4" s="355" t="s">
        <v>831</v>
      </c>
      <c r="X4" s="354"/>
      <c r="Y4" s="354"/>
      <c r="Z4" s="354"/>
      <c r="AA4" s="354"/>
      <c r="AB4" s="354"/>
      <c r="AC4" s="354"/>
      <c r="AD4" s="354"/>
      <c r="AE4" s="354"/>
      <c r="AF4" s="354"/>
      <c r="AG4" s="354"/>
      <c r="AH4" s="354"/>
      <c r="AI4" s="354"/>
      <c r="AJ4" s="354"/>
      <c r="AK4" s="354"/>
      <c r="AL4" s="354"/>
      <c r="AM4" s="354"/>
      <c r="AN4" s="354"/>
      <c r="AO4" s="354"/>
      <c r="AP4" s="354"/>
      <c r="AQ4" s="354"/>
      <c r="AR4" s="354"/>
      <c r="AS4" s="354"/>
      <c r="AT4" s="428"/>
      <c r="AU4" s="355"/>
      <c r="AV4" s="354"/>
      <c r="AW4" s="354"/>
      <c r="AX4" s="79"/>
      <c r="AY4" s="79"/>
      <c r="AZ4" s="79"/>
      <c r="BA4" s="79"/>
      <c r="BB4" s="79"/>
      <c r="BC4" s="79"/>
      <c r="BD4" s="79"/>
      <c r="BE4" s="79"/>
      <c r="BF4" s="79"/>
      <c r="BG4" s="79"/>
      <c r="BH4" s="79"/>
      <c r="BI4" s="79"/>
      <c r="BJ4" s="79"/>
      <c r="BK4" s="79"/>
      <c r="BL4" s="79"/>
      <c r="BM4" s="79"/>
      <c r="BN4" s="79"/>
      <c r="BO4" s="79"/>
    </row>
    <row r="5" spans="1:67" ht="21.95" customHeight="1" x14ac:dyDescent="0.2">
      <c r="A5" s="354"/>
      <c r="B5" s="354"/>
      <c r="C5" s="1294" t="s">
        <v>835</v>
      </c>
      <c r="D5" s="1294"/>
      <c r="E5" s="1295" t="s">
        <v>836</v>
      </c>
      <c r="F5" s="1295"/>
      <c r="G5" s="1295"/>
      <c r="H5" s="1295"/>
      <c r="I5" s="1295"/>
      <c r="J5" s="1295"/>
      <c r="K5" s="1295"/>
      <c r="L5" s="1295"/>
      <c r="M5" s="1295"/>
      <c r="N5" s="1295"/>
      <c r="O5" s="1294" t="s">
        <v>837</v>
      </c>
      <c r="P5" s="1294"/>
      <c r="Q5" s="1294"/>
      <c r="R5" s="1294"/>
      <c r="S5" s="1294" t="s">
        <v>838</v>
      </c>
      <c r="T5" s="1294"/>
      <c r="U5" s="357" t="s">
        <v>784</v>
      </c>
      <c r="V5" s="356" t="s">
        <v>18</v>
      </c>
      <c r="W5" s="356" t="s">
        <v>744</v>
      </c>
      <c r="X5" s="356" t="s">
        <v>20</v>
      </c>
      <c r="Y5" s="355" t="s">
        <v>831</v>
      </c>
      <c r="Z5" s="428"/>
      <c r="AA5" s="1294" t="s">
        <v>839</v>
      </c>
      <c r="AB5" s="1294"/>
      <c r="AC5" s="357" t="s">
        <v>784</v>
      </c>
      <c r="AD5" s="356" t="s">
        <v>18</v>
      </c>
      <c r="AE5" s="356" t="s">
        <v>744</v>
      </c>
      <c r="AF5" s="356" t="s">
        <v>20</v>
      </c>
      <c r="AG5" s="355" t="s">
        <v>831</v>
      </c>
      <c r="AH5" s="356"/>
      <c r="AI5" s="1294" t="s">
        <v>840</v>
      </c>
      <c r="AJ5" s="1294"/>
      <c r="AK5" s="357" t="s">
        <v>784</v>
      </c>
      <c r="AL5" s="356" t="s">
        <v>18</v>
      </c>
      <c r="AM5" s="356" t="s">
        <v>744</v>
      </c>
      <c r="AN5" s="356" t="s">
        <v>20</v>
      </c>
      <c r="AO5" s="355" t="s">
        <v>831</v>
      </c>
      <c r="AP5" s="428"/>
      <c r="AQ5" s="1294" t="s">
        <v>22</v>
      </c>
      <c r="AR5" s="1294"/>
      <c r="AS5" s="1294"/>
      <c r="AT5" s="354"/>
      <c r="AU5" s="354"/>
      <c r="AV5" s="354"/>
      <c r="AW5" s="354"/>
      <c r="AX5" s="79"/>
      <c r="AY5" s="79"/>
      <c r="AZ5" s="79"/>
      <c r="BA5" s="79"/>
      <c r="BB5" s="79"/>
      <c r="BC5" s="79"/>
      <c r="BD5" s="79"/>
      <c r="BE5" s="79"/>
      <c r="BF5" s="79"/>
      <c r="BG5" s="79"/>
      <c r="BH5" s="79"/>
      <c r="BI5" s="79"/>
      <c r="BJ5" s="79"/>
      <c r="BK5" s="79"/>
      <c r="BL5" s="79"/>
      <c r="BM5" s="79"/>
      <c r="BN5" s="79"/>
      <c r="BO5" s="79"/>
    </row>
    <row r="6" spans="1:67" ht="21.95" customHeight="1" x14ac:dyDescent="0.2">
      <c r="A6" s="354"/>
      <c r="B6" s="354"/>
      <c r="C6" s="1294" t="s">
        <v>841</v>
      </c>
      <c r="D6" s="1294"/>
      <c r="E6" s="1295" t="s">
        <v>842</v>
      </c>
      <c r="F6" s="1295"/>
      <c r="G6" s="1295"/>
      <c r="H6" s="1295"/>
      <c r="I6" s="1295"/>
      <c r="J6" s="1295"/>
      <c r="K6" s="1295"/>
      <c r="L6" s="1295"/>
      <c r="M6" s="1295"/>
      <c r="N6" s="1295"/>
      <c r="O6" s="1294" t="s">
        <v>837</v>
      </c>
      <c r="P6" s="1294"/>
      <c r="Q6" s="1294"/>
      <c r="R6" s="1294"/>
      <c r="T6" s="356" t="s">
        <v>18</v>
      </c>
      <c r="U6" s="356" t="s">
        <v>744</v>
      </c>
      <c r="V6" s="356" t="s">
        <v>20</v>
      </c>
      <c r="W6" s="356"/>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79"/>
      <c r="AY6" s="79"/>
      <c r="AZ6" s="79"/>
      <c r="BA6" s="79"/>
      <c r="BB6" s="79"/>
      <c r="BC6" s="79"/>
      <c r="BD6" s="79"/>
      <c r="BE6" s="79"/>
      <c r="BF6" s="79"/>
      <c r="BG6" s="79"/>
      <c r="BH6" s="79"/>
      <c r="BI6" s="79"/>
      <c r="BJ6" s="79"/>
      <c r="BK6" s="79"/>
      <c r="BL6" s="79"/>
      <c r="BM6" s="79"/>
      <c r="BN6" s="79"/>
      <c r="BO6" s="79"/>
    </row>
    <row r="7" spans="1:67" ht="21.95" customHeight="1" x14ac:dyDescent="0.2">
      <c r="A7" s="354"/>
      <c r="B7" s="354"/>
      <c r="C7" s="1294" t="s">
        <v>843</v>
      </c>
      <c r="D7" s="1294"/>
      <c r="E7" s="1295" t="s">
        <v>844</v>
      </c>
      <c r="F7" s="1295"/>
      <c r="G7" s="1295"/>
      <c r="H7" s="1295"/>
      <c r="I7" s="1295"/>
      <c r="J7" s="1295"/>
      <c r="K7" s="1295"/>
      <c r="L7" s="1295"/>
      <c r="M7" s="1295"/>
      <c r="N7" s="1295"/>
      <c r="O7" s="1294" t="s">
        <v>837</v>
      </c>
      <c r="P7" s="1294"/>
      <c r="Q7" s="1294"/>
      <c r="R7" s="1294"/>
      <c r="S7" s="1294" t="s">
        <v>838</v>
      </c>
      <c r="T7" s="1294"/>
      <c r="U7" s="357" t="s">
        <v>784</v>
      </c>
      <c r="V7" s="356" t="s">
        <v>18</v>
      </c>
      <c r="W7" s="356" t="s">
        <v>744</v>
      </c>
      <c r="X7" s="356" t="s">
        <v>20</v>
      </c>
      <c r="Y7" s="355" t="s">
        <v>831</v>
      </c>
      <c r="Z7" s="428"/>
      <c r="AA7" s="1294" t="s">
        <v>839</v>
      </c>
      <c r="AB7" s="1294"/>
      <c r="AC7" s="357" t="s">
        <v>784</v>
      </c>
      <c r="AD7" s="356" t="s">
        <v>18</v>
      </c>
      <c r="AE7" s="356" t="s">
        <v>744</v>
      </c>
      <c r="AF7" s="356" t="s">
        <v>20</v>
      </c>
      <c r="AG7" s="355" t="s">
        <v>831</v>
      </c>
      <c r="AH7" s="354"/>
      <c r="AI7" s="354"/>
      <c r="AJ7" s="354"/>
      <c r="AK7" s="354"/>
      <c r="AL7" s="354"/>
      <c r="AM7" s="354"/>
      <c r="AN7" s="354"/>
      <c r="AO7" s="354"/>
      <c r="AP7" s="354"/>
      <c r="AQ7" s="354"/>
      <c r="AR7" s="354"/>
      <c r="AS7" s="354"/>
      <c r="AT7" s="354"/>
      <c r="AU7" s="354"/>
      <c r="AV7" s="354"/>
      <c r="AW7" s="354"/>
      <c r="AX7" s="79"/>
      <c r="AY7" s="79"/>
      <c r="AZ7" s="79"/>
      <c r="BA7" s="79"/>
      <c r="BB7" s="79"/>
      <c r="BC7" s="79"/>
      <c r="BD7" s="79"/>
      <c r="BE7" s="79"/>
      <c r="BF7" s="79"/>
      <c r="BG7" s="79"/>
      <c r="BH7" s="79"/>
      <c r="BI7" s="79"/>
      <c r="BJ7" s="79"/>
      <c r="BK7" s="79"/>
      <c r="BL7" s="79"/>
      <c r="BM7" s="79"/>
      <c r="BN7" s="79"/>
      <c r="BO7" s="79"/>
    </row>
    <row r="8" spans="1:67" ht="21.95" customHeight="1" x14ac:dyDescent="0.2">
      <c r="A8" s="354"/>
      <c r="B8" s="354"/>
      <c r="C8" s="1294" t="s">
        <v>845</v>
      </c>
      <c r="D8" s="1294"/>
      <c r="E8" s="1295" t="s">
        <v>846</v>
      </c>
      <c r="F8" s="1295"/>
      <c r="G8" s="1295"/>
      <c r="H8" s="1295"/>
      <c r="I8" s="1295"/>
      <c r="J8" s="1295"/>
      <c r="K8" s="1295"/>
      <c r="L8" s="1295"/>
      <c r="M8" s="1295"/>
      <c r="N8" s="1295"/>
      <c r="O8" s="1294" t="s">
        <v>834</v>
      </c>
      <c r="P8" s="1294"/>
      <c r="Q8" s="1294"/>
      <c r="R8" s="1294"/>
      <c r="T8" s="356" t="s">
        <v>18</v>
      </c>
      <c r="U8" s="356" t="s">
        <v>820</v>
      </c>
      <c r="V8" s="1294" t="s">
        <v>838</v>
      </c>
      <c r="W8" s="1294"/>
      <c r="X8" s="1296"/>
      <c r="Y8" s="1296"/>
      <c r="Z8" s="354" t="s">
        <v>24</v>
      </c>
      <c r="AA8" s="354" t="s">
        <v>821</v>
      </c>
      <c r="AB8" s="356" t="s">
        <v>771</v>
      </c>
      <c r="AC8" s="354"/>
      <c r="AD8" s="354" t="s">
        <v>774</v>
      </c>
      <c r="AE8" s="354"/>
      <c r="AF8" s="354"/>
      <c r="AG8" s="354"/>
      <c r="AH8" s="354"/>
      <c r="AI8" s="354"/>
      <c r="AJ8" s="354"/>
      <c r="AK8" s="354"/>
      <c r="AL8" s="354"/>
      <c r="AM8" s="354"/>
      <c r="AN8" s="354"/>
      <c r="AO8" s="354"/>
      <c r="AP8" s="354"/>
      <c r="AQ8" s="354"/>
      <c r="AR8" s="354"/>
      <c r="AS8" s="354"/>
      <c r="AT8" s="354"/>
      <c r="AU8" s="354"/>
      <c r="AV8" s="354"/>
      <c r="AW8" s="354"/>
      <c r="AX8" s="79"/>
      <c r="AY8" s="79"/>
      <c r="AZ8" s="79"/>
      <c r="BA8" s="79"/>
      <c r="BB8" s="79"/>
      <c r="BC8" s="79"/>
      <c r="BD8" s="79"/>
      <c r="BE8" s="79"/>
      <c r="BF8" s="79"/>
      <c r="BG8" s="79"/>
      <c r="BH8" s="79"/>
      <c r="BI8" s="79"/>
      <c r="BJ8" s="79"/>
      <c r="BK8" s="79"/>
      <c r="BL8" s="79"/>
      <c r="BM8" s="79"/>
      <c r="BN8" s="79"/>
      <c r="BO8" s="79"/>
    </row>
    <row r="9" spans="1:67" ht="21.95" customHeight="1" x14ac:dyDescent="0.2">
      <c r="A9" s="354"/>
      <c r="B9" s="354"/>
      <c r="C9" s="1294" t="s">
        <v>841</v>
      </c>
      <c r="D9" s="1294"/>
      <c r="E9" s="1295" t="s">
        <v>26</v>
      </c>
      <c r="F9" s="1295"/>
      <c r="G9" s="1295"/>
      <c r="H9" s="1295"/>
      <c r="I9" s="1295"/>
      <c r="J9" s="1295"/>
      <c r="K9" s="1295"/>
      <c r="L9" s="1295"/>
      <c r="M9" s="1295"/>
      <c r="N9" s="1295"/>
      <c r="O9" s="1294" t="s">
        <v>834</v>
      </c>
      <c r="P9" s="1294"/>
      <c r="Q9" s="1294"/>
      <c r="R9" s="1294"/>
      <c r="T9" s="356" t="s">
        <v>18</v>
      </c>
      <c r="U9" s="356" t="s">
        <v>744</v>
      </c>
      <c r="V9" s="356" t="s">
        <v>20</v>
      </c>
      <c r="W9" s="356"/>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79"/>
      <c r="AY9" s="79"/>
      <c r="AZ9" s="79"/>
      <c r="BA9" s="79"/>
      <c r="BB9" s="79"/>
      <c r="BC9" s="79"/>
      <c r="BD9" s="79"/>
      <c r="BE9" s="79"/>
      <c r="BF9" s="79"/>
      <c r="BG9" s="79"/>
      <c r="BH9" s="79"/>
      <c r="BI9" s="79"/>
      <c r="BJ9" s="79"/>
      <c r="BK9" s="79"/>
      <c r="BL9" s="79"/>
      <c r="BM9" s="79"/>
      <c r="BN9" s="79"/>
      <c r="BO9" s="79"/>
    </row>
    <row r="10" spans="1:67" ht="23.25" customHeight="1" x14ac:dyDescent="0.2">
      <c r="A10" s="354"/>
      <c r="B10" s="354"/>
      <c r="C10" s="1294" t="s">
        <v>843</v>
      </c>
      <c r="D10" s="1294"/>
      <c r="E10" s="354" t="s">
        <v>1197</v>
      </c>
      <c r="F10" s="354"/>
      <c r="G10" s="354"/>
      <c r="H10" s="354"/>
      <c r="I10" s="354"/>
      <c r="J10" s="354"/>
      <c r="K10" s="354"/>
      <c r="L10" s="354"/>
      <c r="M10" s="354"/>
      <c r="N10" s="354"/>
      <c r="O10" s="1294" t="s">
        <v>829</v>
      </c>
      <c r="P10" s="1294"/>
      <c r="Q10" s="1294"/>
      <c r="R10" s="1294"/>
      <c r="S10" s="354" t="s">
        <v>1199</v>
      </c>
      <c r="U10" s="354" t="s">
        <v>17</v>
      </c>
      <c r="V10" s="354" t="s">
        <v>1198</v>
      </c>
      <c r="W10" s="354" t="s">
        <v>1201</v>
      </c>
      <c r="X10" s="354" t="s">
        <v>1202</v>
      </c>
      <c r="Y10" s="354" t="s">
        <v>1203</v>
      </c>
      <c r="Z10" s="354" t="s">
        <v>1204</v>
      </c>
      <c r="AB10" s="354"/>
      <c r="AC10" s="354" t="s">
        <v>1200</v>
      </c>
      <c r="AD10" s="354" t="s">
        <v>1198</v>
      </c>
      <c r="AE10" s="354" t="s">
        <v>1201</v>
      </c>
      <c r="AF10" s="354" t="s">
        <v>1202</v>
      </c>
      <c r="AG10" s="354" t="s">
        <v>1203</v>
      </c>
      <c r="AH10" s="781" t="s">
        <v>1205</v>
      </c>
      <c r="AI10" s="354"/>
      <c r="AJ10" s="354"/>
      <c r="AK10" s="354"/>
      <c r="AL10" s="354"/>
      <c r="AM10" s="354"/>
      <c r="AN10" s="354"/>
      <c r="AO10" s="354"/>
      <c r="AP10" s="354"/>
      <c r="AQ10" s="354"/>
      <c r="AR10" s="354"/>
      <c r="AS10" s="354"/>
      <c r="AT10" s="354"/>
      <c r="AU10" s="354"/>
      <c r="AV10" s="354"/>
      <c r="AW10" s="354"/>
      <c r="AX10" s="79"/>
      <c r="AY10" s="79"/>
      <c r="AZ10" s="79"/>
      <c r="BA10" s="79"/>
      <c r="BB10" s="79"/>
      <c r="BC10" s="79"/>
      <c r="BD10" s="79"/>
      <c r="BE10" s="79"/>
      <c r="BF10" s="79"/>
      <c r="BG10" s="79"/>
      <c r="BH10" s="79"/>
      <c r="BI10" s="79"/>
      <c r="BJ10" s="79"/>
      <c r="BK10" s="79"/>
      <c r="BL10" s="79"/>
      <c r="BM10" s="79"/>
      <c r="BN10" s="79"/>
      <c r="BO10" s="79"/>
    </row>
    <row r="11" spans="1:67" ht="24.75" customHeight="1" x14ac:dyDescent="0.2">
      <c r="A11" s="354"/>
      <c r="B11" s="354"/>
      <c r="C11" s="354"/>
      <c r="D11" s="354"/>
      <c r="E11" s="354"/>
      <c r="F11" s="493"/>
      <c r="G11" s="1297" t="s">
        <v>847</v>
      </c>
      <c r="H11" s="1297"/>
      <c r="I11" s="1297"/>
      <c r="J11" s="1297"/>
      <c r="K11" s="1297"/>
      <c r="L11" s="1297"/>
      <c r="M11" s="1297"/>
      <c r="N11" s="1297"/>
      <c r="O11" s="1297"/>
      <c r="P11" s="1297"/>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371"/>
      <c r="AW11" s="354"/>
      <c r="AX11" s="79"/>
      <c r="AY11" s="79"/>
      <c r="AZ11" s="79"/>
      <c r="BA11" s="79"/>
      <c r="BB11" s="79"/>
      <c r="BC11" s="79"/>
      <c r="BD11" s="79"/>
      <c r="BE11" s="79"/>
      <c r="BF11" s="79"/>
      <c r="BG11" s="79"/>
      <c r="BH11" s="79"/>
      <c r="BI11" s="79"/>
      <c r="BJ11" s="79"/>
      <c r="BK11" s="79"/>
      <c r="BL11" s="79"/>
      <c r="BM11" s="79"/>
      <c r="BN11" s="79"/>
      <c r="BO11" s="79"/>
    </row>
    <row r="12" spans="1:67" ht="21.95" customHeight="1" x14ac:dyDescent="0.2">
      <c r="A12" s="354"/>
      <c r="B12" s="354"/>
      <c r="C12" s="354"/>
      <c r="D12" s="354"/>
      <c r="E12" s="354"/>
      <c r="F12" s="373"/>
      <c r="G12" s="1297"/>
      <c r="H12" s="1297"/>
      <c r="I12" s="1297"/>
      <c r="J12" s="1297"/>
      <c r="K12" s="1297"/>
      <c r="L12" s="1297"/>
      <c r="M12" s="1297"/>
      <c r="N12" s="1297"/>
      <c r="O12" s="1297"/>
      <c r="P12" s="1297"/>
      <c r="Q12" s="1297"/>
      <c r="R12" s="1297"/>
      <c r="S12" s="1297"/>
      <c r="T12" s="1297"/>
      <c r="U12" s="1297"/>
      <c r="V12" s="1297"/>
      <c r="W12" s="1297"/>
      <c r="X12" s="1297"/>
      <c r="Y12" s="1297"/>
      <c r="Z12" s="1297"/>
      <c r="AA12" s="1297"/>
      <c r="AB12" s="1297"/>
      <c r="AC12" s="1297"/>
      <c r="AD12" s="1297"/>
      <c r="AE12" s="1297"/>
      <c r="AF12" s="1297"/>
      <c r="AG12" s="1297"/>
      <c r="AH12" s="1297"/>
      <c r="AI12" s="1297"/>
      <c r="AJ12" s="1297"/>
      <c r="AK12" s="1297"/>
      <c r="AL12" s="1297"/>
      <c r="AM12" s="1297"/>
      <c r="AN12" s="1297"/>
      <c r="AO12" s="1297"/>
      <c r="AP12" s="1297"/>
      <c r="AQ12" s="1297"/>
      <c r="AR12" s="1297"/>
      <c r="AS12" s="1297"/>
      <c r="AT12" s="1297"/>
      <c r="AU12" s="1297"/>
      <c r="AV12" s="372"/>
      <c r="AW12" s="354"/>
      <c r="AX12" s="79"/>
      <c r="AY12" s="79"/>
      <c r="AZ12" s="79"/>
      <c r="BA12" s="79"/>
      <c r="BB12" s="79"/>
      <c r="BC12" s="79"/>
      <c r="BD12" s="79"/>
      <c r="BE12" s="79"/>
      <c r="BF12" s="79"/>
      <c r="BG12" s="79"/>
      <c r="BH12" s="79"/>
      <c r="BI12" s="79"/>
      <c r="BJ12" s="79"/>
      <c r="BK12" s="79"/>
      <c r="BL12" s="79"/>
      <c r="BM12" s="79"/>
      <c r="BN12" s="79"/>
      <c r="BO12" s="79"/>
    </row>
    <row r="13" spans="1:67" ht="21.95" customHeight="1" x14ac:dyDescent="0.2">
      <c r="A13" s="354"/>
      <c r="B13" s="354"/>
      <c r="C13" s="354"/>
      <c r="D13" s="354"/>
      <c r="E13" s="354"/>
      <c r="F13" s="373"/>
      <c r="G13" s="1297"/>
      <c r="H13" s="1297"/>
      <c r="I13" s="1297"/>
      <c r="J13" s="1297"/>
      <c r="K13" s="1297"/>
      <c r="L13" s="1297"/>
      <c r="M13" s="1297"/>
      <c r="N13" s="1297"/>
      <c r="O13" s="1297"/>
      <c r="P13" s="1297"/>
      <c r="Q13" s="1297"/>
      <c r="R13" s="1297"/>
      <c r="S13" s="1297"/>
      <c r="T13" s="1297"/>
      <c r="U13" s="1297"/>
      <c r="V13" s="1297"/>
      <c r="W13" s="1297"/>
      <c r="X13" s="1297"/>
      <c r="Y13" s="1297"/>
      <c r="Z13" s="1297"/>
      <c r="AA13" s="1297"/>
      <c r="AB13" s="1297"/>
      <c r="AC13" s="1297"/>
      <c r="AD13" s="1297"/>
      <c r="AE13" s="1297"/>
      <c r="AF13" s="1297"/>
      <c r="AG13" s="1297"/>
      <c r="AH13" s="1297"/>
      <c r="AI13" s="1297"/>
      <c r="AJ13" s="1297"/>
      <c r="AK13" s="1297"/>
      <c r="AL13" s="1297"/>
      <c r="AM13" s="1297"/>
      <c r="AN13" s="1297"/>
      <c r="AO13" s="1297"/>
      <c r="AP13" s="1297"/>
      <c r="AQ13" s="1297"/>
      <c r="AR13" s="1297"/>
      <c r="AS13" s="1297"/>
      <c r="AT13" s="1297"/>
      <c r="AU13" s="1297"/>
      <c r="AV13" s="372"/>
      <c r="AW13" s="354"/>
      <c r="AX13" s="79"/>
      <c r="AY13" s="79"/>
      <c r="AZ13" s="79"/>
      <c r="BA13" s="79"/>
      <c r="BB13" s="79"/>
      <c r="BC13" s="79"/>
      <c r="BD13" s="79"/>
      <c r="BE13" s="79"/>
      <c r="BF13" s="79"/>
      <c r="BG13" s="79"/>
      <c r="BH13" s="79"/>
      <c r="BI13" s="79"/>
      <c r="BJ13" s="79"/>
      <c r="BK13" s="79"/>
      <c r="BL13" s="79"/>
      <c r="BM13" s="79"/>
      <c r="BN13" s="79"/>
      <c r="BO13" s="79"/>
    </row>
    <row r="14" spans="1:67" ht="21.95" customHeight="1" x14ac:dyDescent="0.2">
      <c r="A14" s="354"/>
      <c r="B14" s="354"/>
      <c r="C14" s="354"/>
      <c r="D14" s="354"/>
      <c r="E14" s="354"/>
      <c r="F14" s="373"/>
      <c r="G14" s="1297"/>
      <c r="H14" s="1297"/>
      <c r="I14" s="1297"/>
      <c r="J14" s="1297"/>
      <c r="K14" s="1297"/>
      <c r="L14" s="1297"/>
      <c r="M14" s="1297"/>
      <c r="N14" s="1297"/>
      <c r="O14" s="1297"/>
      <c r="P14" s="1297"/>
      <c r="Q14" s="1297"/>
      <c r="R14" s="1297"/>
      <c r="S14" s="1297"/>
      <c r="T14" s="1297"/>
      <c r="U14" s="1297"/>
      <c r="V14" s="1297"/>
      <c r="W14" s="1297"/>
      <c r="X14" s="1297"/>
      <c r="Y14" s="1297"/>
      <c r="Z14" s="1297"/>
      <c r="AA14" s="1297"/>
      <c r="AB14" s="1297"/>
      <c r="AC14" s="1297"/>
      <c r="AD14" s="1297"/>
      <c r="AE14" s="1297"/>
      <c r="AF14" s="1297"/>
      <c r="AG14" s="1297"/>
      <c r="AH14" s="1297"/>
      <c r="AI14" s="1297"/>
      <c r="AJ14" s="1297"/>
      <c r="AK14" s="1297"/>
      <c r="AL14" s="1297"/>
      <c r="AM14" s="1297"/>
      <c r="AN14" s="1297"/>
      <c r="AO14" s="1297"/>
      <c r="AP14" s="1297"/>
      <c r="AQ14" s="1297"/>
      <c r="AR14" s="1297"/>
      <c r="AS14" s="1297"/>
      <c r="AT14" s="1297"/>
      <c r="AU14" s="1297"/>
      <c r="AV14" s="372"/>
      <c r="AW14" s="354"/>
      <c r="AX14" s="79"/>
      <c r="AY14" s="79"/>
      <c r="AZ14" s="79"/>
      <c r="BA14" s="79"/>
      <c r="BB14" s="79"/>
      <c r="BC14" s="79"/>
      <c r="BD14" s="79"/>
      <c r="BE14" s="79"/>
      <c r="BF14" s="79"/>
      <c r="BG14" s="79"/>
      <c r="BH14" s="79"/>
      <c r="BI14" s="79"/>
      <c r="BJ14" s="79"/>
      <c r="BK14" s="79"/>
      <c r="BL14" s="79"/>
      <c r="BM14" s="79"/>
      <c r="BN14" s="79"/>
      <c r="BO14" s="79"/>
    </row>
    <row r="15" spans="1:67" ht="21.95" customHeight="1" x14ac:dyDescent="0.2">
      <c r="A15" s="354"/>
      <c r="B15" s="354"/>
      <c r="C15" s="354"/>
      <c r="D15" s="354"/>
      <c r="E15" s="354"/>
      <c r="F15" s="385"/>
      <c r="G15" s="1297"/>
      <c r="H15" s="1297"/>
      <c r="I15" s="1297"/>
      <c r="J15" s="1297"/>
      <c r="K15" s="1297"/>
      <c r="L15" s="1297"/>
      <c r="M15" s="1297"/>
      <c r="N15" s="1297"/>
      <c r="O15" s="1297"/>
      <c r="P15" s="1297"/>
      <c r="Q15" s="1297"/>
      <c r="R15" s="1297"/>
      <c r="S15" s="1297"/>
      <c r="T15" s="1297"/>
      <c r="U15" s="1297"/>
      <c r="V15" s="1297"/>
      <c r="W15" s="1297"/>
      <c r="X15" s="1297"/>
      <c r="Y15" s="1297"/>
      <c r="Z15" s="1297"/>
      <c r="AA15" s="1297"/>
      <c r="AB15" s="1297"/>
      <c r="AC15" s="1297"/>
      <c r="AD15" s="1297"/>
      <c r="AE15" s="1297"/>
      <c r="AF15" s="1297"/>
      <c r="AG15" s="1297"/>
      <c r="AH15" s="1297"/>
      <c r="AI15" s="1297"/>
      <c r="AJ15" s="1297"/>
      <c r="AK15" s="1297"/>
      <c r="AL15" s="1297"/>
      <c r="AM15" s="1297"/>
      <c r="AN15" s="1297"/>
      <c r="AO15" s="1297"/>
      <c r="AP15" s="1297"/>
      <c r="AQ15" s="1297"/>
      <c r="AR15" s="1297"/>
      <c r="AS15" s="1297"/>
      <c r="AT15" s="1297"/>
      <c r="AU15" s="1297"/>
      <c r="AV15" s="375"/>
      <c r="AW15" s="354"/>
      <c r="AX15" s="79"/>
      <c r="AY15" s="79"/>
      <c r="AZ15" s="79"/>
      <c r="BA15" s="79"/>
      <c r="BB15" s="79"/>
      <c r="BC15" s="79"/>
      <c r="BD15" s="79"/>
      <c r="BE15" s="79"/>
      <c r="BF15" s="79"/>
      <c r="BG15" s="79"/>
      <c r="BH15" s="79"/>
      <c r="BI15" s="79"/>
      <c r="BJ15" s="79"/>
      <c r="BK15" s="79"/>
      <c r="BL15" s="79"/>
      <c r="BM15" s="79"/>
      <c r="BN15" s="79"/>
      <c r="BO15" s="79"/>
    </row>
    <row r="16" spans="1:67" ht="7.5" customHeight="1" x14ac:dyDescent="0.2">
      <c r="A16" s="354"/>
      <c r="B16" s="354"/>
      <c r="C16" s="354"/>
      <c r="D16" s="354"/>
      <c r="E16" s="354"/>
      <c r="F16" s="367"/>
      <c r="G16" s="367"/>
      <c r="H16" s="367"/>
      <c r="I16" s="367"/>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79"/>
      <c r="AY16" s="79"/>
      <c r="AZ16" s="79"/>
      <c r="BA16" s="79"/>
      <c r="BB16" s="79"/>
      <c r="BC16" s="79"/>
      <c r="BD16" s="79"/>
      <c r="BE16" s="79"/>
      <c r="BF16" s="79"/>
      <c r="BG16" s="79"/>
      <c r="BH16" s="79"/>
      <c r="BI16" s="79"/>
      <c r="BJ16" s="79"/>
      <c r="BK16" s="79"/>
      <c r="BL16" s="79"/>
      <c r="BM16" s="79"/>
      <c r="BN16" s="79"/>
      <c r="BO16" s="79"/>
    </row>
    <row r="17" spans="1:67" ht="21.95" customHeight="1" x14ac:dyDescent="0.2">
      <c r="A17" s="354" t="s">
        <v>848</v>
      </c>
      <c r="B17" s="354"/>
      <c r="C17" s="354"/>
      <c r="D17" s="354"/>
      <c r="E17" s="354"/>
      <c r="F17" s="354"/>
      <c r="G17" s="354"/>
      <c r="H17" s="354"/>
      <c r="I17" s="354"/>
      <c r="J17" s="354"/>
      <c r="K17" s="354"/>
      <c r="L17" s="354"/>
      <c r="M17" s="354"/>
      <c r="N17" s="354"/>
      <c r="O17" s="354"/>
      <c r="P17" s="354"/>
      <c r="Q17" s="354"/>
      <c r="R17" s="354"/>
      <c r="S17" s="354"/>
      <c r="T17" s="354"/>
      <c r="U17" s="354"/>
      <c r="V17" s="354"/>
      <c r="W17" s="386"/>
      <c r="X17" s="386"/>
      <c r="Y17" s="386"/>
      <c r="Z17" s="354"/>
      <c r="AA17" s="354"/>
      <c r="AB17" s="354"/>
      <c r="AC17" s="354"/>
      <c r="AD17" s="354"/>
      <c r="AE17" s="354"/>
      <c r="AF17" s="354"/>
      <c r="AG17" s="354"/>
      <c r="AH17" s="354"/>
      <c r="AI17" s="354"/>
      <c r="AJ17" s="354"/>
      <c r="AK17" s="354"/>
      <c r="AL17" s="354"/>
      <c r="AM17" s="354"/>
      <c r="AN17" s="354"/>
      <c r="AO17" s="354"/>
      <c r="AQ17" s="470"/>
      <c r="AR17" s="782"/>
      <c r="AS17" s="782"/>
      <c r="AT17" s="782"/>
      <c r="AU17" s="472" t="s">
        <v>1237</v>
      </c>
      <c r="AX17" s="79"/>
      <c r="AY17" s="79"/>
      <c r="AZ17" s="79"/>
      <c r="BA17" s="79"/>
      <c r="BB17" s="79"/>
      <c r="BC17" s="79"/>
      <c r="BD17" s="79"/>
      <c r="BE17" s="79"/>
      <c r="BF17" s="79"/>
      <c r="BG17" s="79"/>
      <c r="BH17" s="79"/>
      <c r="BI17" s="79"/>
      <c r="BJ17" s="79"/>
      <c r="BK17" s="79"/>
      <c r="BL17" s="79"/>
      <c r="BM17" s="79"/>
      <c r="BN17" s="79"/>
      <c r="BO17" s="79"/>
    </row>
    <row r="18" spans="1:67" ht="21.95" customHeight="1" x14ac:dyDescent="0.2">
      <c r="A18" s="354"/>
      <c r="B18" s="1298" t="s">
        <v>16</v>
      </c>
      <c r="C18" s="1298"/>
      <c r="D18" s="1298"/>
      <c r="E18" s="1298"/>
      <c r="F18" s="1299" t="s">
        <v>849</v>
      </c>
      <c r="G18" s="1299"/>
      <c r="H18" s="495"/>
      <c r="I18" s="495"/>
      <c r="J18" s="495"/>
      <c r="K18" s="495"/>
      <c r="L18" s="495"/>
      <c r="M18" s="495"/>
      <c r="N18" s="495"/>
      <c r="O18" s="495"/>
      <c r="P18" s="495"/>
      <c r="Q18" s="495"/>
      <c r="R18" s="495"/>
      <c r="S18" s="495"/>
      <c r="T18" s="495"/>
      <c r="U18" s="1299" t="s">
        <v>850</v>
      </c>
      <c r="V18" s="1299"/>
      <c r="W18" s="383"/>
      <c r="Z18" s="495"/>
      <c r="AA18" s="495"/>
      <c r="AB18" s="495"/>
      <c r="AC18" s="495"/>
      <c r="AD18" s="495"/>
      <c r="AE18" s="495"/>
      <c r="AF18" s="495"/>
      <c r="AG18" s="495"/>
      <c r="AH18" s="495"/>
      <c r="AI18" s="495"/>
      <c r="AJ18" s="495"/>
      <c r="AK18" s="495"/>
      <c r="AL18" s="495"/>
      <c r="AM18" s="495"/>
      <c r="AN18" s="495"/>
      <c r="AO18" s="495"/>
      <c r="AP18" s="495"/>
      <c r="AQ18" s="495"/>
      <c r="AR18" s="367"/>
      <c r="AS18" s="367"/>
      <c r="AT18" s="367"/>
      <c r="AU18" s="372"/>
      <c r="AX18" s="79"/>
      <c r="AY18" s="79"/>
      <c r="AZ18" s="79"/>
      <c r="BA18" s="79"/>
      <c r="BB18" s="79"/>
      <c r="BC18" s="79"/>
      <c r="BD18" s="79"/>
      <c r="BE18" s="79"/>
      <c r="BF18" s="79"/>
      <c r="BG18" s="79"/>
      <c r="BH18" s="79"/>
      <c r="BI18" s="79"/>
      <c r="BJ18" s="79"/>
      <c r="BK18" s="79"/>
      <c r="BL18" s="79"/>
      <c r="BM18" s="79"/>
      <c r="BN18" s="79"/>
      <c r="BO18" s="79"/>
    </row>
    <row r="19" spans="1:67" ht="21.95" customHeight="1" x14ac:dyDescent="0.2">
      <c r="A19" s="354"/>
      <c r="B19" s="1298"/>
      <c r="C19" s="1298"/>
      <c r="D19" s="1298"/>
      <c r="E19" s="1298"/>
      <c r="F19" s="1300">
        <v>5</v>
      </c>
      <c r="G19" s="1300"/>
      <c r="H19" s="1300">
        <v>6</v>
      </c>
      <c r="I19" s="1300"/>
      <c r="J19" s="1300">
        <v>7</v>
      </c>
      <c r="K19" s="1300"/>
      <c r="L19" s="1300">
        <v>8</v>
      </c>
      <c r="M19" s="1300"/>
      <c r="N19" s="1300">
        <v>9</v>
      </c>
      <c r="O19" s="1300"/>
      <c r="P19" s="1300">
        <v>10</v>
      </c>
      <c r="Q19" s="1300"/>
      <c r="R19" s="1300">
        <v>11</v>
      </c>
      <c r="S19" s="1300"/>
      <c r="T19" s="1300">
        <v>12</v>
      </c>
      <c r="U19" s="1300"/>
      <c r="V19" s="1300">
        <v>1</v>
      </c>
      <c r="W19" s="1300"/>
      <c r="X19" s="1300">
        <v>2</v>
      </c>
      <c r="Y19" s="1300"/>
      <c r="Z19" s="1300">
        <v>3</v>
      </c>
      <c r="AA19" s="1300"/>
      <c r="AB19" s="1300">
        <v>4</v>
      </c>
      <c r="AC19" s="1300"/>
      <c r="AD19" s="1300">
        <v>5</v>
      </c>
      <c r="AE19" s="1300"/>
      <c r="AF19" s="1300">
        <v>6</v>
      </c>
      <c r="AG19" s="1300"/>
      <c r="AH19" s="1300">
        <v>7</v>
      </c>
      <c r="AI19" s="1300"/>
      <c r="AJ19" s="1300">
        <v>8</v>
      </c>
      <c r="AK19" s="1300"/>
      <c r="AL19" s="1300">
        <v>9</v>
      </c>
      <c r="AM19" s="1300"/>
      <c r="AN19" s="1300">
        <v>10</v>
      </c>
      <c r="AO19" s="1300"/>
      <c r="AP19" s="1300">
        <v>11</v>
      </c>
      <c r="AQ19" s="1300"/>
      <c r="AR19" s="1300">
        <v>12</v>
      </c>
      <c r="AS19" s="1300"/>
      <c r="AT19" s="1300"/>
      <c r="AU19" s="1301"/>
      <c r="AX19" s="79"/>
      <c r="AY19" s="79"/>
      <c r="AZ19" s="79"/>
      <c r="BA19" s="79"/>
      <c r="BB19" s="79"/>
      <c r="BC19" s="79"/>
      <c r="BD19" s="79"/>
      <c r="BE19" s="79"/>
      <c r="BF19" s="79"/>
      <c r="BG19" s="79"/>
      <c r="BH19" s="79"/>
      <c r="BI19" s="79"/>
      <c r="BJ19" s="79"/>
      <c r="BK19" s="79"/>
      <c r="BL19" s="79"/>
      <c r="BM19" s="79"/>
      <c r="BN19" s="79"/>
      <c r="BO19" s="79"/>
    </row>
    <row r="20" spans="1:67" ht="21.95" customHeight="1" x14ac:dyDescent="0.2">
      <c r="A20" s="354"/>
      <c r="B20" s="1298"/>
      <c r="C20" s="1298"/>
      <c r="D20" s="1298"/>
      <c r="E20" s="1298"/>
      <c r="F20" s="1301"/>
      <c r="G20" s="1302"/>
      <c r="H20" s="1303"/>
      <c r="I20" s="1303"/>
      <c r="J20" s="1303"/>
      <c r="K20" s="1303"/>
      <c r="L20" s="1303"/>
      <c r="M20" s="1303"/>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c r="AL20" s="1303"/>
      <c r="AM20" s="1303"/>
      <c r="AN20" s="1303"/>
      <c r="AO20" s="1303"/>
      <c r="AP20" s="1303"/>
      <c r="AQ20" s="1303"/>
      <c r="AR20" s="1303"/>
      <c r="AS20" s="1303"/>
      <c r="AT20" s="1303"/>
      <c r="AU20" s="1303"/>
      <c r="AX20" s="79"/>
      <c r="AY20" s="79"/>
      <c r="AZ20" s="79"/>
      <c r="BA20" s="79"/>
      <c r="BB20" s="79"/>
      <c r="BC20" s="79"/>
      <c r="BD20" s="79"/>
      <c r="BE20" s="79"/>
      <c r="BF20" s="79"/>
      <c r="BG20" s="79"/>
      <c r="BH20" s="79"/>
      <c r="BI20" s="79"/>
      <c r="BJ20" s="79"/>
      <c r="BK20" s="79"/>
      <c r="BL20" s="79"/>
      <c r="BM20" s="79"/>
      <c r="BN20" s="79"/>
      <c r="BO20" s="79"/>
    </row>
    <row r="21" spans="1:67" ht="21.95" customHeight="1" x14ac:dyDescent="0.2">
      <c r="A21" s="354"/>
      <c r="B21" s="1298"/>
      <c r="C21" s="1298"/>
      <c r="D21" s="1298"/>
      <c r="E21" s="1298"/>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75"/>
      <c r="AX21" s="79"/>
      <c r="AY21" s="79"/>
      <c r="AZ21" s="79"/>
      <c r="BA21" s="79"/>
      <c r="BB21" s="79"/>
      <c r="BC21" s="79"/>
      <c r="BD21" s="79"/>
      <c r="BE21" s="79"/>
      <c r="BF21" s="79"/>
      <c r="BG21" s="79"/>
      <c r="BH21" s="79"/>
      <c r="BI21" s="79"/>
      <c r="BJ21" s="79"/>
      <c r="BK21" s="79"/>
      <c r="BL21" s="79"/>
      <c r="BM21" s="79"/>
      <c r="BN21" s="79"/>
      <c r="BO21" s="79"/>
    </row>
    <row r="22" spans="1:67" ht="21.95" customHeight="1" x14ac:dyDescent="0.2">
      <c r="A22" s="354"/>
      <c r="B22" s="496"/>
      <c r="C22" s="497"/>
      <c r="D22" s="497"/>
      <c r="E22" s="498"/>
      <c r="F22" s="495"/>
      <c r="G22" s="495"/>
      <c r="H22" s="495"/>
      <c r="I22" s="495"/>
      <c r="J22" s="495"/>
      <c r="K22" s="495"/>
      <c r="L22" s="495"/>
      <c r="M22" s="495"/>
      <c r="N22" s="495"/>
      <c r="O22" s="499"/>
      <c r="P22" s="495"/>
      <c r="Q22" s="495"/>
      <c r="R22" s="495"/>
      <c r="S22" s="495"/>
      <c r="T22" s="495"/>
      <c r="U22" s="499"/>
      <c r="V22" s="495"/>
      <c r="W22" s="495"/>
      <c r="X22" s="495"/>
      <c r="Y22" s="495"/>
      <c r="Z22" s="495"/>
      <c r="AA22" s="495"/>
      <c r="AB22" s="495"/>
      <c r="AC22" s="495"/>
      <c r="AD22" s="495"/>
      <c r="AE22" s="495"/>
      <c r="AF22" s="495"/>
      <c r="AG22" s="499"/>
      <c r="AH22" s="495"/>
      <c r="AI22" s="495"/>
      <c r="AJ22" s="495"/>
      <c r="AK22" s="495"/>
      <c r="AL22" s="495"/>
      <c r="AM22" s="499"/>
      <c r="AN22" s="495"/>
      <c r="AO22" s="495"/>
      <c r="AP22" s="495"/>
      <c r="AQ22" s="495"/>
      <c r="AR22" s="495"/>
      <c r="AS22" s="495"/>
      <c r="AT22" s="495"/>
      <c r="AU22" s="371"/>
      <c r="AX22" s="79"/>
      <c r="AY22" s="79"/>
      <c r="AZ22" s="79"/>
      <c r="BA22" s="79"/>
      <c r="BB22" s="79"/>
      <c r="BC22" s="79"/>
      <c r="BD22" s="79"/>
      <c r="BE22" s="79"/>
      <c r="BF22" s="79"/>
      <c r="BG22" s="79"/>
      <c r="BH22" s="79"/>
      <c r="BI22" s="79"/>
      <c r="BJ22" s="79"/>
      <c r="BK22" s="79"/>
      <c r="BL22" s="79"/>
      <c r="BM22" s="79"/>
      <c r="BN22" s="79"/>
      <c r="BO22" s="79"/>
    </row>
    <row r="23" spans="1:67" ht="21.95" customHeight="1" x14ac:dyDescent="0.2">
      <c r="A23" s="354"/>
      <c r="B23" s="500"/>
      <c r="C23" s="501"/>
      <c r="D23" s="501"/>
      <c r="E23" s="502"/>
      <c r="F23" s="367"/>
      <c r="G23" s="367"/>
      <c r="H23" s="367"/>
      <c r="I23" s="367"/>
      <c r="J23" s="367"/>
      <c r="K23" s="367"/>
      <c r="L23" s="367"/>
      <c r="M23" s="367"/>
      <c r="N23" s="367"/>
      <c r="O23" s="503"/>
      <c r="P23" s="367"/>
      <c r="Q23" s="367"/>
      <c r="R23" s="367"/>
      <c r="S23" s="367"/>
      <c r="T23" s="367"/>
      <c r="U23" s="503"/>
      <c r="V23" s="367"/>
      <c r="W23" s="367"/>
      <c r="X23" s="367"/>
      <c r="Y23" s="367"/>
      <c r="Z23" s="367"/>
      <c r="AA23" s="367"/>
      <c r="AB23" s="367"/>
      <c r="AC23" s="367"/>
      <c r="AD23" s="367"/>
      <c r="AE23" s="367"/>
      <c r="AF23" s="367"/>
      <c r="AG23" s="503"/>
      <c r="AH23" s="367"/>
      <c r="AI23" s="367"/>
      <c r="AJ23" s="367"/>
      <c r="AK23" s="367"/>
      <c r="AL23" s="367"/>
      <c r="AM23" s="503"/>
      <c r="AN23" s="367"/>
      <c r="AO23" s="367"/>
      <c r="AP23" s="367"/>
      <c r="AQ23" s="367"/>
      <c r="AR23" s="367"/>
      <c r="AS23" s="367"/>
      <c r="AT23" s="367"/>
      <c r="AU23" s="372"/>
      <c r="AX23" s="79"/>
      <c r="AY23" s="79"/>
      <c r="AZ23" s="79"/>
      <c r="BA23" s="79"/>
      <c r="BB23" s="79"/>
      <c r="BC23" s="79"/>
      <c r="BD23" s="79"/>
      <c r="BE23" s="79"/>
      <c r="BF23" s="79"/>
      <c r="BG23" s="79"/>
      <c r="BH23" s="79"/>
      <c r="BI23" s="79"/>
      <c r="BJ23" s="79"/>
      <c r="BK23" s="79"/>
      <c r="BL23" s="79"/>
      <c r="BM23" s="79"/>
      <c r="BN23" s="79"/>
      <c r="BO23" s="79"/>
    </row>
    <row r="24" spans="1:67" ht="21.95" customHeight="1" x14ac:dyDescent="0.2">
      <c r="A24" s="354"/>
      <c r="B24" s="500"/>
      <c r="C24" s="1304" t="s">
        <v>27</v>
      </c>
      <c r="D24" s="1304"/>
      <c r="E24" s="502"/>
      <c r="F24" s="367"/>
      <c r="G24" s="367"/>
      <c r="H24" s="367"/>
      <c r="I24" s="367"/>
      <c r="J24" s="367"/>
      <c r="K24" s="367"/>
      <c r="L24" s="367"/>
      <c r="M24" s="367"/>
      <c r="N24" s="367"/>
      <c r="O24" s="503"/>
      <c r="P24" s="367"/>
      <c r="Q24" s="367"/>
      <c r="R24" s="367"/>
      <c r="S24" s="367"/>
      <c r="T24" s="367"/>
      <c r="U24" s="503"/>
      <c r="V24" s="367"/>
      <c r="W24" s="367"/>
      <c r="X24" s="367"/>
      <c r="Y24" s="367"/>
      <c r="Z24" s="367"/>
      <c r="AA24" s="367"/>
      <c r="AB24" s="367"/>
      <c r="AC24" s="367"/>
      <c r="AD24" s="367"/>
      <c r="AE24" s="367"/>
      <c r="AF24" s="367"/>
      <c r="AG24" s="503"/>
      <c r="AH24" s="367"/>
      <c r="AI24" s="367"/>
      <c r="AJ24" s="367"/>
      <c r="AK24" s="367"/>
      <c r="AL24" s="367"/>
      <c r="AM24" s="503"/>
      <c r="AN24" s="367"/>
      <c r="AO24" s="367"/>
      <c r="AP24" s="367"/>
      <c r="AQ24" s="367"/>
      <c r="AR24" s="367"/>
      <c r="AS24" s="367"/>
      <c r="AT24" s="367"/>
      <c r="AU24" s="372"/>
      <c r="AX24" s="79"/>
      <c r="AY24" s="79"/>
      <c r="AZ24" s="79"/>
      <c r="BA24" s="79"/>
      <c r="BB24" s="79"/>
      <c r="BC24" s="79"/>
      <c r="BD24" s="79"/>
      <c r="BE24" s="79"/>
      <c r="BF24" s="79"/>
      <c r="BG24" s="79"/>
      <c r="BH24" s="79"/>
      <c r="BI24" s="79"/>
      <c r="BJ24" s="79"/>
      <c r="BK24" s="79"/>
      <c r="BL24" s="79"/>
      <c r="BM24" s="79"/>
      <c r="BN24" s="79"/>
      <c r="BO24" s="79"/>
    </row>
    <row r="25" spans="1:67" ht="21.95" customHeight="1" x14ac:dyDescent="0.2">
      <c r="A25" s="354"/>
      <c r="B25" s="500"/>
      <c r="C25" s="501"/>
      <c r="D25" s="501"/>
      <c r="E25" s="502"/>
      <c r="F25" s="367"/>
      <c r="G25" s="367"/>
      <c r="H25" s="367"/>
      <c r="I25" s="367"/>
      <c r="J25" s="367"/>
      <c r="K25" s="367"/>
      <c r="L25" s="367"/>
      <c r="M25" s="367"/>
      <c r="N25" s="367"/>
      <c r="O25" s="503"/>
      <c r="P25" s="367"/>
      <c r="Q25" s="367"/>
      <c r="R25" s="367"/>
      <c r="S25" s="367"/>
      <c r="T25" s="367"/>
      <c r="U25" s="503"/>
      <c r="V25" s="367"/>
      <c r="W25" s="367"/>
      <c r="X25" s="367"/>
      <c r="Y25" s="367"/>
      <c r="Z25" s="367"/>
      <c r="AA25" s="367"/>
      <c r="AB25" s="367"/>
      <c r="AC25" s="367"/>
      <c r="AD25" s="367"/>
      <c r="AE25" s="367"/>
      <c r="AF25" s="367"/>
      <c r="AG25" s="503"/>
      <c r="AH25" s="367"/>
      <c r="AI25" s="367"/>
      <c r="AJ25" s="367"/>
      <c r="AK25" s="367"/>
      <c r="AL25" s="367"/>
      <c r="AM25" s="503"/>
      <c r="AN25" s="367"/>
      <c r="AO25" s="367"/>
      <c r="AP25" s="367"/>
      <c r="AQ25" s="367"/>
      <c r="AR25" s="367"/>
      <c r="AS25" s="367"/>
      <c r="AT25" s="367"/>
      <c r="AU25" s="372"/>
      <c r="AX25" s="79"/>
      <c r="AY25" s="79"/>
      <c r="AZ25" s="79"/>
      <c r="BA25" s="79"/>
      <c r="BB25" s="79"/>
      <c r="BC25" s="79"/>
      <c r="BD25" s="79"/>
      <c r="BE25" s="79"/>
      <c r="BF25" s="79"/>
      <c r="BG25" s="79"/>
      <c r="BH25" s="79"/>
      <c r="BI25" s="79"/>
      <c r="BJ25" s="79"/>
      <c r="BK25" s="79"/>
      <c r="BL25" s="79"/>
      <c r="BM25" s="79"/>
      <c r="BN25" s="79"/>
      <c r="BO25" s="79"/>
    </row>
    <row r="26" spans="1:67" ht="21.95" customHeight="1" x14ac:dyDescent="0.2">
      <c r="A26" s="354"/>
      <c r="B26" s="500"/>
      <c r="C26" s="501"/>
      <c r="D26" s="501"/>
      <c r="E26" s="502"/>
      <c r="F26" s="367"/>
      <c r="G26" s="367"/>
      <c r="H26" s="367"/>
      <c r="I26" s="367"/>
      <c r="J26" s="367"/>
      <c r="K26" s="367"/>
      <c r="L26" s="367"/>
      <c r="M26" s="367"/>
      <c r="N26" s="367"/>
      <c r="O26" s="503"/>
      <c r="P26" s="367"/>
      <c r="Q26" s="367"/>
      <c r="R26" s="367"/>
      <c r="S26" s="367"/>
      <c r="T26" s="367"/>
      <c r="U26" s="503"/>
      <c r="V26" s="367"/>
      <c r="W26" s="367"/>
      <c r="X26" s="367"/>
      <c r="Y26" s="367"/>
      <c r="Z26" s="367"/>
      <c r="AA26" s="367"/>
      <c r="AB26" s="367"/>
      <c r="AC26" s="367"/>
      <c r="AD26" s="367"/>
      <c r="AE26" s="367"/>
      <c r="AF26" s="367"/>
      <c r="AG26" s="503"/>
      <c r="AH26" s="367"/>
      <c r="AI26" s="367"/>
      <c r="AJ26" s="367"/>
      <c r="AK26" s="367"/>
      <c r="AL26" s="367"/>
      <c r="AM26" s="503"/>
      <c r="AN26" s="367"/>
      <c r="AO26" s="367"/>
      <c r="AP26" s="367"/>
      <c r="AQ26" s="367"/>
      <c r="AR26" s="367"/>
      <c r="AS26" s="367"/>
      <c r="AT26" s="367"/>
      <c r="AU26" s="372"/>
      <c r="AX26" s="79"/>
      <c r="AY26" s="79"/>
      <c r="AZ26" s="79"/>
      <c r="BA26" s="79"/>
      <c r="BB26" s="79"/>
      <c r="BC26" s="79"/>
      <c r="BD26" s="79"/>
      <c r="BE26" s="79"/>
      <c r="BF26" s="79"/>
      <c r="BG26" s="79"/>
      <c r="BH26" s="79"/>
      <c r="BI26" s="79"/>
      <c r="BJ26" s="79"/>
      <c r="BK26" s="79"/>
      <c r="BL26" s="79"/>
      <c r="BM26" s="79"/>
      <c r="BN26" s="79"/>
      <c r="BO26" s="79"/>
    </row>
    <row r="27" spans="1:67" ht="21.95" customHeight="1" x14ac:dyDescent="0.2">
      <c r="A27" s="354"/>
      <c r="B27" s="500"/>
      <c r="C27" s="1304" t="s">
        <v>851</v>
      </c>
      <c r="D27" s="1304"/>
      <c r="E27" s="502"/>
      <c r="F27" s="367"/>
      <c r="G27" s="367"/>
      <c r="H27" s="367"/>
      <c r="I27" s="367"/>
      <c r="J27" s="367"/>
      <c r="K27" s="367"/>
      <c r="L27" s="367"/>
      <c r="M27" s="367"/>
      <c r="N27" s="367"/>
      <c r="O27" s="503"/>
      <c r="P27" s="367"/>
      <c r="Q27" s="367"/>
      <c r="R27" s="367"/>
      <c r="S27" s="367"/>
      <c r="T27" s="367"/>
      <c r="U27" s="503"/>
      <c r="V27" s="367"/>
      <c r="W27" s="367"/>
      <c r="X27" s="367"/>
      <c r="Y27" s="367"/>
      <c r="Z27" s="367"/>
      <c r="AA27" s="367"/>
      <c r="AB27" s="367"/>
      <c r="AC27" s="367"/>
      <c r="AD27" s="367"/>
      <c r="AE27" s="367"/>
      <c r="AF27" s="367"/>
      <c r="AG27" s="503"/>
      <c r="AH27" s="367"/>
      <c r="AI27" s="367"/>
      <c r="AJ27" s="367"/>
      <c r="AK27" s="367"/>
      <c r="AL27" s="367"/>
      <c r="AM27" s="503"/>
      <c r="AN27" s="367"/>
      <c r="AO27" s="367"/>
      <c r="AP27" s="367"/>
      <c r="AQ27" s="367"/>
      <c r="AR27" s="367"/>
      <c r="AS27" s="367"/>
      <c r="AT27" s="367"/>
      <c r="AU27" s="372"/>
      <c r="AX27" s="79"/>
      <c r="AY27" s="79"/>
      <c r="AZ27" s="79"/>
      <c r="BA27" s="79"/>
      <c r="BB27" s="79"/>
      <c r="BC27" s="79"/>
      <c r="BD27" s="79"/>
      <c r="BE27" s="79"/>
      <c r="BF27" s="79"/>
      <c r="BG27" s="79"/>
      <c r="BH27" s="79"/>
      <c r="BI27" s="79"/>
      <c r="BJ27" s="79"/>
      <c r="BK27" s="79"/>
      <c r="BL27" s="79"/>
      <c r="BM27" s="79"/>
      <c r="BN27" s="79"/>
      <c r="BO27" s="79"/>
    </row>
    <row r="28" spans="1:67" ht="21.95" customHeight="1" x14ac:dyDescent="0.2">
      <c r="A28" s="354"/>
      <c r="B28" s="500"/>
      <c r="C28" s="501"/>
      <c r="D28" s="501"/>
      <c r="E28" s="502"/>
      <c r="F28" s="367"/>
      <c r="G28" s="367"/>
      <c r="H28" s="367"/>
      <c r="I28" s="367"/>
      <c r="J28" s="367"/>
      <c r="K28" s="367"/>
      <c r="L28" s="367"/>
      <c r="M28" s="367"/>
      <c r="N28" s="367"/>
      <c r="O28" s="503"/>
      <c r="P28" s="367"/>
      <c r="Q28" s="367"/>
      <c r="R28" s="367"/>
      <c r="S28" s="367"/>
      <c r="T28" s="367"/>
      <c r="U28" s="503"/>
      <c r="V28" s="367"/>
      <c r="W28" s="367"/>
      <c r="X28" s="367"/>
      <c r="Y28" s="367"/>
      <c r="Z28" s="367"/>
      <c r="AA28" s="367"/>
      <c r="AB28" s="367"/>
      <c r="AC28" s="367"/>
      <c r="AD28" s="367"/>
      <c r="AE28" s="367"/>
      <c r="AF28" s="367"/>
      <c r="AG28" s="503"/>
      <c r="AH28" s="367"/>
      <c r="AI28" s="367"/>
      <c r="AJ28" s="367"/>
      <c r="AK28" s="367"/>
      <c r="AL28" s="367"/>
      <c r="AM28" s="503"/>
      <c r="AN28" s="367"/>
      <c r="AO28" s="367"/>
      <c r="AP28" s="367"/>
      <c r="AQ28" s="367"/>
      <c r="AR28" s="367"/>
      <c r="AS28" s="367"/>
      <c r="AT28" s="367"/>
      <c r="AU28" s="372"/>
      <c r="AX28" s="79"/>
      <c r="AY28" s="79"/>
      <c r="AZ28" s="79"/>
      <c r="BA28" s="79"/>
      <c r="BB28" s="79"/>
      <c r="BC28" s="79"/>
      <c r="BD28" s="79"/>
      <c r="BE28" s="79"/>
      <c r="BF28" s="79"/>
      <c r="BG28" s="79"/>
      <c r="BH28" s="79"/>
      <c r="BI28" s="79"/>
      <c r="BJ28" s="79"/>
      <c r="BK28" s="79"/>
      <c r="BL28" s="79"/>
      <c r="BM28" s="79"/>
      <c r="BN28" s="79"/>
      <c r="BO28" s="79"/>
    </row>
    <row r="29" spans="1:67" ht="21.95" customHeight="1" x14ac:dyDescent="0.2">
      <c r="A29" s="354"/>
      <c r="B29" s="504"/>
      <c r="C29" s="505"/>
      <c r="D29" s="505"/>
      <c r="E29" s="506"/>
      <c r="F29" s="386"/>
      <c r="G29" s="386"/>
      <c r="H29" s="386"/>
      <c r="I29" s="386"/>
      <c r="J29" s="386"/>
      <c r="K29" s="386"/>
      <c r="L29" s="386"/>
      <c r="M29" s="386"/>
      <c r="N29" s="386"/>
      <c r="O29" s="507"/>
      <c r="P29" s="386"/>
      <c r="Q29" s="386"/>
      <c r="R29" s="386"/>
      <c r="S29" s="386"/>
      <c r="T29" s="386"/>
      <c r="U29" s="507"/>
      <c r="V29" s="386"/>
      <c r="W29" s="386"/>
      <c r="X29" s="386"/>
      <c r="Y29" s="386"/>
      <c r="Z29" s="386"/>
      <c r="AA29" s="386"/>
      <c r="AB29" s="386"/>
      <c r="AC29" s="386"/>
      <c r="AD29" s="386"/>
      <c r="AE29" s="386"/>
      <c r="AF29" s="386"/>
      <c r="AG29" s="507"/>
      <c r="AH29" s="386"/>
      <c r="AI29" s="386"/>
      <c r="AJ29" s="386"/>
      <c r="AK29" s="386"/>
      <c r="AL29" s="386"/>
      <c r="AM29" s="507"/>
      <c r="AN29" s="386"/>
      <c r="AO29" s="386"/>
      <c r="AP29" s="386"/>
      <c r="AQ29" s="386"/>
      <c r="AR29" s="386"/>
      <c r="AS29" s="386"/>
      <c r="AT29" s="386"/>
      <c r="AU29" s="375"/>
      <c r="AX29" s="79"/>
      <c r="AY29" s="79"/>
      <c r="AZ29" s="79"/>
      <c r="BA29" s="79"/>
      <c r="BB29" s="79"/>
      <c r="BC29" s="79"/>
      <c r="BD29" s="79"/>
      <c r="BE29" s="79"/>
      <c r="BF29" s="79"/>
      <c r="BG29" s="79"/>
      <c r="BH29" s="79"/>
      <c r="BI29" s="79"/>
      <c r="BJ29" s="79"/>
      <c r="BK29" s="79"/>
      <c r="BL29" s="79"/>
      <c r="BM29" s="79"/>
      <c r="BN29" s="79"/>
      <c r="BO29" s="79"/>
    </row>
    <row r="30" spans="1:67" ht="11.25" customHeight="1" x14ac:dyDescent="0.2">
      <c r="A30" s="354"/>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c r="AN30" s="354"/>
      <c r="AO30" s="354"/>
      <c r="AP30" s="354"/>
      <c r="AQ30" s="354"/>
      <c r="AR30" s="354"/>
      <c r="AS30" s="354"/>
      <c r="AT30" s="354"/>
      <c r="AU30" s="354"/>
      <c r="AV30" s="354"/>
      <c r="AW30" s="354"/>
      <c r="AX30" s="79"/>
      <c r="AY30" s="79"/>
      <c r="AZ30" s="79"/>
      <c r="BA30" s="79"/>
      <c r="BB30" s="79"/>
      <c r="BC30" s="79"/>
      <c r="BD30" s="79"/>
      <c r="BE30" s="79"/>
      <c r="BF30" s="79"/>
      <c r="BG30" s="79"/>
      <c r="BH30" s="79"/>
      <c r="BI30" s="79"/>
      <c r="BJ30" s="79"/>
      <c r="BK30" s="79"/>
      <c r="BL30" s="79"/>
      <c r="BM30" s="79"/>
      <c r="BN30" s="79"/>
      <c r="BO30" s="79"/>
    </row>
    <row r="31" spans="1:67" ht="21.95" customHeight="1" x14ac:dyDescent="0.2">
      <c r="A31" s="354" t="s">
        <v>852</v>
      </c>
      <c r="B31" s="354"/>
      <c r="C31" s="354"/>
      <c r="D31" s="354"/>
      <c r="E31" s="354"/>
      <c r="F31" s="1294" t="s">
        <v>829</v>
      </c>
      <c r="G31" s="1294"/>
      <c r="H31" s="1294"/>
      <c r="I31" s="1294"/>
      <c r="J31" s="355" t="s">
        <v>830</v>
      </c>
      <c r="K31" s="356" t="s">
        <v>18</v>
      </c>
      <c r="L31" s="356" t="s">
        <v>744</v>
      </c>
      <c r="M31" s="1294" t="s">
        <v>20</v>
      </c>
      <c r="N31" s="1294"/>
      <c r="O31" s="357" t="s">
        <v>831</v>
      </c>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354"/>
      <c r="AR31" s="354"/>
      <c r="AS31" s="354"/>
      <c r="AT31" s="354"/>
      <c r="AU31" s="354"/>
      <c r="AV31" s="354"/>
      <c r="AW31" s="354"/>
      <c r="AX31" s="79"/>
      <c r="AY31" s="79"/>
      <c r="AZ31" s="79"/>
      <c r="BA31" s="79"/>
      <c r="BB31" s="79"/>
      <c r="BC31" s="79"/>
      <c r="BD31" s="79"/>
      <c r="BE31" s="79"/>
      <c r="BF31" s="79"/>
      <c r="BG31" s="79"/>
      <c r="BH31" s="79"/>
      <c r="BI31" s="79"/>
      <c r="BJ31" s="79"/>
      <c r="BK31" s="79"/>
      <c r="BL31" s="79"/>
      <c r="BM31" s="79"/>
      <c r="BN31" s="79"/>
      <c r="BO31" s="79"/>
    </row>
    <row r="32" spans="1:67" ht="10.5" customHeight="1" x14ac:dyDescent="0.2">
      <c r="A32" s="354"/>
      <c r="B32" s="354"/>
      <c r="C32" s="354"/>
      <c r="D32" s="354"/>
      <c r="E32" s="354"/>
      <c r="F32" s="356"/>
      <c r="G32" s="356"/>
      <c r="H32" s="356"/>
      <c r="I32" s="356"/>
      <c r="J32" s="355"/>
      <c r="K32" s="356"/>
      <c r="L32" s="356"/>
      <c r="M32" s="356"/>
      <c r="N32" s="356"/>
      <c r="O32" s="357"/>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354"/>
      <c r="AS32" s="354"/>
      <c r="AT32" s="354"/>
      <c r="AU32" s="354"/>
      <c r="AV32" s="354"/>
      <c r="AW32" s="354"/>
      <c r="AX32" s="79"/>
      <c r="AY32" s="79"/>
      <c r="AZ32" s="79"/>
      <c r="BA32" s="79"/>
      <c r="BB32" s="79"/>
      <c r="BC32" s="79"/>
      <c r="BD32" s="79"/>
      <c r="BE32" s="79"/>
      <c r="BF32" s="79"/>
      <c r="BG32" s="79"/>
      <c r="BH32" s="79"/>
      <c r="BI32" s="79"/>
      <c r="BJ32" s="79"/>
      <c r="BK32" s="79"/>
      <c r="BL32" s="79"/>
      <c r="BM32" s="79"/>
      <c r="BN32" s="79"/>
      <c r="BO32" s="79"/>
    </row>
    <row r="33" spans="1:67" ht="21.95" customHeight="1" x14ac:dyDescent="0.2">
      <c r="A33" s="354" t="s">
        <v>853</v>
      </c>
      <c r="B33" s="354"/>
      <c r="C33" s="354"/>
      <c r="D33" s="354"/>
      <c r="E33" s="354"/>
      <c r="F33" s="356"/>
      <c r="G33" s="356"/>
      <c r="H33" s="356"/>
      <c r="I33" s="356"/>
      <c r="J33" s="355"/>
      <c r="K33" s="356"/>
      <c r="L33" s="356"/>
      <c r="M33" s="356"/>
      <c r="N33" s="356"/>
      <c r="O33" s="357"/>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79"/>
      <c r="AY33" s="79"/>
      <c r="AZ33" s="79"/>
      <c r="BA33" s="79"/>
      <c r="BB33" s="79"/>
      <c r="BC33" s="79"/>
      <c r="BD33" s="79"/>
      <c r="BE33" s="79"/>
      <c r="BF33" s="79"/>
      <c r="BG33" s="79"/>
      <c r="BH33" s="79"/>
      <c r="BI33" s="79"/>
      <c r="BJ33" s="79"/>
      <c r="BK33" s="79"/>
      <c r="BL33" s="79"/>
      <c r="BM33" s="79"/>
      <c r="BN33" s="79"/>
      <c r="BO33" s="79"/>
    </row>
    <row r="34" spans="1:67" ht="21.95" customHeight="1" x14ac:dyDescent="0.2">
      <c r="A34" s="354"/>
      <c r="B34" s="1298" t="s">
        <v>854</v>
      </c>
      <c r="C34" s="1298"/>
      <c r="D34" s="1298"/>
      <c r="E34" s="1298"/>
      <c r="F34" s="1298"/>
      <c r="G34" s="1298"/>
      <c r="H34" s="1298"/>
      <c r="I34" s="1298"/>
      <c r="J34" s="1298"/>
      <c r="K34" s="1298"/>
      <c r="L34" s="1298"/>
      <c r="M34" s="1298"/>
      <c r="N34" s="1298"/>
      <c r="O34" s="1298"/>
      <c r="P34" s="1311" t="s">
        <v>1245</v>
      </c>
      <c r="Q34" s="1312"/>
      <c r="R34" s="1312"/>
      <c r="S34" s="1312"/>
      <c r="T34" s="1312"/>
      <c r="U34" s="1312"/>
      <c r="V34" s="1312"/>
      <c r="W34" s="1312"/>
      <c r="X34" s="1312"/>
      <c r="Y34" s="1312"/>
      <c r="Z34" s="1312"/>
      <c r="AA34" s="1312"/>
      <c r="AB34" s="1312"/>
      <c r="AC34" s="1312"/>
      <c r="AD34" s="1312"/>
      <c r="AE34" s="1313"/>
      <c r="AF34" s="1311" t="s">
        <v>1238</v>
      </c>
      <c r="AG34" s="1312"/>
      <c r="AH34" s="1312"/>
      <c r="AI34" s="1312"/>
      <c r="AJ34" s="1312"/>
      <c r="AK34" s="1312"/>
      <c r="AL34" s="1312"/>
      <c r="AM34" s="1312"/>
      <c r="AN34" s="1312"/>
      <c r="AO34" s="1312"/>
      <c r="AP34" s="1312"/>
      <c r="AQ34" s="1312"/>
      <c r="AR34" s="1312"/>
      <c r="AS34" s="1312"/>
      <c r="AT34" s="1312"/>
      <c r="AU34" s="1313"/>
      <c r="AV34" s="354"/>
      <c r="AW34" s="354"/>
      <c r="AX34" s="79"/>
      <c r="AY34" s="79"/>
      <c r="AZ34" s="79"/>
      <c r="BA34" s="79"/>
      <c r="BB34" s="79"/>
      <c r="BC34" s="79"/>
      <c r="BD34" s="79"/>
      <c r="BE34" s="79"/>
      <c r="BF34" s="79"/>
      <c r="BG34" s="79"/>
      <c r="BH34" s="79"/>
      <c r="BI34" s="79"/>
      <c r="BJ34" s="79"/>
      <c r="BK34" s="79"/>
      <c r="BL34" s="79"/>
      <c r="BM34" s="79"/>
      <c r="BN34" s="79"/>
      <c r="BO34" s="79"/>
    </row>
    <row r="35" spans="1:67" ht="21.95" customHeight="1" x14ac:dyDescent="0.2">
      <c r="A35" s="354"/>
      <c r="B35" s="1298" t="s">
        <v>855</v>
      </c>
      <c r="C35" s="1298"/>
      <c r="D35" s="1298"/>
      <c r="E35" s="1298"/>
      <c r="F35" s="1298"/>
      <c r="G35" s="1298"/>
      <c r="H35" s="1298"/>
      <c r="I35" s="1298"/>
      <c r="J35" s="1298"/>
      <c r="K35" s="1298"/>
      <c r="L35" s="1298"/>
      <c r="M35" s="1298"/>
      <c r="N35" s="1298"/>
      <c r="O35" s="1298"/>
      <c r="P35" s="1305"/>
      <c r="Q35" s="1306"/>
      <c r="R35" s="1306"/>
      <c r="S35" s="1306"/>
      <c r="T35" s="1306"/>
      <c r="U35" s="1306"/>
      <c r="V35" s="1306"/>
      <c r="W35" s="1306"/>
      <c r="X35" s="1306"/>
      <c r="Y35" s="1306"/>
      <c r="Z35" s="1306"/>
      <c r="AA35" s="1306"/>
      <c r="AB35" s="1306"/>
      <c r="AC35" s="1306"/>
      <c r="AD35" s="1306"/>
      <c r="AE35" s="1307"/>
      <c r="AF35" s="1305"/>
      <c r="AG35" s="1306"/>
      <c r="AH35" s="1306"/>
      <c r="AI35" s="1306"/>
      <c r="AJ35" s="1306"/>
      <c r="AK35" s="1306"/>
      <c r="AL35" s="1306"/>
      <c r="AM35" s="1306"/>
      <c r="AN35" s="1306"/>
      <c r="AO35" s="1306"/>
      <c r="AP35" s="1306"/>
      <c r="AQ35" s="1306"/>
      <c r="AR35" s="1306"/>
      <c r="AS35" s="1306"/>
      <c r="AT35" s="1306"/>
      <c r="AU35" s="1307"/>
      <c r="AV35" s="354"/>
      <c r="AW35" s="354"/>
      <c r="AX35" s="79"/>
      <c r="AY35" s="79"/>
      <c r="AZ35" s="79"/>
      <c r="BA35" s="79"/>
      <c r="BB35" s="79"/>
      <c r="BC35" s="79"/>
      <c r="BD35" s="79"/>
      <c r="BE35" s="79"/>
      <c r="BF35" s="79"/>
      <c r="BG35" s="79"/>
      <c r="BH35" s="79"/>
      <c r="BI35" s="79"/>
      <c r="BJ35" s="79"/>
      <c r="BK35" s="79"/>
      <c r="BL35" s="79"/>
      <c r="BM35" s="79"/>
      <c r="BN35" s="79"/>
      <c r="BO35" s="79"/>
    </row>
    <row r="36" spans="1:67" ht="21.95" customHeight="1" x14ac:dyDescent="0.2">
      <c r="A36" s="354"/>
      <c r="B36" s="1298" t="s">
        <v>856</v>
      </c>
      <c r="C36" s="1298"/>
      <c r="D36" s="1298"/>
      <c r="E36" s="1298"/>
      <c r="F36" s="1298"/>
      <c r="G36" s="1298"/>
      <c r="H36" s="1298"/>
      <c r="I36" s="1298"/>
      <c r="J36" s="1298"/>
      <c r="K36" s="1298"/>
      <c r="L36" s="1298"/>
      <c r="M36" s="1298"/>
      <c r="N36" s="1298"/>
      <c r="O36" s="1298"/>
      <c r="P36" s="1305"/>
      <c r="Q36" s="1306"/>
      <c r="R36" s="1306"/>
      <c r="S36" s="1306"/>
      <c r="T36" s="1306"/>
      <c r="U36" s="1306"/>
      <c r="V36" s="1306"/>
      <c r="W36" s="1306"/>
      <c r="X36" s="1306"/>
      <c r="Y36" s="1306"/>
      <c r="Z36" s="1306"/>
      <c r="AA36" s="1306"/>
      <c r="AB36" s="1306"/>
      <c r="AC36" s="1306"/>
      <c r="AD36" s="1306"/>
      <c r="AE36" s="1307"/>
      <c r="AF36" s="1305"/>
      <c r="AG36" s="1306"/>
      <c r="AH36" s="1306"/>
      <c r="AI36" s="1306"/>
      <c r="AJ36" s="1306"/>
      <c r="AK36" s="1306"/>
      <c r="AL36" s="1306"/>
      <c r="AM36" s="1306"/>
      <c r="AN36" s="1306"/>
      <c r="AO36" s="1306"/>
      <c r="AP36" s="1306"/>
      <c r="AQ36" s="1306"/>
      <c r="AR36" s="1306"/>
      <c r="AS36" s="1306"/>
      <c r="AT36" s="1306"/>
      <c r="AU36" s="1307"/>
      <c r="AV36" s="354"/>
      <c r="AW36" s="354"/>
      <c r="AX36" s="79"/>
      <c r="AY36" s="79"/>
      <c r="AZ36" s="79"/>
      <c r="BA36" s="79"/>
      <c r="BB36" s="79"/>
      <c r="BC36" s="79"/>
      <c r="BD36" s="79"/>
      <c r="BE36" s="79"/>
      <c r="BF36" s="79"/>
      <c r="BG36" s="79"/>
      <c r="BH36" s="79"/>
      <c r="BI36" s="79"/>
      <c r="BJ36" s="79"/>
      <c r="BK36" s="79"/>
      <c r="BL36" s="79"/>
      <c r="BM36" s="79"/>
      <c r="BN36" s="79"/>
      <c r="BO36" s="79"/>
    </row>
    <row r="37" spans="1:67" ht="21.95" customHeight="1" x14ac:dyDescent="0.2">
      <c r="A37" s="354"/>
      <c r="B37" s="1298" t="s">
        <v>857</v>
      </c>
      <c r="C37" s="1298"/>
      <c r="D37" s="1298"/>
      <c r="E37" s="1298"/>
      <c r="F37" s="1298"/>
      <c r="G37" s="1298"/>
      <c r="H37" s="1298"/>
      <c r="I37" s="1298"/>
      <c r="J37" s="1298"/>
      <c r="K37" s="1298"/>
      <c r="L37" s="1298"/>
      <c r="M37" s="1298"/>
      <c r="N37" s="1298"/>
      <c r="O37" s="1298"/>
      <c r="P37" s="1308"/>
      <c r="Q37" s="1309"/>
      <c r="R37" s="1309"/>
      <c r="S37" s="1309"/>
      <c r="T37" s="1309"/>
      <c r="U37" s="1309"/>
      <c r="V37" s="1309"/>
      <c r="W37" s="1309"/>
      <c r="X37" s="1309"/>
      <c r="Y37" s="1309"/>
      <c r="Z37" s="1309"/>
      <c r="AA37" s="1309"/>
      <c r="AB37" s="1309"/>
      <c r="AC37" s="1309"/>
      <c r="AD37" s="1309"/>
      <c r="AE37" s="1310"/>
      <c r="AF37" s="1305"/>
      <c r="AG37" s="1306"/>
      <c r="AH37" s="1306"/>
      <c r="AI37" s="1306"/>
      <c r="AJ37" s="1306"/>
      <c r="AK37" s="1306"/>
      <c r="AL37" s="1306"/>
      <c r="AM37" s="1306"/>
      <c r="AN37" s="1306"/>
      <c r="AO37" s="1306"/>
      <c r="AP37" s="1306"/>
      <c r="AQ37" s="1306"/>
      <c r="AR37" s="1306"/>
      <c r="AS37" s="1306"/>
      <c r="AT37" s="1306"/>
      <c r="AU37" s="1307"/>
      <c r="AV37" s="354"/>
      <c r="AW37" s="354"/>
      <c r="AX37" s="79"/>
      <c r="AY37" s="79"/>
      <c r="AZ37" s="79"/>
      <c r="BA37" s="79"/>
      <c r="BB37" s="79"/>
      <c r="BC37" s="79"/>
      <c r="BD37" s="79"/>
      <c r="BE37" s="79"/>
      <c r="BF37" s="79"/>
      <c r="BG37" s="79"/>
      <c r="BH37" s="79"/>
      <c r="BI37" s="79"/>
      <c r="BJ37" s="79"/>
      <c r="BK37" s="79"/>
      <c r="BL37" s="79"/>
      <c r="BM37" s="79"/>
      <c r="BN37" s="79"/>
      <c r="BO37" s="79"/>
    </row>
    <row r="38" spans="1:67" ht="21.95" customHeight="1" x14ac:dyDescent="0.2">
      <c r="A38" s="354"/>
      <c r="B38" s="1298" t="s">
        <v>858</v>
      </c>
      <c r="C38" s="1298"/>
      <c r="D38" s="1298"/>
      <c r="E38" s="1298"/>
      <c r="F38" s="1298"/>
      <c r="G38" s="1298"/>
      <c r="H38" s="1298"/>
      <c r="I38" s="1298"/>
      <c r="J38" s="1298"/>
      <c r="K38" s="1298"/>
      <c r="L38" s="1298"/>
      <c r="M38" s="1298"/>
      <c r="N38" s="1298"/>
      <c r="O38" s="1298"/>
      <c r="P38" s="1308"/>
      <c r="Q38" s="1309"/>
      <c r="R38" s="1309"/>
      <c r="S38" s="1309"/>
      <c r="T38" s="1309"/>
      <c r="U38" s="1309"/>
      <c r="V38" s="1309"/>
      <c r="W38" s="1309"/>
      <c r="X38" s="1309"/>
      <c r="Y38" s="1309"/>
      <c r="Z38" s="1309"/>
      <c r="AA38" s="1309"/>
      <c r="AB38" s="1309"/>
      <c r="AC38" s="1309"/>
      <c r="AD38" s="1309"/>
      <c r="AE38" s="1310"/>
      <c r="AF38" s="1308"/>
      <c r="AG38" s="1309"/>
      <c r="AH38" s="1309"/>
      <c r="AI38" s="1309"/>
      <c r="AJ38" s="1309"/>
      <c r="AK38" s="1309"/>
      <c r="AL38" s="1309"/>
      <c r="AM38" s="1309"/>
      <c r="AN38" s="1309"/>
      <c r="AO38" s="1309"/>
      <c r="AP38" s="1309"/>
      <c r="AQ38" s="1309"/>
      <c r="AR38" s="1309"/>
      <c r="AS38" s="1309"/>
      <c r="AT38" s="1309"/>
      <c r="AU38" s="1310"/>
      <c r="AV38" s="354"/>
      <c r="AW38" s="354"/>
      <c r="AX38" s="79"/>
      <c r="AY38" s="79"/>
      <c r="AZ38" s="79"/>
      <c r="BA38" s="79"/>
      <c r="BB38" s="79"/>
      <c r="BC38" s="79"/>
      <c r="BD38" s="79"/>
      <c r="BE38" s="79"/>
      <c r="BF38" s="79"/>
      <c r="BG38" s="79"/>
      <c r="BH38" s="79"/>
      <c r="BI38" s="79"/>
      <c r="BJ38" s="79"/>
      <c r="BK38" s="79"/>
      <c r="BL38" s="79"/>
      <c r="BM38" s="79"/>
      <c r="BN38" s="79"/>
      <c r="BO38" s="79"/>
    </row>
    <row r="39" spans="1:67" ht="9.75" customHeight="1" x14ac:dyDescent="0.2">
      <c r="A39" s="354"/>
      <c r="B39" s="354"/>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354"/>
      <c r="AN39" s="354"/>
      <c r="AO39" s="354"/>
      <c r="AP39" s="354"/>
      <c r="AQ39" s="354"/>
      <c r="AR39" s="354"/>
      <c r="AS39" s="354"/>
      <c r="AT39" s="354"/>
      <c r="AU39" s="354"/>
      <c r="AV39" s="354"/>
      <c r="AW39" s="354"/>
      <c r="AX39" s="79"/>
      <c r="AY39" s="79"/>
      <c r="AZ39" s="79"/>
      <c r="BA39" s="79"/>
      <c r="BB39" s="79"/>
      <c r="BC39" s="79"/>
      <c r="BD39" s="79"/>
      <c r="BE39" s="79"/>
      <c r="BF39" s="79"/>
      <c r="BG39" s="79"/>
      <c r="BH39" s="79"/>
      <c r="BI39" s="79"/>
      <c r="BJ39" s="79"/>
      <c r="BK39" s="79"/>
      <c r="BL39" s="79"/>
      <c r="BM39" s="79"/>
      <c r="BN39" s="79"/>
      <c r="BO39" s="79"/>
    </row>
    <row r="40" spans="1:67" ht="21.95" customHeight="1" thickBot="1" x14ac:dyDescent="0.25">
      <c r="A40" s="354" t="s">
        <v>859</v>
      </c>
      <c r="B40" s="354"/>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1314" t="s">
        <v>1239</v>
      </c>
      <c r="AG40" s="1314"/>
      <c r="AH40" s="1314"/>
      <c r="AI40" s="1314"/>
      <c r="AJ40" s="1314"/>
      <c r="AK40" s="1314"/>
      <c r="AL40" s="1314"/>
      <c r="AM40" s="1314"/>
      <c r="AN40" s="1314"/>
      <c r="AO40" s="354"/>
      <c r="AP40" s="354"/>
      <c r="AQ40" s="354"/>
      <c r="AR40" s="354"/>
      <c r="AS40" s="354"/>
      <c r="AT40" s="354"/>
      <c r="AU40" s="354"/>
      <c r="AV40" s="354"/>
      <c r="AW40" s="354"/>
      <c r="AX40" s="79"/>
      <c r="AY40" s="79"/>
      <c r="AZ40" s="79"/>
      <c r="BA40" s="79"/>
      <c r="BB40" s="79"/>
      <c r="BC40" s="79"/>
      <c r="BD40" s="79"/>
      <c r="BE40" s="79"/>
      <c r="BF40" s="79"/>
      <c r="BG40" s="79"/>
      <c r="BH40" s="79"/>
      <c r="BI40" s="79"/>
      <c r="BJ40" s="79"/>
      <c r="BK40" s="79"/>
      <c r="BL40" s="79"/>
      <c r="BM40" s="79"/>
      <c r="BN40" s="79"/>
      <c r="BO40" s="79"/>
    </row>
    <row r="41" spans="1:67" ht="21.95" customHeight="1" x14ac:dyDescent="0.2">
      <c r="A41" s="354"/>
      <c r="B41" s="1315" t="s">
        <v>860</v>
      </c>
      <c r="C41" s="1316"/>
      <c r="D41" s="1316"/>
      <c r="E41" s="1316"/>
      <c r="F41" s="1316"/>
      <c r="G41" s="1316"/>
      <c r="H41" s="1317"/>
      <c r="I41" s="1318" t="s">
        <v>861</v>
      </c>
      <c r="J41" s="1319"/>
      <c r="K41" s="1319"/>
      <c r="L41" s="1320"/>
      <c r="M41" s="1321" t="s">
        <v>862</v>
      </c>
      <c r="N41" s="1319"/>
      <c r="O41" s="1319"/>
      <c r="P41" s="1319"/>
      <c r="Q41" s="1319"/>
      <c r="R41" s="1320"/>
      <c r="S41" s="1321" t="s">
        <v>863</v>
      </c>
      <c r="T41" s="1319"/>
      <c r="U41" s="1319"/>
      <c r="V41" s="1319"/>
      <c r="W41" s="1319"/>
      <c r="X41" s="1320"/>
      <c r="Y41" s="1321" t="s">
        <v>864</v>
      </c>
      <c r="Z41" s="1319"/>
      <c r="AA41" s="1319"/>
      <c r="AB41" s="1319"/>
      <c r="AC41" s="1319"/>
      <c r="AD41" s="1319"/>
      <c r="AE41" s="1320"/>
      <c r="AF41" s="1319" t="s">
        <v>865</v>
      </c>
      <c r="AG41" s="1319"/>
      <c r="AH41" s="1319"/>
      <c r="AI41" s="1319"/>
      <c r="AJ41" s="1319"/>
      <c r="AK41" s="1319"/>
      <c r="AL41" s="1319"/>
      <c r="AM41" s="1319"/>
      <c r="AN41" s="1322"/>
      <c r="AO41" s="354"/>
      <c r="AP41" s="354"/>
      <c r="AQ41" s="354"/>
      <c r="AR41" s="354"/>
      <c r="AS41" s="354"/>
      <c r="AT41" s="354"/>
      <c r="AU41" s="354"/>
      <c r="AV41" s="354"/>
      <c r="AW41" s="354"/>
      <c r="AX41" s="79"/>
      <c r="AY41" s="79"/>
      <c r="AZ41" s="79"/>
      <c r="BA41" s="79"/>
      <c r="BB41" s="79"/>
      <c r="BC41" s="79"/>
      <c r="BD41" s="79"/>
      <c r="BE41" s="79"/>
      <c r="BF41" s="79"/>
      <c r="BG41" s="79"/>
      <c r="BH41" s="79"/>
      <c r="BI41" s="79"/>
      <c r="BJ41" s="79"/>
      <c r="BK41" s="79"/>
      <c r="BL41" s="79"/>
      <c r="BM41" s="79"/>
      <c r="BN41" s="79"/>
      <c r="BO41" s="79"/>
    </row>
    <row r="42" spans="1:67" ht="21.95" customHeight="1" thickBot="1" x14ac:dyDescent="0.25">
      <c r="A42" s="354"/>
      <c r="B42" s="508"/>
      <c r="C42" s="388"/>
      <c r="D42" s="388"/>
      <c r="E42" s="388"/>
      <c r="F42" s="388"/>
      <c r="G42" s="388"/>
      <c r="H42" s="469"/>
      <c r="I42" s="508"/>
      <c r="J42" s="388"/>
      <c r="K42" s="388"/>
      <c r="L42" s="389"/>
      <c r="M42" s="1332" t="s">
        <v>866</v>
      </c>
      <c r="N42" s="1333"/>
      <c r="O42" s="1333"/>
      <c r="P42" s="1333"/>
      <c r="Q42" s="1333"/>
      <c r="R42" s="1334"/>
      <c r="S42" s="1332" t="s">
        <v>867</v>
      </c>
      <c r="T42" s="1333"/>
      <c r="U42" s="1333"/>
      <c r="V42" s="1333"/>
      <c r="W42" s="1333"/>
      <c r="X42" s="1334"/>
      <c r="Y42" s="387"/>
      <c r="Z42" s="388"/>
      <c r="AA42" s="388"/>
      <c r="AB42" s="388"/>
      <c r="AC42" s="388"/>
      <c r="AD42" s="388"/>
      <c r="AE42" s="389"/>
      <c r="AF42" s="388"/>
      <c r="AG42" s="388"/>
      <c r="AH42" s="388"/>
      <c r="AI42" s="388"/>
      <c r="AJ42" s="388"/>
      <c r="AK42" s="388"/>
      <c r="AL42" s="388"/>
      <c r="AM42" s="388"/>
      <c r="AN42" s="469"/>
      <c r="AO42" s="354"/>
      <c r="AP42" s="354"/>
      <c r="AQ42" s="354"/>
      <c r="AR42" s="354"/>
      <c r="AS42" s="354"/>
      <c r="AT42" s="354"/>
      <c r="AU42" s="354"/>
      <c r="AV42" s="354"/>
      <c r="AW42" s="354"/>
      <c r="AX42" s="79"/>
      <c r="AY42" s="79"/>
      <c r="AZ42" s="79"/>
      <c r="BA42" s="79"/>
      <c r="BB42" s="79"/>
      <c r="BC42" s="79"/>
      <c r="BD42" s="79"/>
      <c r="BE42" s="79"/>
      <c r="BF42" s="79"/>
      <c r="BG42" s="79"/>
      <c r="BH42" s="79"/>
      <c r="BI42" s="79"/>
      <c r="BJ42" s="79"/>
      <c r="BK42" s="79"/>
      <c r="BL42" s="79"/>
      <c r="BM42" s="79"/>
      <c r="BN42" s="79"/>
      <c r="BO42" s="79"/>
    </row>
    <row r="43" spans="1:67" ht="21.95" customHeight="1" x14ac:dyDescent="0.2">
      <c r="A43" s="354"/>
      <c r="B43" s="1318" t="s">
        <v>868</v>
      </c>
      <c r="C43" s="1319"/>
      <c r="D43" s="1319"/>
      <c r="E43" s="1319"/>
      <c r="F43" s="1319"/>
      <c r="G43" s="1319"/>
      <c r="H43" s="1322"/>
      <c r="I43" s="1335"/>
      <c r="J43" s="1336"/>
      <c r="K43" s="1336"/>
      <c r="L43" s="358" t="s">
        <v>706</v>
      </c>
      <c r="M43" s="1339"/>
      <c r="N43" s="1336"/>
      <c r="O43" s="1336"/>
      <c r="P43" s="1336"/>
      <c r="Q43" s="1336"/>
      <c r="R43" s="358" t="s">
        <v>24</v>
      </c>
      <c r="S43" s="1339"/>
      <c r="T43" s="1336"/>
      <c r="U43" s="1336"/>
      <c r="V43" s="1336"/>
      <c r="W43" s="1336"/>
      <c r="X43" s="358" t="s">
        <v>706</v>
      </c>
      <c r="Y43" s="1323"/>
      <c r="Z43" s="1316"/>
      <c r="AA43" s="1316"/>
      <c r="AB43" s="1316"/>
      <c r="AC43" s="1316"/>
      <c r="AD43" s="1316" t="s">
        <v>28</v>
      </c>
      <c r="AE43" s="1326"/>
      <c r="AF43" s="359"/>
      <c r="AG43" s="1327"/>
      <c r="AH43" s="1327"/>
      <c r="AI43" s="1327"/>
      <c r="AJ43" s="467" t="s">
        <v>759</v>
      </c>
      <c r="AK43" s="1327"/>
      <c r="AL43" s="1327"/>
      <c r="AM43" s="1327"/>
      <c r="AN43" s="360" t="s">
        <v>760</v>
      </c>
      <c r="AO43" s="354"/>
      <c r="AP43" s="354"/>
      <c r="AQ43" s="354"/>
      <c r="AR43" s="354"/>
      <c r="AS43" s="354"/>
      <c r="AT43" s="354"/>
      <c r="AU43" s="354"/>
      <c r="AV43" s="354"/>
      <c r="AW43" s="354"/>
      <c r="AX43" s="79"/>
      <c r="AY43" s="79"/>
      <c r="AZ43" s="79"/>
      <c r="BA43" s="79"/>
      <c r="BB43" s="79"/>
      <c r="BC43" s="79"/>
      <c r="BD43" s="79"/>
      <c r="BE43" s="79"/>
      <c r="BF43" s="79"/>
      <c r="BG43" s="79"/>
      <c r="BH43" s="79"/>
      <c r="BI43" s="79"/>
      <c r="BJ43" s="79"/>
      <c r="BK43" s="79"/>
      <c r="BL43" s="79"/>
      <c r="BM43" s="79"/>
      <c r="BN43" s="79"/>
      <c r="BO43" s="79"/>
    </row>
    <row r="44" spans="1:67" ht="21.95" customHeight="1" x14ac:dyDescent="0.2">
      <c r="A44" s="354"/>
      <c r="B44" s="1328" t="s">
        <v>869</v>
      </c>
      <c r="C44" s="1329"/>
      <c r="D44" s="1329"/>
      <c r="E44" s="1329"/>
      <c r="F44" s="1329"/>
      <c r="G44" s="1329"/>
      <c r="H44" s="1330"/>
      <c r="I44" s="1337"/>
      <c r="J44" s="1338"/>
      <c r="K44" s="1338"/>
      <c r="L44" s="509"/>
      <c r="M44" s="1340"/>
      <c r="N44" s="1338"/>
      <c r="O44" s="1338"/>
      <c r="P44" s="1338"/>
      <c r="Q44" s="1338"/>
      <c r="R44" s="375"/>
      <c r="S44" s="1340"/>
      <c r="T44" s="1338"/>
      <c r="U44" s="1338"/>
      <c r="V44" s="1338"/>
      <c r="W44" s="1338"/>
      <c r="X44" s="375"/>
      <c r="Y44" s="1324"/>
      <c r="Z44" s="1325"/>
      <c r="AA44" s="1325"/>
      <c r="AB44" s="1325"/>
      <c r="AC44" s="1325"/>
      <c r="AD44" s="386"/>
      <c r="AE44" s="375"/>
      <c r="AF44" s="383" t="s">
        <v>870</v>
      </c>
      <c r="AG44" s="1331"/>
      <c r="AH44" s="1331"/>
      <c r="AI44" s="1331"/>
      <c r="AJ44" s="383" t="s">
        <v>759</v>
      </c>
      <c r="AK44" s="1331"/>
      <c r="AL44" s="1331"/>
      <c r="AM44" s="1331"/>
      <c r="AN44" s="783" t="s">
        <v>760</v>
      </c>
      <c r="AO44" s="354"/>
      <c r="AP44" s="354"/>
      <c r="AQ44" s="354"/>
      <c r="AR44" s="354"/>
      <c r="AS44" s="354"/>
      <c r="AT44" s="354"/>
      <c r="AU44" s="354"/>
      <c r="AV44" s="354"/>
      <c r="AW44" s="354"/>
      <c r="AX44" s="79"/>
      <c r="AY44" s="79"/>
      <c r="AZ44" s="79"/>
      <c r="BA44" s="79"/>
      <c r="BB44" s="79"/>
      <c r="BC44" s="79"/>
      <c r="BD44" s="79"/>
      <c r="BE44" s="79"/>
      <c r="BF44" s="79"/>
      <c r="BG44" s="79"/>
      <c r="BH44" s="79"/>
      <c r="BI44" s="79"/>
      <c r="BJ44" s="79"/>
      <c r="BK44" s="79"/>
      <c r="BL44" s="79"/>
      <c r="BM44" s="79"/>
      <c r="BN44" s="79"/>
      <c r="BO44" s="79"/>
    </row>
    <row r="45" spans="1:67" ht="21.95" customHeight="1" x14ac:dyDescent="0.2">
      <c r="A45" s="354"/>
      <c r="B45" s="1344" t="s">
        <v>871</v>
      </c>
      <c r="C45" s="1345"/>
      <c r="D45" s="1345"/>
      <c r="E45" s="1345"/>
      <c r="F45" s="1345"/>
      <c r="G45" s="1345"/>
      <c r="H45" s="1346"/>
      <c r="I45" s="1347"/>
      <c r="J45" s="1348"/>
      <c r="K45" s="1348"/>
      <c r="L45" s="510"/>
      <c r="M45" s="1349"/>
      <c r="N45" s="1348"/>
      <c r="O45" s="1348"/>
      <c r="P45" s="1348"/>
      <c r="Q45" s="1348"/>
      <c r="R45" s="510"/>
      <c r="S45" s="1349"/>
      <c r="T45" s="1348"/>
      <c r="U45" s="1348"/>
      <c r="V45" s="1348"/>
      <c r="W45" s="1348"/>
      <c r="X45" s="510"/>
      <c r="Y45" s="1350"/>
      <c r="Z45" s="1299"/>
      <c r="AA45" s="1299"/>
      <c r="AB45" s="1299"/>
      <c r="AC45" s="1299"/>
      <c r="AD45" s="1299"/>
      <c r="AE45" s="1341"/>
      <c r="AF45" s="493"/>
      <c r="AG45" s="1342"/>
      <c r="AH45" s="1342"/>
      <c r="AI45" s="1342"/>
      <c r="AJ45" s="784" t="s">
        <v>759</v>
      </c>
      <c r="AK45" s="1342"/>
      <c r="AL45" s="1342"/>
      <c r="AM45" s="1342"/>
      <c r="AN45" s="785" t="s">
        <v>760</v>
      </c>
      <c r="AO45" s="354"/>
      <c r="AP45" s="354"/>
      <c r="AQ45" s="354"/>
      <c r="AR45" s="354"/>
      <c r="AS45" s="354"/>
      <c r="AT45" s="354"/>
      <c r="AU45" s="354"/>
      <c r="AV45" s="354"/>
      <c r="AW45" s="354"/>
      <c r="AX45" s="79"/>
      <c r="AY45" s="79"/>
      <c r="AZ45" s="79"/>
      <c r="BA45" s="79"/>
      <c r="BB45" s="79"/>
      <c r="BC45" s="79"/>
      <c r="BD45" s="79"/>
      <c r="BE45" s="79"/>
      <c r="BF45" s="79"/>
      <c r="BG45" s="79"/>
      <c r="BH45" s="79"/>
      <c r="BI45" s="79"/>
      <c r="BJ45" s="79"/>
      <c r="BK45" s="79"/>
      <c r="BL45" s="79"/>
      <c r="BM45" s="79"/>
      <c r="BN45" s="79"/>
      <c r="BO45" s="79"/>
    </row>
    <row r="46" spans="1:67" ht="21.95" customHeight="1" x14ac:dyDescent="0.2">
      <c r="A46" s="354"/>
      <c r="B46" s="1328" t="s">
        <v>869</v>
      </c>
      <c r="C46" s="1329"/>
      <c r="D46" s="1329"/>
      <c r="E46" s="1329"/>
      <c r="F46" s="1329"/>
      <c r="G46" s="1329"/>
      <c r="H46" s="1330"/>
      <c r="I46" s="1337"/>
      <c r="J46" s="1338"/>
      <c r="K46" s="1338"/>
      <c r="L46" s="509"/>
      <c r="M46" s="1340"/>
      <c r="N46" s="1338"/>
      <c r="O46" s="1338"/>
      <c r="P46" s="1338"/>
      <c r="Q46" s="1338"/>
      <c r="R46" s="375"/>
      <c r="S46" s="1340"/>
      <c r="T46" s="1338"/>
      <c r="U46" s="1338"/>
      <c r="V46" s="1338"/>
      <c r="W46" s="1338"/>
      <c r="X46" s="375"/>
      <c r="Y46" s="1324"/>
      <c r="Z46" s="1325"/>
      <c r="AA46" s="1325"/>
      <c r="AB46" s="1325"/>
      <c r="AC46" s="1325"/>
      <c r="AD46" s="386"/>
      <c r="AE46" s="375"/>
      <c r="AF46" s="383" t="s">
        <v>870</v>
      </c>
      <c r="AG46" s="1343"/>
      <c r="AH46" s="1343"/>
      <c r="AI46" s="1343"/>
      <c r="AJ46" s="383" t="s">
        <v>759</v>
      </c>
      <c r="AK46" s="1343"/>
      <c r="AL46" s="1343"/>
      <c r="AM46" s="1343"/>
      <c r="AN46" s="783" t="s">
        <v>760</v>
      </c>
      <c r="AO46" s="354"/>
      <c r="AP46" s="354"/>
      <c r="AQ46" s="354"/>
      <c r="AR46" s="354"/>
      <c r="AS46" s="354"/>
      <c r="AT46" s="354"/>
      <c r="AU46" s="354"/>
      <c r="AV46" s="354"/>
      <c r="AW46" s="354"/>
      <c r="AX46" s="79"/>
      <c r="AY46" s="79"/>
      <c r="AZ46" s="79"/>
      <c r="BA46" s="79"/>
      <c r="BB46" s="79"/>
      <c r="BC46" s="79"/>
      <c r="BD46" s="79"/>
      <c r="BE46" s="79"/>
      <c r="BF46" s="79"/>
      <c r="BG46" s="79"/>
      <c r="BH46" s="79"/>
      <c r="BI46" s="79"/>
      <c r="BJ46" s="79"/>
      <c r="BK46" s="79"/>
      <c r="BL46" s="79"/>
      <c r="BM46" s="79"/>
      <c r="BN46" s="79"/>
      <c r="BO46" s="79"/>
    </row>
    <row r="47" spans="1:67" ht="21.95" customHeight="1" x14ac:dyDescent="0.2">
      <c r="A47" s="354"/>
      <c r="B47" s="1344" t="s">
        <v>872</v>
      </c>
      <c r="C47" s="1345"/>
      <c r="D47" s="1345"/>
      <c r="E47" s="1345"/>
      <c r="F47" s="1345"/>
      <c r="G47" s="1345"/>
      <c r="H47" s="1346"/>
      <c r="I47" s="1347"/>
      <c r="J47" s="1348"/>
      <c r="K47" s="1348"/>
      <c r="L47" s="510"/>
      <c r="M47" s="1349"/>
      <c r="N47" s="1348"/>
      <c r="O47" s="1348"/>
      <c r="P47" s="1348"/>
      <c r="Q47" s="1348"/>
      <c r="R47" s="510"/>
      <c r="S47" s="1349"/>
      <c r="T47" s="1348"/>
      <c r="U47" s="1348"/>
      <c r="V47" s="1348"/>
      <c r="W47" s="1348"/>
      <c r="X47" s="510"/>
      <c r="Y47" s="1350"/>
      <c r="Z47" s="1299"/>
      <c r="AA47" s="1299"/>
      <c r="AB47" s="1299"/>
      <c r="AC47" s="1299"/>
      <c r="AD47" s="1299"/>
      <c r="AE47" s="1341"/>
      <c r="AF47" s="493"/>
      <c r="AG47" s="1342"/>
      <c r="AH47" s="1342"/>
      <c r="AI47" s="1342"/>
      <c r="AJ47" s="784" t="s">
        <v>759</v>
      </c>
      <c r="AK47" s="1342"/>
      <c r="AL47" s="1342"/>
      <c r="AM47" s="1342"/>
      <c r="AN47" s="785" t="s">
        <v>760</v>
      </c>
      <c r="AO47" s="354"/>
      <c r="AP47" s="354"/>
      <c r="AQ47" s="354"/>
      <c r="AR47" s="354"/>
      <c r="AS47" s="354"/>
      <c r="AT47" s="354"/>
      <c r="AU47" s="354"/>
      <c r="AV47" s="354"/>
      <c r="AW47" s="354"/>
      <c r="AX47" s="79"/>
      <c r="AY47" s="79"/>
      <c r="AZ47" s="79"/>
      <c r="BA47" s="79"/>
      <c r="BB47" s="79"/>
      <c r="BC47" s="79"/>
      <c r="BD47" s="79"/>
      <c r="BE47" s="79"/>
      <c r="BF47" s="79"/>
      <c r="BG47" s="79"/>
      <c r="BH47" s="79"/>
      <c r="BI47" s="79"/>
      <c r="BJ47" s="79"/>
      <c r="BK47" s="79"/>
      <c r="BL47" s="79"/>
      <c r="BM47" s="79"/>
      <c r="BN47" s="79"/>
      <c r="BO47" s="79"/>
    </row>
    <row r="48" spans="1:67" ht="21.95" customHeight="1" x14ac:dyDescent="0.2">
      <c r="A48" s="354"/>
      <c r="B48" s="1328" t="s">
        <v>869</v>
      </c>
      <c r="C48" s="1329"/>
      <c r="D48" s="1329"/>
      <c r="E48" s="1329"/>
      <c r="F48" s="1329"/>
      <c r="G48" s="1329"/>
      <c r="H48" s="1330"/>
      <c r="I48" s="1337"/>
      <c r="J48" s="1338"/>
      <c r="K48" s="1338"/>
      <c r="L48" s="509"/>
      <c r="M48" s="1340"/>
      <c r="N48" s="1338"/>
      <c r="O48" s="1338"/>
      <c r="P48" s="1338"/>
      <c r="Q48" s="1338"/>
      <c r="R48" s="375"/>
      <c r="S48" s="1340"/>
      <c r="T48" s="1338"/>
      <c r="U48" s="1338"/>
      <c r="V48" s="1338"/>
      <c r="W48" s="1338"/>
      <c r="X48" s="375"/>
      <c r="Y48" s="1324"/>
      <c r="Z48" s="1325"/>
      <c r="AA48" s="1325"/>
      <c r="AB48" s="1325"/>
      <c r="AC48" s="1325"/>
      <c r="AD48" s="386"/>
      <c r="AE48" s="375"/>
      <c r="AF48" s="383" t="s">
        <v>870</v>
      </c>
      <c r="AG48" s="1343"/>
      <c r="AH48" s="1343"/>
      <c r="AI48" s="1343"/>
      <c r="AJ48" s="383" t="s">
        <v>759</v>
      </c>
      <c r="AK48" s="1343"/>
      <c r="AL48" s="1343"/>
      <c r="AM48" s="1343"/>
      <c r="AN48" s="783" t="s">
        <v>760</v>
      </c>
      <c r="AO48" s="354"/>
      <c r="AP48" s="354"/>
      <c r="AQ48" s="354"/>
      <c r="AR48" s="354"/>
      <c r="AS48" s="354"/>
      <c r="AT48" s="354"/>
      <c r="AU48" s="354"/>
      <c r="AV48" s="354"/>
      <c r="AW48" s="354"/>
      <c r="AX48" s="79"/>
      <c r="AY48" s="79"/>
      <c r="AZ48" s="79"/>
      <c r="BA48" s="79"/>
      <c r="BB48" s="79"/>
      <c r="BC48" s="79"/>
      <c r="BD48" s="79"/>
      <c r="BE48" s="79"/>
      <c r="BF48" s="79"/>
      <c r="BG48" s="79"/>
      <c r="BH48" s="79"/>
      <c r="BI48" s="79"/>
      <c r="BJ48" s="79"/>
      <c r="BK48" s="79"/>
      <c r="BL48" s="79"/>
      <c r="BM48" s="79"/>
      <c r="BN48" s="79"/>
      <c r="BO48" s="79"/>
    </row>
    <row r="49" spans="1:67" ht="21.95" customHeight="1" x14ac:dyDescent="0.2">
      <c r="A49" s="354"/>
      <c r="B49" s="1356" t="s">
        <v>873</v>
      </c>
      <c r="C49" s="1357"/>
      <c r="D49" s="1357"/>
      <c r="E49" s="1357"/>
      <c r="F49" s="1357"/>
      <c r="G49" s="1357"/>
      <c r="H49" s="1358"/>
      <c r="I49" s="1359"/>
      <c r="J49" s="1360"/>
      <c r="K49" s="1360"/>
      <c r="L49" s="384"/>
      <c r="M49" s="1363"/>
      <c r="N49" s="1360"/>
      <c r="O49" s="1360"/>
      <c r="P49" s="1360"/>
      <c r="Q49" s="1360"/>
      <c r="R49" s="384"/>
      <c r="S49" s="1363"/>
      <c r="T49" s="1360"/>
      <c r="U49" s="1360"/>
      <c r="V49" s="1360"/>
      <c r="W49" s="1360"/>
      <c r="X49" s="384"/>
      <c r="Y49" s="1365"/>
      <c r="Z49" s="1366"/>
      <c r="AA49" s="1366"/>
      <c r="AB49" s="1366"/>
      <c r="AC49" s="1366"/>
      <c r="AD49" s="1366"/>
      <c r="AE49" s="1368"/>
      <c r="AF49" s="493"/>
      <c r="AG49" s="1342"/>
      <c r="AH49" s="1342"/>
      <c r="AI49" s="1342"/>
      <c r="AJ49" s="784" t="s">
        <v>759</v>
      </c>
      <c r="AK49" s="1342"/>
      <c r="AL49" s="1342"/>
      <c r="AM49" s="1342"/>
      <c r="AN49" s="785" t="s">
        <v>760</v>
      </c>
      <c r="AO49" s="354"/>
      <c r="AP49" s="354"/>
      <c r="AQ49" s="354"/>
      <c r="AR49" s="354"/>
      <c r="AS49" s="354"/>
      <c r="AT49" s="354"/>
      <c r="AU49" s="354"/>
      <c r="AV49" s="354"/>
      <c r="AW49" s="354"/>
      <c r="AX49" s="79"/>
      <c r="AY49" s="79"/>
      <c r="AZ49" s="79"/>
      <c r="BA49" s="79"/>
      <c r="BB49" s="79"/>
      <c r="BC49" s="79"/>
      <c r="BD49" s="79"/>
      <c r="BE49" s="79"/>
      <c r="BF49" s="79"/>
      <c r="BG49" s="79"/>
      <c r="BH49" s="79"/>
      <c r="BI49" s="79"/>
      <c r="BJ49" s="79"/>
      <c r="BK49" s="79"/>
      <c r="BL49" s="79"/>
      <c r="BM49" s="79"/>
      <c r="BN49" s="79"/>
      <c r="BO49" s="79"/>
    </row>
    <row r="50" spans="1:67" ht="21.95" customHeight="1" thickBot="1" x14ac:dyDescent="0.25">
      <c r="A50" s="354"/>
      <c r="B50" s="1351" t="s">
        <v>874</v>
      </c>
      <c r="C50" s="1352"/>
      <c r="D50" s="1352"/>
      <c r="E50" s="1352"/>
      <c r="F50" s="1352"/>
      <c r="G50" s="1352"/>
      <c r="H50" s="1353"/>
      <c r="I50" s="1361"/>
      <c r="J50" s="1362"/>
      <c r="K50" s="1362"/>
      <c r="L50" s="511"/>
      <c r="M50" s="1364"/>
      <c r="N50" s="1362"/>
      <c r="O50" s="1362"/>
      <c r="P50" s="1362"/>
      <c r="Q50" s="1362"/>
      <c r="R50" s="389"/>
      <c r="S50" s="1364"/>
      <c r="T50" s="1362"/>
      <c r="U50" s="1362"/>
      <c r="V50" s="1362"/>
      <c r="W50" s="1362"/>
      <c r="X50" s="389"/>
      <c r="Y50" s="1367"/>
      <c r="Z50" s="1352"/>
      <c r="AA50" s="1352"/>
      <c r="AB50" s="1352"/>
      <c r="AC50" s="1352"/>
      <c r="AD50" s="388"/>
      <c r="AE50" s="389"/>
      <c r="AF50" s="512" t="s">
        <v>870</v>
      </c>
      <c r="AG50" s="1354"/>
      <c r="AH50" s="1354"/>
      <c r="AI50" s="1354"/>
      <c r="AJ50" s="474" t="s">
        <v>759</v>
      </c>
      <c r="AK50" s="1354"/>
      <c r="AL50" s="1354"/>
      <c r="AM50" s="1354"/>
      <c r="AN50" s="382" t="s">
        <v>760</v>
      </c>
      <c r="AO50" s="354"/>
      <c r="AP50" s="354"/>
      <c r="AQ50" s="354"/>
      <c r="AR50" s="354"/>
      <c r="AS50" s="354"/>
      <c r="AT50" s="354"/>
      <c r="AU50" s="354"/>
      <c r="AV50" s="354"/>
      <c r="AW50" s="354"/>
      <c r="AX50" s="79"/>
      <c r="AY50" s="79"/>
      <c r="AZ50" s="79"/>
      <c r="BA50" s="79"/>
      <c r="BB50" s="79"/>
      <c r="BC50" s="79"/>
      <c r="BD50" s="79"/>
      <c r="BE50" s="79"/>
      <c r="BF50" s="79"/>
      <c r="BG50" s="79"/>
      <c r="BH50" s="79"/>
      <c r="BI50" s="79"/>
      <c r="BJ50" s="79"/>
      <c r="BK50" s="79"/>
      <c r="BL50" s="79"/>
      <c r="BM50" s="79"/>
      <c r="BN50" s="79"/>
      <c r="BO50" s="79"/>
    </row>
    <row r="51" spans="1:67" ht="7.5" customHeight="1" x14ac:dyDescent="0.2">
      <c r="A51" s="354"/>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79"/>
      <c r="AY51" s="79"/>
      <c r="AZ51" s="79"/>
      <c r="BA51" s="79"/>
      <c r="BB51" s="79"/>
      <c r="BC51" s="79"/>
      <c r="BD51" s="79"/>
      <c r="BE51" s="79"/>
      <c r="BF51" s="79"/>
      <c r="BG51" s="79"/>
      <c r="BH51" s="79"/>
      <c r="BI51" s="79"/>
      <c r="BJ51" s="79"/>
      <c r="BK51" s="79"/>
      <c r="BL51" s="79"/>
      <c r="BM51" s="79"/>
      <c r="BN51" s="79"/>
      <c r="BO51" s="79"/>
    </row>
    <row r="52" spans="1:67" ht="21.95" customHeight="1" x14ac:dyDescent="0.2">
      <c r="A52" s="354"/>
      <c r="B52" s="354" t="s">
        <v>764</v>
      </c>
      <c r="C52" s="354"/>
      <c r="D52" s="354"/>
      <c r="E52" s="354"/>
      <c r="F52" s="354"/>
      <c r="G52" s="354"/>
      <c r="H52" s="354"/>
      <c r="I52" s="354"/>
      <c r="J52" s="354"/>
      <c r="K52" s="354"/>
      <c r="L52" s="354"/>
      <c r="M52" s="354"/>
      <c r="N52" s="354"/>
      <c r="Q52" s="356" t="s">
        <v>18</v>
      </c>
      <c r="R52" s="355" t="s">
        <v>820</v>
      </c>
      <c r="S52" s="1355" t="s">
        <v>875</v>
      </c>
      <c r="T52" s="1355"/>
      <c r="U52" s="1355"/>
      <c r="V52" s="1355"/>
      <c r="W52" s="1296"/>
      <c r="X52" s="1296"/>
      <c r="Y52" s="1296"/>
      <c r="Z52" s="1296"/>
      <c r="AA52" s="1296"/>
      <c r="AB52" s="1296"/>
      <c r="AC52" s="1296"/>
      <c r="AD52" s="1296"/>
      <c r="AE52" s="1296"/>
      <c r="AF52" s="1296"/>
      <c r="AG52" s="1296"/>
      <c r="AH52" s="1296"/>
      <c r="AI52" s="1296"/>
      <c r="AJ52" s="1296"/>
      <c r="AK52" s="357" t="s">
        <v>766</v>
      </c>
      <c r="AL52" s="356" t="s">
        <v>744</v>
      </c>
      <c r="AM52" s="356" t="s">
        <v>20</v>
      </c>
      <c r="AN52" s="354"/>
      <c r="AO52" s="354"/>
      <c r="AP52" s="354"/>
      <c r="AQ52" s="354"/>
      <c r="AR52" s="354"/>
      <c r="AS52" s="354"/>
      <c r="AT52" s="354"/>
      <c r="AU52" s="354"/>
      <c r="AV52" s="354"/>
      <c r="AW52" s="354"/>
      <c r="AX52" s="79"/>
      <c r="AY52" s="79"/>
      <c r="AZ52" s="79"/>
      <c r="BA52" s="79"/>
      <c r="BB52" s="79"/>
      <c r="BC52" s="79"/>
      <c r="BD52" s="79"/>
      <c r="BE52" s="79"/>
      <c r="BF52" s="79"/>
      <c r="BG52" s="79"/>
      <c r="BH52" s="79"/>
      <c r="BI52" s="79"/>
      <c r="BJ52" s="79"/>
      <c r="BK52" s="79"/>
      <c r="BL52" s="79"/>
      <c r="BM52" s="79"/>
      <c r="BN52" s="79"/>
      <c r="BO52" s="79"/>
    </row>
    <row r="53" spans="1:67" ht="14.25" x14ac:dyDescent="0.2">
      <c r="A53" s="354"/>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79"/>
      <c r="AY53" s="79"/>
      <c r="AZ53" s="79"/>
      <c r="BA53" s="79"/>
      <c r="BB53" s="79"/>
      <c r="BC53" s="79"/>
      <c r="BD53" s="79"/>
      <c r="BE53" s="79"/>
      <c r="BF53" s="79"/>
      <c r="BG53" s="79"/>
      <c r="BH53" s="79"/>
      <c r="BI53" s="79"/>
      <c r="BJ53" s="79"/>
      <c r="BK53" s="79"/>
      <c r="BL53" s="79"/>
      <c r="BM53" s="79"/>
      <c r="BN53" s="79"/>
      <c r="BO53" s="79"/>
    </row>
    <row r="54" spans="1:67" ht="14.25" x14ac:dyDescent="0.2">
      <c r="A54" s="354"/>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4"/>
      <c r="AV54" s="354"/>
      <c r="AW54" s="354"/>
      <c r="AX54" s="79"/>
      <c r="AY54" s="79"/>
      <c r="AZ54" s="79"/>
      <c r="BA54" s="79"/>
      <c r="BB54" s="79"/>
      <c r="BC54" s="79"/>
      <c r="BD54" s="79"/>
      <c r="BE54" s="79"/>
      <c r="BF54" s="79"/>
      <c r="BG54" s="79"/>
      <c r="BH54" s="79"/>
      <c r="BI54" s="79"/>
      <c r="BJ54" s="79"/>
      <c r="BK54" s="79"/>
      <c r="BL54" s="79"/>
      <c r="BM54" s="79"/>
      <c r="BN54" s="79"/>
      <c r="BO54" s="79"/>
    </row>
    <row r="55" spans="1:67" ht="14.25" x14ac:dyDescent="0.2">
      <c r="A55" s="354"/>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79"/>
      <c r="AY55" s="79"/>
      <c r="AZ55" s="79"/>
      <c r="BA55" s="79"/>
      <c r="BB55" s="79"/>
      <c r="BC55" s="79"/>
      <c r="BD55" s="79"/>
      <c r="BE55" s="79"/>
      <c r="BF55" s="79"/>
      <c r="BG55" s="79"/>
      <c r="BH55" s="79"/>
      <c r="BI55" s="79"/>
      <c r="BJ55" s="79"/>
      <c r="BK55" s="79"/>
      <c r="BL55" s="79"/>
      <c r="BM55" s="79"/>
      <c r="BN55" s="79"/>
      <c r="BO55" s="79"/>
    </row>
    <row r="56" spans="1:67" ht="14.25" x14ac:dyDescent="0.2">
      <c r="A56" s="354"/>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4"/>
      <c r="AW56" s="354"/>
      <c r="AX56" s="79"/>
      <c r="AY56" s="79"/>
      <c r="AZ56" s="79"/>
      <c r="BA56" s="79"/>
      <c r="BB56" s="79"/>
      <c r="BC56" s="79"/>
      <c r="BD56" s="79"/>
      <c r="BE56" s="79"/>
      <c r="BF56" s="79"/>
      <c r="BG56" s="79"/>
      <c r="BH56" s="79"/>
      <c r="BI56" s="79"/>
      <c r="BJ56" s="79"/>
      <c r="BK56" s="79"/>
      <c r="BL56" s="79"/>
      <c r="BM56" s="79"/>
      <c r="BN56" s="79"/>
      <c r="BO56" s="79"/>
    </row>
    <row r="57" spans="1:67" ht="14.25" x14ac:dyDescent="0.2">
      <c r="A57" s="354"/>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c r="AL57" s="354"/>
      <c r="AM57" s="354"/>
      <c r="AN57" s="354"/>
      <c r="AO57" s="354"/>
      <c r="AP57" s="354"/>
      <c r="AQ57" s="354"/>
      <c r="AR57" s="354"/>
      <c r="AS57" s="354"/>
      <c r="AT57" s="354"/>
      <c r="AU57" s="354"/>
      <c r="AV57" s="354"/>
      <c r="AW57" s="354"/>
      <c r="AX57" s="79"/>
      <c r="AY57" s="79"/>
      <c r="AZ57" s="79"/>
      <c r="BA57" s="79"/>
      <c r="BB57" s="79"/>
      <c r="BC57" s="79"/>
      <c r="BD57" s="79"/>
      <c r="BE57" s="79"/>
      <c r="BF57" s="79"/>
      <c r="BG57" s="79"/>
      <c r="BH57" s="79"/>
      <c r="BI57" s="79"/>
      <c r="BJ57" s="79"/>
      <c r="BK57" s="79"/>
      <c r="BL57" s="79"/>
      <c r="BM57" s="79"/>
      <c r="BN57" s="79"/>
      <c r="BO57" s="79"/>
    </row>
    <row r="58" spans="1:67" ht="14.25" x14ac:dyDescent="0.2">
      <c r="A58" s="354"/>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354"/>
      <c r="AS58" s="354"/>
      <c r="AT58" s="354"/>
      <c r="AU58" s="354"/>
      <c r="AV58" s="354"/>
      <c r="AW58" s="354"/>
      <c r="AX58" s="79"/>
      <c r="AY58" s="79"/>
      <c r="AZ58" s="79"/>
      <c r="BA58" s="79"/>
      <c r="BB58" s="79"/>
      <c r="BC58" s="79"/>
      <c r="BD58" s="79"/>
      <c r="BE58" s="79"/>
      <c r="BF58" s="79"/>
      <c r="BG58" s="79"/>
      <c r="BH58" s="79"/>
      <c r="BI58" s="79"/>
      <c r="BJ58" s="79"/>
      <c r="BK58" s="79"/>
      <c r="BL58" s="79"/>
      <c r="BM58" s="79"/>
      <c r="BN58" s="79"/>
      <c r="BO58" s="79"/>
    </row>
    <row r="59" spans="1:67" ht="14.25" x14ac:dyDescent="0.2">
      <c r="A59" s="354"/>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79"/>
      <c r="AY59" s="79"/>
      <c r="AZ59" s="79"/>
      <c r="BA59" s="79"/>
      <c r="BB59" s="79"/>
      <c r="BC59" s="79"/>
      <c r="BD59" s="79"/>
      <c r="BE59" s="79"/>
      <c r="BF59" s="79"/>
      <c r="BG59" s="79"/>
      <c r="BH59" s="79"/>
      <c r="BI59" s="79"/>
      <c r="BJ59" s="79"/>
      <c r="BK59" s="79"/>
      <c r="BL59" s="79"/>
      <c r="BM59" s="79"/>
      <c r="BN59" s="79"/>
      <c r="BO59" s="79"/>
    </row>
    <row r="60" spans="1:67" ht="14.25" x14ac:dyDescent="0.2">
      <c r="A60" s="354"/>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354"/>
      <c r="AS60" s="354"/>
      <c r="AT60" s="354"/>
      <c r="AU60" s="354"/>
      <c r="AV60" s="354"/>
      <c r="AW60" s="354"/>
      <c r="AX60" s="79"/>
      <c r="AY60" s="79"/>
      <c r="AZ60" s="79"/>
      <c r="BA60" s="79"/>
      <c r="BB60" s="79"/>
      <c r="BC60" s="79"/>
      <c r="BD60" s="79"/>
      <c r="BE60" s="79"/>
      <c r="BF60" s="79"/>
      <c r="BG60" s="79"/>
      <c r="BH60" s="79"/>
      <c r="BI60" s="79"/>
      <c r="BJ60" s="79"/>
      <c r="BK60" s="79"/>
      <c r="BL60" s="79"/>
      <c r="BM60" s="79"/>
      <c r="BN60" s="79"/>
      <c r="BO60" s="79"/>
    </row>
    <row r="61" spans="1:67" ht="14.25" x14ac:dyDescent="0.2">
      <c r="A61" s="354"/>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79"/>
      <c r="AY61" s="79"/>
      <c r="AZ61" s="79"/>
      <c r="BA61" s="79"/>
      <c r="BB61" s="79"/>
      <c r="BC61" s="79"/>
      <c r="BD61" s="79"/>
      <c r="BE61" s="79"/>
      <c r="BF61" s="79"/>
      <c r="BG61" s="79"/>
      <c r="BH61" s="79"/>
      <c r="BI61" s="79"/>
      <c r="BJ61" s="79"/>
      <c r="BK61" s="79"/>
      <c r="BL61" s="79"/>
      <c r="BM61" s="79"/>
      <c r="BN61" s="79"/>
      <c r="BO61" s="79"/>
    </row>
    <row r="62" spans="1:67" ht="14.25" x14ac:dyDescent="0.2">
      <c r="A62" s="354"/>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79"/>
      <c r="AY62" s="79"/>
      <c r="AZ62" s="79"/>
      <c r="BA62" s="79"/>
      <c r="BB62" s="79"/>
      <c r="BC62" s="79"/>
      <c r="BD62" s="79"/>
      <c r="BE62" s="79"/>
      <c r="BF62" s="79"/>
      <c r="BG62" s="79"/>
      <c r="BH62" s="79"/>
      <c r="BI62" s="79"/>
      <c r="BJ62" s="79"/>
      <c r="BK62" s="79"/>
      <c r="BL62" s="79"/>
      <c r="BM62" s="79"/>
      <c r="BN62" s="79"/>
      <c r="BO62" s="79"/>
    </row>
    <row r="63" spans="1:67" ht="14.25" x14ac:dyDescent="0.2">
      <c r="A63" s="354"/>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79"/>
      <c r="AY63" s="79"/>
      <c r="AZ63" s="79"/>
      <c r="BA63" s="79"/>
      <c r="BB63" s="79"/>
      <c r="BC63" s="79"/>
      <c r="BD63" s="79"/>
      <c r="BE63" s="79"/>
      <c r="BF63" s="79"/>
      <c r="BG63" s="79"/>
      <c r="BH63" s="79"/>
      <c r="BI63" s="79"/>
      <c r="BJ63" s="79"/>
      <c r="BK63" s="79"/>
      <c r="BL63" s="79"/>
      <c r="BM63" s="79"/>
      <c r="BN63" s="79"/>
      <c r="BO63" s="79"/>
    </row>
    <row r="64" spans="1:67" ht="14.25" x14ac:dyDescent="0.2">
      <c r="A64" s="354"/>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c r="AJ64" s="354"/>
      <c r="AK64" s="354"/>
      <c r="AL64" s="354"/>
      <c r="AM64" s="354"/>
      <c r="AN64" s="354"/>
      <c r="AO64" s="354"/>
      <c r="AP64" s="354"/>
      <c r="AQ64" s="354"/>
      <c r="AR64" s="354"/>
      <c r="AS64" s="354"/>
      <c r="AT64" s="354"/>
      <c r="AU64" s="354"/>
      <c r="AV64" s="354"/>
      <c r="AW64" s="354"/>
      <c r="AX64" s="79"/>
      <c r="AY64" s="79"/>
      <c r="AZ64" s="79"/>
      <c r="BA64" s="79"/>
      <c r="BB64" s="79"/>
      <c r="BC64" s="79"/>
      <c r="BD64" s="79"/>
      <c r="BE64" s="79"/>
      <c r="BF64" s="79"/>
      <c r="BG64" s="79"/>
      <c r="BH64" s="79"/>
      <c r="BI64" s="79"/>
      <c r="BJ64" s="79"/>
      <c r="BK64" s="79"/>
      <c r="BL64" s="79"/>
      <c r="BM64" s="79"/>
      <c r="BN64" s="79"/>
      <c r="BO64" s="79"/>
    </row>
    <row r="65" spans="1:67" ht="14.25" x14ac:dyDescent="0.2">
      <c r="A65" s="354"/>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79"/>
      <c r="AY65" s="79"/>
      <c r="AZ65" s="79"/>
      <c r="BA65" s="79"/>
      <c r="BB65" s="79"/>
      <c r="BC65" s="79"/>
      <c r="BD65" s="79"/>
      <c r="BE65" s="79"/>
      <c r="BF65" s="79"/>
      <c r="BG65" s="79"/>
      <c r="BH65" s="79"/>
      <c r="BI65" s="79"/>
      <c r="BJ65" s="79"/>
      <c r="BK65" s="79"/>
      <c r="BL65" s="79"/>
      <c r="BM65" s="79"/>
      <c r="BN65" s="79"/>
      <c r="BO65" s="79"/>
    </row>
    <row r="66" spans="1:67" ht="14.25" x14ac:dyDescent="0.2">
      <c r="A66" s="354"/>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79"/>
      <c r="AY66" s="79"/>
      <c r="AZ66" s="79"/>
      <c r="BA66" s="79"/>
      <c r="BB66" s="79"/>
      <c r="BC66" s="79"/>
      <c r="BD66" s="79"/>
      <c r="BE66" s="79"/>
      <c r="BF66" s="79"/>
      <c r="BG66" s="79"/>
      <c r="BH66" s="79"/>
      <c r="BI66" s="79"/>
      <c r="BJ66" s="79"/>
      <c r="BK66" s="79"/>
      <c r="BL66" s="79"/>
      <c r="BM66" s="79"/>
      <c r="BN66" s="79"/>
      <c r="BO66" s="79"/>
    </row>
    <row r="67" spans="1:67" ht="14.25" x14ac:dyDescent="0.2">
      <c r="A67" s="354"/>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AX67" s="79"/>
      <c r="AY67" s="79"/>
      <c r="AZ67" s="79"/>
      <c r="BA67" s="79"/>
      <c r="BB67" s="79"/>
      <c r="BC67" s="79"/>
      <c r="BD67" s="79"/>
      <c r="BE67" s="79"/>
      <c r="BF67" s="79"/>
      <c r="BG67" s="79"/>
      <c r="BH67" s="79"/>
      <c r="BI67" s="79"/>
      <c r="BJ67" s="79"/>
      <c r="BK67" s="79"/>
      <c r="BL67" s="79"/>
      <c r="BM67" s="79"/>
      <c r="BN67" s="79"/>
      <c r="BO67" s="79"/>
    </row>
    <row r="68" spans="1:67" ht="14.25" x14ac:dyDescent="0.2">
      <c r="A68" s="354"/>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AX68" s="79"/>
      <c r="AY68" s="79"/>
      <c r="AZ68" s="79"/>
      <c r="BA68" s="79"/>
      <c r="BB68" s="79"/>
      <c r="BC68" s="79"/>
      <c r="BD68" s="79"/>
      <c r="BE68" s="79"/>
      <c r="BF68" s="79"/>
      <c r="BG68" s="79"/>
      <c r="BH68" s="79"/>
      <c r="BI68" s="79"/>
      <c r="BJ68" s="79"/>
      <c r="BK68" s="79"/>
      <c r="BL68" s="79"/>
      <c r="BM68" s="79"/>
      <c r="BN68" s="79"/>
      <c r="BO68" s="79"/>
    </row>
    <row r="69" spans="1:67" ht="14.25" x14ac:dyDescent="0.2">
      <c r="A69" s="354"/>
      <c r="B69" s="354"/>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79"/>
      <c r="AY69" s="79"/>
      <c r="AZ69" s="79"/>
      <c r="BA69" s="79"/>
      <c r="BB69" s="79"/>
      <c r="BC69" s="79"/>
      <c r="BD69" s="79"/>
      <c r="BE69" s="79"/>
      <c r="BF69" s="79"/>
      <c r="BG69" s="79"/>
      <c r="BH69" s="79"/>
      <c r="BI69" s="79"/>
      <c r="BJ69" s="79"/>
      <c r="BK69" s="79"/>
      <c r="BL69" s="79"/>
      <c r="BM69" s="79"/>
      <c r="BN69" s="79"/>
      <c r="BO69" s="79"/>
    </row>
    <row r="70" spans="1:67" ht="14.25" x14ac:dyDescent="0.2">
      <c r="A70" s="354"/>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79"/>
      <c r="AY70" s="79"/>
      <c r="AZ70" s="79"/>
      <c r="BA70" s="79"/>
      <c r="BB70" s="79"/>
      <c r="BC70" s="79"/>
      <c r="BD70" s="79"/>
      <c r="BE70" s="79"/>
      <c r="BF70" s="79"/>
      <c r="BG70" s="79"/>
      <c r="BH70" s="79"/>
      <c r="BI70" s="79"/>
      <c r="BJ70" s="79"/>
      <c r="BK70" s="79"/>
      <c r="BL70" s="79"/>
      <c r="BM70" s="79"/>
      <c r="BN70" s="79"/>
      <c r="BO70" s="79"/>
    </row>
    <row r="71" spans="1:67" ht="14.25" x14ac:dyDescent="0.2">
      <c r="A71" s="354"/>
      <c r="B71" s="354"/>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c r="AP71" s="354"/>
      <c r="AQ71" s="354"/>
      <c r="AR71" s="354"/>
      <c r="AS71" s="354"/>
      <c r="AT71" s="354"/>
      <c r="AU71" s="354"/>
      <c r="AV71" s="354"/>
      <c r="AW71" s="354"/>
      <c r="AX71" s="79"/>
      <c r="AY71" s="79"/>
      <c r="AZ71" s="79"/>
      <c r="BA71" s="79"/>
      <c r="BB71" s="79"/>
      <c r="BC71" s="79"/>
      <c r="BD71" s="79"/>
      <c r="BE71" s="79"/>
      <c r="BF71" s="79"/>
      <c r="BG71" s="79"/>
      <c r="BH71" s="79"/>
      <c r="BI71" s="79"/>
      <c r="BJ71" s="79"/>
      <c r="BK71" s="79"/>
      <c r="BL71" s="79"/>
      <c r="BM71" s="79"/>
      <c r="BN71" s="79"/>
      <c r="BO71" s="79"/>
    </row>
    <row r="72" spans="1:67" ht="14.25" x14ac:dyDescent="0.2">
      <c r="A72" s="354"/>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c r="AK72" s="354"/>
      <c r="AL72" s="354"/>
      <c r="AM72" s="354"/>
      <c r="AN72" s="354"/>
      <c r="AO72" s="354"/>
      <c r="AP72" s="354"/>
      <c r="AQ72" s="354"/>
      <c r="AR72" s="354"/>
      <c r="AS72" s="354"/>
      <c r="AT72" s="354"/>
      <c r="AU72" s="354"/>
      <c r="AV72" s="354"/>
      <c r="AW72" s="354"/>
      <c r="AX72" s="79"/>
      <c r="AY72" s="79"/>
      <c r="AZ72" s="79"/>
      <c r="BA72" s="79"/>
      <c r="BB72" s="79"/>
      <c r="BC72" s="79"/>
      <c r="BD72" s="79"/>
      <c r="BE72" s="79"/>
      <c r="BF72" s="79"/>
      <c r="BG72" s="79"/>
      <c r="BH72" s="79"/>
      <c r="BI72" s="79"/>
      <c r="BJ72" s="79"/>
      <c r="BK72" s="79"/>
      <c r="BL72" s="79"/>
      <c r="BM72" s="79"/>
      <c r="BN72" s="79"/>
      <c r="BO72" s="79"/>
    </row>
    <row r="73" spans="1:67" ht="14.25" x14ac:dyDescent="0.2">
      <c r="A73" s="354"/>
      <c r="B73" s="354"/>
      <c r="C73" s="354"/>
      <c r="D73" s="35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354"/>
      <c r="AI73" s="354"/>
      <c r="AJ73" s="354"/>
      <c r="AK73" s="354"/>
      <c r="AL73" s="354"/>
      <c r="AM73" s="354"/>
      <c r="AN73" s="354"/>
      <c r="AO73" s="354"/>
      <c r="AP73" s="354"/>
      <c r="AQ73" s="354"/>
      <c r="AR73" s="354"/>
      <c r="AS73" s="354"/>
      <c r="AT73" s="354"/>
      <c r="AU73" s="354"/>
      <c r="AV73" s="354"/>
      <c r="AW73" s="354"/>
      <c r="AX73" s="79"/>
      <c r="AY73" s="79"/>
      <c r="AZ73" s="79"/>
      <c r="BA73" s="79"/>
      <c r="BB73" s="79"/>
      <c r="BC73" s="79"/>
      <c r="BD73" s="79"/>
      <c r="BE73" s="79"/>
      <c r="BF73" s="79"/>
      <c r="BG73" s="79"/>
      <c r="BH73" s="79"/>
      <c r="BI73" s="79"/>
      <c r="BJ73" s="79"/>
      <c r="BK73" s="79"/>
      <c r="BL73" s="79"/>
      <c r="BM73" s="79"/>
      <c r="BN73" s="79"/>
      <c r="BO73" s="79"/>
    </row>
    <row r="74" spans="1:67" ht="14.25" x14ac:dyDescent="0.2">
      <c r="A74" s="354"/>
      <c r="B74" s="354"/>
      <c r="C74" s="354"/>
      <c r="D74" s="354"/>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79"/>
      <c r="AY74" s="79"/>
      <c r="AZ74" s="79"/>
      <c r="BA74" s="79"/>
      <c r="BB74" s="79"/>
      <c r="BC74" s="79"/>
      <c r="BD74" s="79"/>
      <c r="BE74" s="79"/>
      <c r="BF74" s="79"/>
      <c r="BG74" s="79"/>
      <c r="BH74" s="79"/>
      <c r="BI74" s="79"/>
      <c r="BJ74" s="79"/>
      <c r="BK74" s="79"/>
      <c r="BL74" s="79"/>
      <c r="BM74" s="79"/>
      <c r="BN74" s="79"/>
      <c r="BO74" s="79"/>
    </row>
    <row r="75" spans="1:67" ht="14.25" x14ac:dyDescent="0.2">
      <c r="A75" s="354"/>
      <c r="B75" s="354"/>
      <c r="C75" s="354"/>
      <c r="D75" s="354"/>
      <c r="E75" s="354"/>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4"/>
      <c r="AD75" s="354"/>
      <c r="AE75" s="354"/>
      <c r="AF75" s="354"/>
      <c r="AG75" s="354"/>
      <c r="AH75" s="354"/>
      <c r="AI75" s="354"/>
      <c r="AJ75" s="354"/>
      <c r="AK75" s="354"/>
      <c r="AL75" s="354"/>
      <c r="AM75" s="354"/>
      <c r="AN75" s="354"/>
      <c r="AO75" s="354"/>
      <c r="AP75" s="354"/>
      <c r="AQ75" s="354"/>
      <c r="AR75" s="354"/>
      <c r="AS75" s="354"/>
      <c r="AT75" s="354"/>
      <c r="AU75" s="354"/>
      <c r="AV75" s="354"/>
      <c r="AW75" s="354"/>
      <c r="AX75" s="79"/>
      <c r="AY75" s="79"/>
      <c r="AZ75" s="79"/>
      <c r="BA75" s="79"/>
      <c r="BB75" s="79"/>
      <c r="BC75" s="79"/>
      <c r="BD75" s="79"/>
      <c r="BE75" s="79"/>
      <c r="BF75" s="79"/>
      <c r="BG75" s="79"/>
      <c r="BH75" s="79"/>
      <c r="BI75" s="79"/>
      <c r="BJ75" s="79"/>
      <c r="BK75" s="79"/>
      <c r="BL75" s="79"/>
      <c r="BM75" s="79"/>
      <c r="BN75" s="79"/>
      <c r="BO75" s="79"/>
    </row>
    <row r="76" spans="1:67" ht="14.25" x14ac:dyDescent="0.2">
      <c r="A76" s="354"/>
      <c r="B76" s="354"/>
      <c r="C76" s="354"/>
      <c r="D76" s="354"/>
      <c r="E76" s="354"/>
      <c r="F76" s="354"/>
      <c r="G76" s="354"/>
      <c r="H76" s="354"/>
      <c r="I76" s="354"/>
      <c r="J76" s="354"/>
      <c r="K76" s="354"/>
      <c r="L76" s="354"/>
      <c r="M76" s="354"/>
      <c r="N76" s="354"/>
      <c r="O76" s="354"/>
      <c r="P76" s="354"/>
      <c r="Q76" s="354"/>
      <c r="R76" s="354"/>
      <c r="S76" s="354"/>
      <c r="T76" s="354"/>
      <c r="U76" s="354"/>
      <c r="V76" s="354"/>
      <c r="W76" s="354"/>
      <c r="X76" s="354"/>
      <c r="Y76" s="354"/>
      <c r="Z76" s="354"/>
      <c r="AA76" s="354"/>
      <c r="AB76" s="354"/>
      <c r="AC76" s="354"/>
      <c r="AD76" s="354"/>
      <c r="AE76" s="354"/>
      <c r="AF76" s="354"/>
      <c r="AG76" s="354"/>
      <c r="AH76" s="354"/>
      <c r="AI76" s="354"/>
      <c r="AJ76" s="354"/>
      <c r="AK76" s="354"/>
      <c r="AL76" s="354"/>
      <c r="AM76" s="354"/>
      <c r="AN76" s="354"/>
      <c r="AO76" s="354"/>
      <c r="AP76" s="354"/>
      <c r="AQ76" s="354"/>
      <c r="AR76" s="354"/>
      <c r="AS76" s="354"/>
      <c r="AT76" s="354"/>
      <c r="AU76" s="354"/>
      <c r="AV76" s="354"/>
      <c r="AW76" s="354"/>
      <c r="AX76" s="79"/>
      <c r="AY76" s="79"/>
      <c r="AZ76" s="79"/>
      <c r="BA76" s="79"/>
      <c r="BB76" s="79"/>
      <c r="BC76" s="79"/>
      <c r="BD76" s="79"/>
      <c r="BE76" s="79"/>
      <c r="BF76" s="79"/>
      <c r="BG76" s="79"/>
      <c r="BH76" s="79"/>
      <c r="BI76" s="79"/>
      <c r="BJ76" s="79"/>
      <c r="BK76" s="79"/>
      <c r="BL76" s="79"/>
      <c r="BM76" s="79"/>
      <c r="BN76" s="79"/>
      <c r="BO76" s="79"/>
    </row>
    <row r="77" spans="1:67" ht="14.25" x14ac:dyDescent="0.2">
      <c r="A77" s="354"/>
      <c r="B77" s="354"/>
      <c r="C77" s="354"/>
      <c r="D77" s="354"/>
      <c r="E77" s="354"/>
      <c r="F77" s="354"/>
      <c r="G77" s="354"/>
      <c r="H77" s="354"/>
      <c r="I77" s="354"/>
      <c r="J77" s="354"/>
      <c r="K77" s="354"/>
      <c r="L77" s="354"/>
      <c r="M77" s="354"/>
      <c r="N77" s="354"/>
      <c r="O77" s="354"/>
      <c r="P77" s="354"/>
      <c r="Q77" s="354"/>
      <c r="R77" s="354"/>
      <c r="S77" s="354"/>
      <c r="T77" s="354"/>
      <c r="U77" s="354"/>
      <c r="V77" s="354"/>
      <c r="W77" s="354"/>
      <c r="X77" s="354"/>
      <c r="Y77" s="354"/>
      <c r="Z77" s="354"/>
      <c r="AA77" s="354"/>
      <c r="AB77" s="354"/>
      <c r="AC77" s="354"/>
      <c r="AD77" s="354"/>
      <c r="AE77" s="354"/>
      <c r="AF77" s="354"/>
      <c r="AG77" s="354"/>
      <c r="AH77" s="354"/>
      <c r="AI77" s="354"/>
      <c r="AJ77" s="354"/>
      <c r="AK77" s="354"/>
      <c r="AL77" s="354"/>
      <c r="AM77" s="354"/>
      <c r="AN77" s="354"/>
      <c r="AO77" s="354"/>
      <c r="AP77" s="354"/>
      <c r="AQ77" s="354"/>
      <c r="AR77" s="354"/>
      <c r="AS77" s="354"/>
      <c r="AT77" s="354"/>
      <c r="AU77" s="354"/>
      <c r="AV77" s="354"/>
      <c r="AW77" s="354"/>
      <c r="AX77" s="79"/>
      <c r="AY77" s="79"/>
      <c r="AZ77" s="79"/>
      <c r="BA77" s="79"/>
      <c r="BB77" s="79"/>
      <c r="BC77" s="79"/>
      <c r="BD77" s="79"/>
      <c r="BE77" s="79"/>
      <c r="BF77" s="79"/>
      <c r="BG77" s="79"/>
      <c r="BH77" s="79"/>
      <c r="BI77" s="79"/>
      <c r="BJ77" s="79"/>
      <c r="BK77" s="79"/>
      <c r="BL77" s="79"/>
      <c r="BM77" s="79"/>
      <c r="BN77" s="79"/>
      <c r="BO77" s="79"/>
    </row>
    <row r="78" spans="1:67" ht="14.25" x14ac:dyDescent="0.2">
      <c r="A78" s="354"/>
      <c r="B78" s="354"/>
      <c r="C78" s="354"/>
      <c r="D78" s="354"/>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354"/>
      <c r="AS78" s="354"/>
      <c r="AT78" s="354"/>
      <c r="AU78" s="354"/>
      <c r="AV78" s="354"/>
      <c r="AW78" s="354"/>
      <c r="AX78" s="79"/>
      <c r="AY78" s="79"/>
      <c r="AZ78" s="79"/>
      <c r="BA78" s="79"/>
      <c r="BB78" s="79"/>
      <c r="BC78" s="79"/>
      <c r="BD78" s="79"/>
      <c r="BE78" s="79"/>
      <c r="BF78" s="79"/>
      <c r="BG78" s="79"/>
      <c r="BH78" s="79"/>
      <c r="BI78" s="79"/>
      <c r="BJ78" s="79"/>
      <c r="BK78" s="79"/>
      <c r="BL78" s="79"/>
      <c r="BM78" s="79"/>
      <c r="BN78" s="79"/>
      <c r="BO78" s="79"/>
    </row>
    <row r="79" spans="1:67" ht="14.25" x14ac:dyDescent="0.2">
      <c r="A79" s="354"/>
      <c r="B79" s="354"/>
      <c r="C79" s="354"/>
      <c r="D79" s="354"/>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79"/>
      <c r="AY79" s="79"/>
      <c r="AZ79" s="79"/>
      <c r="BA79" s="79"/>
      <c r="BB79" s="79"/>
      <c r="BC79" s="79"/>
      <c r="BD79" s="79"/>
      <c r="BE79" s="79"/>
      <c r="BF79" s="79"/>
      <c r="BG79" s="79"/>
      <c r="BH79" s="79"/>
      <c r="BI79" s="79"/>
      <c r="BJ79" s="79"/>
      <c r="BK79" s="79"/>
      <c r="BL79" s="79"/>
      <c r="BM79" s="79"/>
      <c r="BN79" s="79"/>
      <c r="BO79" s="79"/>
    </row>
    <row r="80" spans="1:67" ht="14.25" x14ac:dyDescent="0.2">
      <c r="A80" s="354"/>
      <c r="B80" s="354"/>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79"/>
      <c r="AY80" s="79"/>
      <c r="AZ80" s="79"/>
      <c r="BA80" s="79"/>
      <c r="BB80" s="79"/>
      <c r="BC80" s="79"/>
      <c r="BD80" s="79"/>
      <c r="BE80" s="79"/>
      <c r="BF80" s="79"/>
      <c r="BG80" s="79"/>
      <c r="BH80" s="79"/>
      <c r="BI80" s="79"/>
      <c r="BJ80" s="79"/>
      <c r="BK80" s="79"/>
      <c r="BL80" s="79"/>
      <c r="BM80" s="79"/>
      <c r="BN80" s="79"/>
      <c r="BO80" s="79"/>
    </row>
    <row r="81" spans="1:67" ht="14.25" x14ac:dyDescent="0.2">
      <c r="A81" s="354"/>
      <c r="B81" s="354"/>
      <c r="C81" s="354"/>
      <c r="D81" s="354"/>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354"/>
      <c r="AL81" s="354"/>
      <c r="AM81" s="354"/>
      <c r="AN81" s="354"/>
      <c r="AO81" s="354"/>
      <c r="AP81" s="354"/>
      <c r="AQ81" s="354"/>
      <c r="AR81" s="354"/>
      <c r="AS81" s="354"/>
      <c r="AT81" s="354"/>
      <c r="AU81" s="354"/>
      <c r="AV81" s="354"/>
      <c r="AW81" s="354"/>
      <c r="AX81" s="79"/>
      <c r="AY81" s="79"/>
      <c r="AZ81" s="79"/>
      <c r="BA81" s="79"/>
      <c r="BB81" s="79"/>
      <c r="BC81" s="79"/>
      <c r="BD81" s="79"/>
      <c r="BE81" s="79"/>
      <c r="BF81" s="79"/>
      <c r="BG81" s="79"/>
      <c r="BH81" s="79"/>
      <c r="BI81" s="79"/>
      <c r="BJ81" s="79"/>
      <c r="BK81" s="79"/>
      <c r="BL81" s="79"/>
      <c r="BM81" s="79"/>
      <c r="BN81" s="79"/>
      <c r="BO81" s="79"/>
    </row>
    <row r="82" spans="1:67" ht="14.25" x14ac:dyDescent="0.2">
      <c r="A82" s="354"/>
      <c r="B82" s="354"/>
      <c r="C82" s="354"/>
      <c r="D82" s="354"/>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354"/>
      <c r="AS82" s="354"/>
      <c r="AT82" s="354"/>
      <c r="AU82" s="354"/>
      <c r="AV82" s="354"/>
      <c r="AW82" s="354"/>
      <c r="AX82" s="79"/>
      <c r="AY82" s="79"/>
      <c r="AZ82" s="79"/>
      <c r="BA82" s="79"/>
      <c r="BB82" s="79"/>
      <c r="BC82" s="79"/>
      <c r="BD82" s="79"/>
      <c r="BE82" s="79"/>
      <c r="BF82" s="79"/>
      <c r="BG82" s="79"/>
      <c r="BH82" s="79"/>
      <c r="BI82" s="79"/>
      <c r="BJ82" s="79"/>
      <c r="BK82" s="79"/>
      <c r="BL82" s="79"/>
      <c r="BM82" s="79"/>
      <c r="BN82" s="79"/>
      <c r="BO82" s="79"/>
    </row>
    <row r="83" spans="1:67" ht="14.25" x14ac:dyDescent="0.2">
      <c r="A83" s="354"/>
      <c r="B83" s="354"/>
      <c r="C83" s="354"/>
      <c r="D83" s="354"/>
      <c r="E83" s="354"/>
      <c r="F83" s="354"/>
      <c r="G83" s="354"/>
      <c r="H83" s="354"/>
      <c r="I83" s="354"/>
      <c r="J83" s="354"/>
      <c r="K83" s="354"/>
      <c r="L83" s="354"/>
      <c r="M83" s="354"/>
      <c r="N83" s="354"/>
      <c r="O83" s="354"/>
      <c r="P83" s="354"/>
      <c r="Q83" s="354"/>
      <c r="R83" s="354"/>
      <c r="S83" s="354"/>
      <c r="T83" s="354"/>
      <c r="U83" s="354"/>
      <c r="V83" s="354"/>
      <c r="W83" s="354"/>
      <c r="X83" s="354"/>
      <c r="Y83" s="354"/>
      <c r="Z83" s="354"/>
      <c r="AA83" s="354"/>
      <c r="AB83" s="354"/>
      <c r="AC83" s="354"/>
      <c r="AD83" s="354"/>
      <c r="AE83" s="354"/>
      <c r="AF83" s="354"/>
      <c r="AG83" s="354"/>
      <c r="AH83" s="354"/>
      <c r="AI83" s="354"/>
      <c r="AJ83" s="354"/>
      <c r="AK83" s="354"/>
      <c r="AL83" s="354"/>
      <c r="AM83" s="354"/>
      <c r="AN83" s="354"/>
      <c r="AO83" s="354"/>
      <c r="AP83" s="354"/>
      <c r="AQ83" s="354"/>
      <c r="AR83" s="354"/>
      <c r="AS83" s="354"/>
      <c r="AT83" s="354"/>
      <c r="AU83" s="354"/>
      <c r="AV83" s="354"/>
      <c r="AW83" s="354"/>
      <c r="AX83" s="79"/>
      <c r="AY83" s="79"/>
      <c r="AZ83" s="79"/>
      <c r="BA83" s="79"/>
      <c r="BB83" s="79"/>
      <c r="BC83" s="79"/>
      <c r="BD83" s="79"/>
      <c r="BE83" s="79"/>
      <c r="BF83" s="79"/>
      <c r="BG83" s="79"/>
      <c r="BH83" s="79"/>
      <c r="BI83" s="79"/>
      <c r="BJ83" s="79"/>
      <c r="BK83" s="79"/>
      <c r="BL83" s="79"/>
      <c r="BM83" s="79"/>
      <c r="BN83" s="79"/>
      <c r="BO83" s="79"/>
    </row>
    <row r="84" spans="1:67" ht="14.25" x14ac:dyDescent="0.2">
      <c r="A84" s="354"/>
      <c r="B84" s="354"/>
      <c r="C84" s="354"/>
      <c r="D84" s="354"/>
      <c r="E84" s="354"/>
      <c r="F84" s="354"/>
      <c r="G84" s="354"/>
      <c r="H84" s="354"/>
      <c r="I84" s="354"/>
      <c r="J84" s="354"/>
      <c r="K84" s="354"/>
      <c r="L84" s="354"/>
      <c r="M84" s="354"/>
      <c r="N84" s="354"/>
      <c r="O84" s="354"/>
      <c r="P84" s="354"/>
      <c r="Q84" s="354"/>
      <c r="R84" s="354"/>
      <c r="S84" s="354"/>
      <c r="T84" s="354"/>
      <c r="U84" s="354"/>
      <c r="V84" s="354"/>
      <c r="W84" s="354"/>
      <c r="X84" s="354"/>
      <c r="Y84" s="354"/>
      <c r="Z84" s="354"/>
      <c r="AA84" s="354"/>
      <c r="AB84" s="354"/>
      <c r="AC84" s="354"/>
      <c r="AD84" s="354"/>
      <c r="AE84" s="354"/>
      <c r="AF84" s="354"/>
      <c r="AG84" s="354"/>
      <c r="AH84" s="354"/>
      <c r="AI84" s="354"/>
      <c r="AJ84" s="354"/>
      <c r="AK84" s="354"/>
      <c r="AL84" s="354"/>
      <c r="AM84" s="354"/>
      <c r="AN84" s="354"/>
      <c r="AO84" s="354"/>
      <c r="AP84" s="354"/>
      <c r="AQ84" s="354"/>
      <c r="AR84" s="354"/>
      <c r="AS84" s="354"/>
      <c r="AT84" s="354"/>
      <c r="AU84" s="354"/>
      <c r="AV84" s="354"/>
      <c r="AW84" s="354"/>
      <c r="AX84" s="79"/>
      <c r="AY84" s="79"/>
      <c r="AZ84" s="79"/>
      <c r="BA84" s="79"/>
      <c r="BB84" s="79"/>
      <c r="BC84" s="79"/>
      <c r="BD84" s="79"/>
      <c r="BE84" s="79"/>
      <c r="BF84" s="79"/>
      <c r="BG84" s="79"/>
      <c r="BH84" s="79"/>
      <c r="BI84" s="79"/>
      <c r="BJ84" s="79"/>
      <c r="BK84" s="79"/>
      <c r="BL84" s="79"/>
      <c r="BM84" s="79"/>
      <c r="BN84" s="79"/>
      <c r="BO84" s="79"/>
    </row>
    <row r="85" spans="1:67" ht="14.25" x14ac:dyDescent="0.2">
      <c r="A85" s="354"/>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c r="AA85" s="354"/>
      <c r="AB85" s="354"/>
      <c r="AC85" s="354"/>
      <c r="AD85" s="354"/>
      <c r="AE85" s="354"/>
      <c r="AF85" s="354"/>
      <c r="AG85" s="354"/>
      <c r="AH85" s="354"/>
      <c r="AI85" s="354"/>
      <c r="AJ85" s="354"/>
      <c r="AK85" s="354"/>
      <c r="AL85" s="354"/>
      <c r="AM85" s="354"/>
      <c r="AN85" s="354"/>
      <c r="AO85" s="354"/>
      <c r="AP85" s="354"/>
      <c r="AQ85" s="354"/>
      <c r="AR85" s="354"/>
      <c r="AS85" s="354"/>
      <c r="AT85" s="354"/>
      <c r="AU85" s="354"/>
      <c r="AV85" s="354"/>
      <c r="AW85" s="354"/>
      <c r="AX85" s="79"/>
      <c r="AY85" s="79"/>
      <c r="AZ85" s="79"/>
      <c r="BA85" s="79"/>
      <c r="BB85" s="79"/>
      <c r="BC85" s="79"/>
      <c r="BD85" s="79"/>
      <c r="BE85" s="79"/>
      <c r="BF85" s="79"/>
      <c r="BG85" s="79"/>
      <c r="BH85" s="79"/>
      <c r="BI85" s="79"/>
      <c r="BJ85" s="79"/>
      <c r="BK85" s="79"/>
      <c r="BL85" s="79"/>
      <c r="BM85" s="79"/>
      <c r="BN85" s="79"/>
      <c r="BO85" s="79"/>
    </row>
    <row r="86" spans="1:67" ht="14.25" x14ac:dyDescent="0.2">
      <c r="A86" s="354"/>
      <c r="B86" s="354"/>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c r="AR86" s="354"/>
      <c r="AS86" s="354"/>
      <c r="AT86" s="354"/>
      <c r="AU86" s="354"/>
      <c r="AV86" s="354"/>
      <c r="AW86" s="354"/>
      <c r="AX86" s="79"/>
      <c r="AY86" s="79"/>
      <c r="AZ86" s="79"/>
      <c r="BA86" s="79"/>
      <c r="BB86" s="79"/>
      <c r="BC86" s="79"/>
      <c r="BD86" s="79"/>
      <c r="BE86" s="79"/>
      <c r="BF86" s="79"/>
      <c r="BG86" s="79"/>
      <c r="BH86" s="79"/>
      <c r="BI86" s="79"/>
      <c r="BJ86" s="79"/>
      <c r="BK86" s="79"/>
      <c r="BL86" s="79"/>
      <c r="BM86" s="79"/>
      <c r="BN86" s="79"/>
      <c r="BO86" s="79"/>
    </row>
    <row r="87" spans="1:67" ht="14.25" x14ac:dyDescent="0.2">
      <c r="A87" s="354"/>
      <c r="B87" s="354"/>
      <c r="C87" s="354"/>
      <c r="D87" s="354"/>
      <c r="E87" s="354"/>
      <c r="F87" s="354"/>
      <c r="G87" s="354"/>
      <c r="H87" s="354"/>
      <c r="I87" s="354"/>
      <c r="J87" s="354"/>
      <c r="K87" s="354"/>
      <c r="L87" s="354"/>
      <c r="M87" s="354"/>
      <c r="N87" s="354"/>
      <c r="O87" s="354"/>
      <c r="P87" s="354"/>
      <c r="Q87" s="354"/>
      <c r="R87" s="354"/>
      <c r="S87" s="354"/>
      <c r="T87" s="354"/>
      <c r="U87" s="354"/>
      <c r="V87" s="354"/>
      <c r="W87" s="354"/>
      <c r="X87" s="354"/>
      <c r="Y87" s="354"/>
      <c r="Z87" s="354"/>
      <c r="AA87" s="354"/>
      <c r="AB87" s="354"/>
      <c r="AC87" s="354"/>
      <c r="AD87" s="354"/>
      <c r="AE87" s="354"/>
      <c r="AF87" s="354"/>
      <c r="AG87" s="354"/>
      <c r="AH87" s="354"/>
      <c r="AI87" s="354"/>
      <c r="AJ87" s="354"/>
      <c r="AK87" s="354"/>
      <c r="AL87" s="354"/>
      <c r="AM87" s="354"/>
      <c r="AN87" s="354"/>
      <c r="AO87" s="354"/>
      <c r="AP87" s="354"/>
      <c r="AQ87" s="354"/>
      <c r="AR87" s="354"/>
      <c r="AS87" s="354"/>
      <c r="AT87" s="354"/>
      <c r="AU87" s="354"/>
      <c r="AV87" s="354"/>
      <c r="AW87" s="354"/>
      <c r="AX87" s="79"/>
      <c r="AY87" s="79"/>
      <c r="AZ87" s="79"/>
      <c r="BA87" s="79"/>
      <c r="BB87" s="79"/>
      <c r="BC87" s="79"/>
      <c r="BD87" s="79"/>
      <c r="BE87" s="79"/>
      <c r="BF87" s="79"/>
      <c r="BG87" s="79"/>
      <c r="BH87" s="79"/>
      <c r="BI87" s="79"/>
      <c r="BJ87" s="79"/>
      <c r="BK87" s="79"/>
      <c r="BL87" s="79"/>
      <c r="BM87" s="79"/>
      <c r="BN87" s="79"/>
      <c r="BO87" s="79"/>
    </row>
    <row r="88" spans="1:67" ht="14.25" x14ac:dyDescent="0.2">
      <c r="A88" s="354"/>
      <c r="B88" s="354"/>
      <c r="C88" s="354"/>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c r="AQ88" s="354"/>
      <c r="AR88" s="354"/>
      <c r="AS88" s="354"/>
      <c r="AT88" s="354"/>
      <c r="AU88" s="354"/>
      <c r="AV88" s="354"/>
      <c r="AW88" s="354"/>
      <c r="AX88" s="79"/>
      <c r="AY88" s="79"/>
      <c r="AZ88" s="79"/>
      <c r="BA88" s="79"/>
      <c r="BB88" s="79"/>
      <c r="BC88" s="79"/>
      <c r="BD88" s="79"/>
      <c r="BE88" s="79"/>
      <c r="BF88" s="79"/>
      <c r="BG88" s="79"/>
      <c r="BH88" s="79"/>
      <c r="BI88" s="79"/>
      <c r="BJ88" s="79"/>
      <c r="BK88" s="79"/>
      <c r="BL88" s="79"/>
      <c r="BM88" s="79"/>
      <c r="BN88" s="79"/>
      <c r="BO88" s="79"/>
    </row>
    <row r="89" spans="1:67" ht="14.25" x14ac:dyDescent="0.2">
      <c r="A89" s="354"/>
      <c r="B89" s="354"/>
      <c r="C89" s="354"/>
      <c r="D89" s="354"/>
      <c r="E89" s="354"/>
      <c r="F89" s="354"/>
      <c r="G89" s="354"/>
      <c r="H89" s="354"/>
      <c r="I89" s="354"/>
      <c r="J89" s="354"/>
      <c r="K89" s="354"/>
      <c r="L89" s="354"/>
      <c r="M89" s="354"/>
      <c r="N89" s="354"/>
      <c r="O89" s="354"/>
      <c r="P89" s="354"/>
      <c r="Q89" s="354"/>
      <c r="R89" s="354"/>
      <c r="S89" s="354"/>
      <c r="T89" s="354"/>
      <c r="U89" s="354"/>
      <c r="V89" s="354"/>
      <c r="W89" s="354"/>
      <c r="X89" s="354"/>
      <c r="Y89" s="354"/>
      <c r="Z89" s="354"/>
      <c r="AA89" s="354"/>
      <c r="AB89" s="354"/>
      <c r="AC89" s="354"/>
      <c r="AD89" s="354"/>
      <c r="AE89" s="354"/>
      <c r="AF89" s="354"/>
      <c r="AG89" s="354"/>
      <c r="AH89" s="354"/>
      <c r="AI89" s="354"/>
      <c r="AJ89" s="354"/>
      <c r="AK89" s="354"/>
      <c r="AL89" s="354"/>
      <c r="AM89" s="354"/>
      <c r="AN89" s="354"/>
      <c r="AO89" s="354"/>
      <c r="AP89" s="354"/>
      <c r="AQ89" s="354"/>
      <c r="AR89" s="354"/>
      <c r="AS89" s="354"/>
      <c r="AT89" s="354"/>
      <c r="AU89" s="354"/>
      <c r="AV89" s="354"/>
      <c r="AW89" s="354"/>
      <c r="AX89" s="79"/>
      <c r="AY89" s="79"/>
      <c r="AZ89" s="79"/>
      <c r="BA89" s="79"/>
      <c r="BB89" s="79"/>
      <c r="BC89" s="79"/>
      <c r="BD89" s="79"/>
      <c r="BE89" s="79"/>
      <c r="BF89" s="79"/>
      <c r="BG89" s="79"/>
      <c r="BH89" s="79"/>
      <c r="BI89" s="79"/>
      <c r="BJ89" s="79"/>
      <c r="BK89" s="79"/>
      <c r="BL89" s="79"/>
      <c r="BM89" s="79"/>
      <c r="BN89" s="79"/>
      <c r="BO89" s="79"/>
    </row>
    <row r="90" spans="1:67" ht="14.25" x14ac:dyDescent="0.2">
      <c r="A90" s="354"/>
      <c r="B90" s="354"/>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c r="AQ90" s="354"/>
      <c r="AR90" s="354"/>
      <c r="AS90" s="354"/>
      <c r="AT90" s="354"/>
      <c r="AU90" s="354"/>
      <c r="AV90" s="354"/>
      <c r="AW90" s="354"/>
      <c r="AX90" s="79"/>
      <c r="AY90" s="79"/>
      <c r="AZ90" s="79"/>
      <c r="BA90" s="79"/>
      <c r="BB90" s="79"/>
      <c r="BC90" s="79"/>
      <c r="BD90" s="79"/>
      <c r="BE90" s="79"/>
      <c r="BF90" s="79"/>
      <c r="BG90" s="79"/>
      <c r="BH90" s="79"/>
      <c r="BI90" s="79"/>
      <c r="BJ90" s="79"/>
      <c r="BK90" s="79"/>
      <c r="BL90" s="79"/>
      <c r="BM90" s="79"/>
      <c r="BN90" s="79"/>
      <c r="BO90" s="79"/>
    </row>
    <row r="91" spans="1:67" ht="14.25" x14ac:dyDescent="0.2">
      <c r="A91" s="354"/>
      <c r="B91" s="354"/>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79"/>
      <c r="AY91" s="79"/>
      <c r="AZ91" s="79"/>
      <c r="BA91" s="79"/>
      <c r="BB91" s="79"/>
      <c r="BC91" s="79"/>
      <c r="BD91" s="79"/>
      <c r="BE91" s="79"/>
      <c r="BF91" s="79"/>
      <c r="BG91" s="79"/>
      <c r="BH91" s="79"/>
      <c r="BI91" s="79"/>
      <c r="BJ91" s="79"/>
      <c r="BK91" s="79"/>
      <c r="BL91" s="79"/>
      <c r="BM91" s="79"/>
      <c r="BN91" s="79"/>
      <c r="BO91" s="79"/>
    </row>
    <row r="92" spans="1:67" ht="14.25" x14ac:dyDescent="0.2">
      <c r="A92" s="354"/>
      <c r="B92" s="354"/>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79"/>
      <c r="AY92" s="79"/>
      <c r="AZ92" s="79"/>
      <c r="BA92" s="79"/>
      <c r="BB92" s="79"/>
      <c r="BC92" s="79"/>
      <c r="BD92" s="79"/>
      <c r="BE92" s="79"/>
      <c r="BF92" s="79"/>
      <c r="BG92" s="79"/>
      <c r="BH92" s="79"/>
      <c r="BI92" s="79"/>
      <c r="BJ92" s="79"/>
      <c r="BK92" s="79"/>
      <c r="BL92" s="79"/>
      <c r="BM92" s="79"/>
      <c r="BN92" s="79"/>
      <c r="BO92" s="79"/>
    </row>
    <row r="93" spans="1:67" ht="14.25" x14ac:dyDescent="0.2">
      <c r="A93" s="354"/>
      <c r="B93" s="354"/>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79"/>
      <c r="AY93" s="79"/>
      <c r="AZ93" s="79"/>
      <c r="BA93" s="79"/>
      <c r="BB93" s="79"/>
      <c r="BC93" s="79"/>
      <c r="BD93" s="79"/>
      <c r="BE93" s="79"/>
      <c r="BF93" s="79"/>
      <c r="BG93" s="79"/>
      <c r="BH93" s="79"/>
      <c r="BI93" s="79"/>
      <c r="BJ93" s="79"/>
      <c r="BK93" s="79"/>
      <c r="BL93" s="79"/>
      <c r="BM93" s="79"/>
      <c r="BN93" s="79"/>
      <c r="BO93" s="79"/>
    </row>
    <row r="94" spans="1:67" ht="14.25" x14ac:dyDescent="0.2">
      <c r="A94" s="354"/>
      <c r="B94" s="354"/>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354"/>
      <c r="AS94" s="354"/>
      <c r="AT94" s="354"/>
      <c r="AU94" s="354"/>
      <c r="AV94" s="354"/>
      <c r="AW94" s="354"/>
      <c r="AX94" s="79"/>
      <c r="AY94" s="79"/>
      <c r="AZ94" s="79"/>
      <c r="BA94" s="79"/>
      <c r="BB94" s="79"/>
      <c r="BC94" s="79"/>
      <c r="BD94" s="79"/>
      <c r="BE94" s="79"/>
      <c r="BF94" s="79"/>
      <c r="BG94" s="79"/>
      <c r="BH94" s="79"/>
      <c r="BI94" s="79"/>
      <c r="BJ94" s="79"/>
      <c r="BK94" s="79"/>
      <c r="BL94" s="79"/>
      <c r="BM94" s="79"/>
      <c r="BN94" s="79"/>
      <c r="BO94" s="79"/>
    </row>
    <row r="95" spans="1:67" ht="14.25" x14ac:dyDescent="0.2">
      <c r="A95" s="354"/>
      <c r="B95" s="354"/>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79"/>
      <c r="AY95" s="79"/>
      <c r="AZ95" s="79"/>
      <c r="BA95" s="79"/>
      <c r="BB95" s="79"/>
      <c r="BC95" s="79"/>
      <c r="BD95" s="79"/>
      <c r="BE95" s="79"/>
      <c r="BF95" s="79"/>
      <c r="BG95" s="79"/>
      <c r="BH95" s="79"/>
      <c r="BI95" s="79"/>
      <c r="BJ95" s="79"/>
      <c r="BK95" s="79"/>
      <c r="BL95" s="79"/>
      <c r="BM95" s="79"/>
      <c r="BN95" s="79"/>
      <c r="BO95" s="79"/>
    </row>
    <row r="96" spans="1:67" ht="14.25" x14ac:dyDescent="0.2">
      <c r="A96" s="354"/>
      <c r="B96" s="354"/>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354"/>
      <c r="AS96" s="354"/>
      <c r="AT96" s="354"/>
      <c r="AU96" s="354"/>
      <c r="AV96" s="354"/>
      <c r="AW96" s="354"/>
      <c r="AX96" s="79"/>
      <c r="AY96" s="79"/>
      <c r="AZ96" s="79"/>
      <c r="BA96" s="79"/>
      <c r="BB96" s="79"/>
      <c r="BC96" s="79"/>
      <c r="BD96" s="79"/>
      <c r="BE96" s="79"/>
      <c r="BF96" s="79"/>
      <c r="BG96" s="79"/>
      <c r="BH96" s="79"/>
      <c r="BI96" s="79"/>
      <c r="BJ96" s="79"/>
      <c r="BK96" s="79"/>
      <c r="BL96" s="79"/>
      <c r="BM96" s="79"/>
      <c r="BN96" s="79"/>
      <c r="BO96" s="79"/>
    </row>
    <row r="97" spans="1:67" ht="14.25" x14ac:dyDescent="0.2">
      <c r="A97" s="354"/>
      <c r="B97" s="354"/>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79"/>
      <c r="AY97" s="79"/>
      <c r="AZ97" s="79"/>
      <c r="BA97" s="79"/>
      <c r="BB97" s="79"/>
      <c r="BC97" s="79"/>
      <c r="BD97" s="79"/>
      <c r="BE97" s="79"/>
      <c r="BF97" s="79"/>
      <c r="BG97" s="79"/>
      <c r="BH97" s="79"/>
      <c r="BI97" s="79"/>
      <c r="BJ97" s="79"/>
      <c r="BK97" s="79"/>
      <c r="BL97" s="79"/>
      <c r="BM97" s="79"/>
      <c r="BN97" s="79"/>
      <c r="BO97" s="79"/>
    </row>
    <row r="98" spans="1:67" ht="14.25" x14ac:dyDescent="0.2">
      <c r="A98" s="354"/>
      <c r="B98" s="354"/>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354"/>
      <c r="AS98" s="354"/>
      <c r="AT98" s="354"/>
      <c r="AU98" s="354"/>
      <c r="AV98" s="354"/>
      <c r="AW98" s="354"/>
      <c r="AX98" s="79"/>
      <c r="AY98" s="79"/>
      <c r="AZ98" s="79"/>
      <c r="BA98" s="79"/>
      <c r="BB98" s="79"/>
      <c r="BC98" s="79"/>
      <c r="BD98" s="79"/>
      <c r="BE98" s="79"/>
      <c r="BF98" s="79"/>
      <c r="BG98" s="79"/>
      <c r="BH98" s="79"/>
      <c r="BI98" s="79"/>
      <c r="BJ98" s="79"/>
      <c r="BK98" s="79"/>
      <c r="BL98" s="79"/>
      <c r="BM98" s="79"/>
      <c r="BN98" s="79"/>
      <c r="BO98" s="79"/>
    </row>
    <row r="99" spans="1:67" ht="14.25" x14ac:dyDescent="0.2">
      <c r="A99" s="354"/>
      <c r="B99" s="354"/>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354"/>
      <c r="AS99" s="354"/>
      <c r="AT99" s="354"/>
      <c r="AU99" s="354"/>
      <c r="AV99" s="354"/>
      <c r="AW99" s="354"/>
      <c r="AX99" s="79"/>
      <c r="AY99" s="79"/>
      <c r="AZ99" s="79"/>
      <c r="BA99" s="79"/>
      <c r="BB99" s="79"/>
      <c r="BC99" s="79"/>
      <c r="BD99" s="79"/>
      <c r="BE99" s="79"/>
      <c r="BF99" s="79"/>
      <c r="BG99" s="79"/>
      <c r="BH99" s="79"/>
      <c r="BI99" s="79"/>
      <c r="BJ99" s="79"/>
      <c r="BK99" s="79"/>
      <c r="BL99" s="79"/>
      <c r="BM99" s="79"/>
      <c r="BN99" s="79"/>
      <c r="BO99" s="79"/>
    </row>
    <row r="100" spans="1:67" ht="14.25" x14ac:dyDescent="0.2">
      <c r="A100" s="354"/>
      <c r="B100" s="354"/>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354"/>
      <c r="AS100" s="354"/>
      <c r="AT100" s="354"/>
      <c r="AU100" s="354"/>
      <c r="AV100" s="354"/>
      <c r="AW100" s="354"/>
      <c r="AX100" s="79"/>
      <c r="AY100" s="79"/>
      <c r="AZ100" s="79"/>
      <c r="BA100" s="79"/>
      <c r="BB100" s="79"/>
      <c r="BC100" s="79"/>
      <c r="BD100" s="79"/>
      <c r="BE100" s="79"/>
      <c r="BF100" s="79"/>
      <c r="BG100" s="79"/>
      <c r="BH100" s="79"/>
      <c r="BI100" s="79"/>
      <c r="BJ100" s="79"/>
      <c r="BK100" s="79"/>
      <c r="BL100" s="79"/>
      <c r="BM100" s="79"/>
      <c r="BN100" s="79"/>
      <c r="BO100" s="79"/>
    </row>
    <row r="101" spans="1:67" ht="14.25" x14ac:dyDescent="0.2">
      <c r="A101" s="354"/>
      <c r="B101" s="354"/>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354"/>
      <c r="AS101" s="354"/>
      <c r="AT101" s="354"/>
      <c r="AU101" s="354"/>
      <c r="AV101" s="354"/>
      <c r="AW101" s="354"/>
      <c r="AX101" s="79"/>
      <c r="AY101" s="79"/>
      <c r="AZ101" s="79"/>
      <c r="BA101" s="79"/>
      <c r="BB101" s="79"/>
      <c r="BC101" s="79"/>
      <c r="BD101" s="79"/>
      <c r="BE101" s="79"/>
      <c r="BF101" s="79"/>
      <c r="BG101" s="79"/>
      <c r="BH101" s="79"/>
      <c r="BI101" s="79"/>
      <c r="BJ101" s="79"/>
      <c r="BK101" s="79"/>
      <c r="BL101" s="79"/>
      <c r="BM101" s="79"/>
      <c r="BN101" s="79"/>
      <c r="BO101" s="79"/>
    </row>
    <row r="102" spans="1:67" ht="14.25" x14ac:dyDescent="0.2">
      <c r="A102" s="354"/>
      <c r="B102" s="354"/>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354"/>
      <c r="AV102" s="354"/>
      <c r="AW102" s="354"/>
      <c r="AX102" s="79"/>
      <c r="AY102" s="79"/>
      <c r="AZ102" s="79"/>
      <c r="BA102" s="79"/>
      <c r="BB102" s="79"/>
      <c r="BC102" s="79"/>
      <c r="BD102" s="79"/>
      <c r="BE102" s="79"/>
      <c r="BF102" s="79"/>
      <c r="BG102" s="79"/>
      <c r="BH102" s="79"/>
      <c r="BI102" s="79"/>
      <c r="BJ102" s="79"/>
      <c r="BK102" s="79"/>
      <c r="BL102" s="79"/>
      <c r="BM102" s="79"/>
      <c r="BN102" s="79"/>
      <c r="BO102" s="79"/>
    </row>
    <row r="103" spans="1:67" ht="14.25" x14ac:dyDescent="0.2">
      <c r="A103" s="354"/>
      <c r="B103" s="35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79"/>
      <c r="AY103" s="79"/>
      <c r="AZ103" s="79"/>
      <c r="BA103" s="79"/>
      <c r="BB103" s="79"/>
      <c r="BC103" s="79"/>
      <c r="BD103" s="79"/>
      <c r="BE103" s="79"/>
      <c r="BF103" s="79"/>
      <c r="BG103" s="79"/>
      <c r="BH103" s="79"/>
      <c r="BI103" s="79"/>
      <c r="BJ103" s="79"/>
      <c r="BK103" s="79"/>
      <c r="BL103" s="79"/>
      <c r="BM103" s="79"/>
      <c r="BN103" s="79"/>
      <c r="BO103" s="79"/>
    </row>
    <row r="104" spans="1:67" ht="14.25" x14ac:dyDescent="0.2">
      <c r="A104" s="354"/>
      <c r="B104" s="354"/>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c r="AQ104" s="354"/>
      <c r="AR104" s="354"/>
      <c r="AS104" s="354"/>
      <c r="AT104" s="354"/>
      <c r="AU104" s="354"/>
      <c r="AV104" s="354"/>
      <c r="AW104" s="354"/>
      <c r="AX104" s="79"/>
      <c r="AY104" s="79"/>
      <c r="AZ104" s="79"/>
      <c r="BA104" s="79"/>
      <c r="BB104" s="79"/>
      <c r="BC104" s="79"/>
      <c r="BD104" s="79"/>
      <c r="BE104" s="79"/>
      <c r="BF104" s="79"/>
      <c r="BG104" s="79"/>
      <c r="BH104" s="79"/>
      <c r="BI104" s="79"/>
      <c r="BJ104" s="79"/>
      <c r="BK104" s="79"/>
      <c r="BL104" s="79"/>
      <c r="BM104" s="79"/>
      <c r="BN104" s="79"/>
      <c r="BO104" s="79"/>
    </row>
  </sheetData>
  <mergeCells count="152">
    <mergeCell ref="AG49:AI49"/>
    <mergeCell ref="AK49:AM49"/>
    <mergeCell ref="B50:H50"/>
    <mergeCell ref="AG50:AI50"/>
    <mergeCell ref="AK50:AM50"/>
    <mergeCell ref="S52:V52"/>
    <mergeCell ref="W52:AJ52"/>
    <mergeCell ref="B49:H49"/>
    <mergeCell ref="I49:K50"/>
    <mergeCell ref="M49:Q50"/>
    <mergeCell ref="S49:W50"/>
    <mergeCell ref="Y49:AC50"/>
    <mergeCell ref="AD49:AE49"/>
    <mergeCell ref="AD47:AE47"/>
    <mergeCell ref="AG47:AI47"/>
    <mergeCell ref="AK47:AM47"/>
    <mergeCell ref="B48:H48"/>
    <mergeCell ref="AG48:AI48"/>
    <mergeCell ref="AK48:AM48"/>
    <mergeCell ref="AG45:AI45"/>
    <mergeCell ref="AK45:AM45"/>
    <mergeCell ref="B46:H46"/>
    <mergeCell ref="AG46:AI46"/>
    <mergeCell ref="AK46:AM46"/>
    <mergeCell ref="B47:H47"/>
    <mergeCell ref="I47:K48"/>
    <mergeCell ref="M47:Q48"/>
    <mergeCell ref="S47:W48"/>
    <mergeCell ref="Y47:AC48"/>
    <mergeCell ref="B45:H45"/>
    <mergeCell ref="I45:K46"/>
    <mergeCell ref="M45:Q46"/>
    <mergeCell ref="S45:W46"/>
    <mergeCell ref="Y45:AC46"/>
    <mergeCell ref="AD45:AE45"/>
    <mergeCell ref="Y43:AC44"/>
    <mergeCell ref="AD43:AE43"/>
    <mergeCell ref="AG43:AI43"/>
    <mergeCell ref="AK43:AM43"/>
    <mergeCell ref="B44:H44"/>
    <mergeCell ref="AG44:AI44"/>
    <mergeCell ref="AK44:AM44"/>
    <mergeCell ref="M42:R42"/>
    <mergeCell ref="S42:X42"/>
    <mergeCell ref="B43:H43"/>
    <mergeCell ref="I43:K44"/>
    <mergeCell ref="M43:Q44"/>
    <mergeCell ref="S43:W44"/>
    <mergeCell ref="B38:O38"/>
    <mergeCell ref="P38:AE38"/>
    <mergeCell ref="AF38:AU38"/>
    <mergeCell ref="AF40:AN40"/>
    <mergeCell ref="B41:H41"/>
    <mergeCell ref="I41:L41"/>
    <mergeCell ref="M41:R41"/>
    <mergeCell ref="S41:X41"/>
    <mergeCell ref="Y41:AE41"/>
    <mergeCell ref="AF41:AN41"/>
    <mergeCell ref="B36:O36"/>
    <mergeCell ref="P36:AE36"/>
    <mergeCell ref="AF36:AU36"/>
    <mergeCell ref="B37:O37"/>
    <mergeCell ref="P37:AE37"/>
    <mergeCell ref="AF37:AU37"/>
    <mergeCell ref="B34:O34"/>
    <mergeCell ref="P34:AE34"/>
    <mergeCell ref="AF34:AU34"/>
    <mergeCell ref="B35:O35"/>
    <mergeCell ref="P35:AE35"/>
    <mergeCell ref="AF35:AU35"/>
    <mergeCell ref="AR20:AS20"/>
    <mergeCell ref="AT20:AU20"/>
    <mergeCell ref="C24:D24"/>
    <mergeCell ref="C27:D27"/>
    <mergeCell ref="F31:I31"/>
    <mergeCell ref="M31:N31"/>
    <mergeCell ref="AD20:AE20"/>
    <mergeCell ref="AF20:AG20"/>
    <mergeCell ref="AH20:AI20"/>
    <mergeCell ref="AJ20:AK20"/>
    <mergeCell ref="AL20:AM20"/>
    <mergeCell ref="AN20:AO20"/>
    <mergeCell ref="R20:S20"/>
    <mergeCell ref="T20:U20"/>
    <mergeCell ref="V20:W20"/>
    <mergeCell ref="X20:Y20"/>
    <mergeCell ref="Z20:AA20"/>
    <mergeCell ref="AB20:AC20"/>
    <mergeCell ref="AJ19:AK19"/>
    <mergeCell ref="AL19:AM19"/>
    <mergeCell ref="P19:Q19"/>
    <mergeCell ref="R19:S19"/>
    <mergeCell ref="T19:U19"/>
    <mergeCell ref="V19:W19"/>
    <mergeCell ref="X19:Y19"/>
    <mergeCell ref="Z19:AA19"/>
    <mergeCell ref="AP20:AQ20"/>
    <mergeCell ref="G11:P11"/>
    <mergeCell ref="G12:AU15"/>
    <mergeCell ref="B18:E21"/>
    <mergeCell ref="F18:G18"/>
    <mergeCell ref="U18:V18"/>
    <mergeCell ref="F19:G19"/>
    <mergeCell ref="H19:I19"/>
    <mergeCell ref="J19:K19"/>
    <mergeCell ref="L19:M19"/>
    <mergeCell ref="N19:O19"/>
    <mergeCell ref="AN19:AO19"/>
    <mergeCell ref="AP19:AQ19"/>
    <mergeCell ref="AR19:AS19"/>
    <mergeCell ref="AT19:AU19"/>
    <mergeCell ref="F20:G20"/>
    <mergeCell ref="H20:I20"/>
    <mergeCell ref="J20:K20"/>
    <mergeCell ref="L20:M20"/>
    <mergeCell ref="N20:O20"/>
    <mergeCell ref="P20:Q20"/>
    <mergeCell ref="AB19:AC19"/>
    <mergeCell ref="AD19:AE19"/>
    <mergeCell ref="AF19:AG19"/>
    <mergeCell ref="AH19:AI19"/>
    <mergeCell ref="V8:W8"/>
    <mergeCell ref="X8:Y8"/>
    <mergeCell ref="C9:D9"/>
    <mergeCell ref="E9:N9"/>
    <mergeCell ref="O9:R9"/>
    <mergeCell ref="AQ5:AS5"/>
    <mergeCell ref="C6:D6"/>
    <mergeCell ref="E6:N6"/>
    <mergeCell ref="O6:R6"/>
    <mergeCell ref="C7:D7"/>
    <mergeCell ref="E7:N7"/>
    <mergeCell ref="O7:R7"/>
    <mergeCell ref="S7:T7"/>
    <mergeCell ref="AA7:AB7"/>
    <mergeCell ref="C5:D5"/>
    <mergeCell ref="E5:N5"/>
    <mergeCell ref="O5:R5"/>
    <mergeCell ref="S5:T5"/>
    <mergeCell ref="AA5:AB5"/>
    <mergeCell ref="AI5:AJ5"/>
    <mergeCell ref="C10:D10"/>
    <mergeCell ref="O10:R10"/>
    <mergeCell ref="C3:D3"/>
    <mergeCell ref="E3:N3"/>
    <mergeCell ref="O3:R3"/>
    <mergeCell ref="C4:D4"/>
    <mergeCell ref="E4:N4"/>
    <mergeCell ref="O4:R4"/>
    <mergeCell ref="C8:D8"/>
    <mergeCell ref="E8:N8"/>
    <mergeCell ref="O8:R8"/>
  </mergeCells>
  <phoneticPr fontId="1"/>
  <pageMargins left="0.78740157480314965" right="0.59055118110236227" top="0.78740157480314965" bottom="0.78740157480314965" header="0.51181102362204722" footer="0.27559055118110237"/>
  <pageSetup paperSize="9" scale="68" orientation="portrait" r:id="rId1"/>
  <headerFooter alignWithMargins="0">
    <oddFooter>&amp;C&amp;"ＭＳ Ｐゴシック,標準"&amp;12－９－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110"/>
  <sheetViews>
    <sheetView showGridLines="0" view="pageBreakPreview" topLeftCell="A31" zoomScaleNormal="100" zoomScaleSheetLayoutView="100" workbookViewId="0">
      <selection activeCell="J25" sqref="J25"/>
    </sheetView>
  </sheetViews>
  <sheetFormatPr defaultColWidth="10.28515625" defaultRowHeight="13.5" x14ac:dyDescent="0.2"/>
  <cols>
    <col min="1" max="3" width="3" style="352" customWidth="1"/>
    <col min="4" max="4" width="3.5703125" style="352" customWidth="1"/>
    <col min="5" max="6" width="6.5703125" style="352" customWidth="1"/>
    <col min="7" max="7" width="3.5703125" style="352" customWidth="1"/>
    <col min="8" max="8" width="6.5703125" style="352" customWidth="1"/>
    <col min="9" max="9" width="3.5703125" style="352" customWidth="1"/>
    <col min="10" max="10" width="3.42578125" style="352" customWidth="1"/>
    <col min="11" max="11" width="6.5703125" style="352" customWidth="1"/>
    <col min="12" max="12" width="3.7109375" style="352" customWidth="1"/>
    <col min="13" max="15" width="3.28515625" style="352" customWidth="1"/>
    <col min="16" max="16" width="3.5703125" style="352" customWidth="1"/>
    <col min="17" max="17" width="3.28515625" style="352" customWidth="1"/>
    <col min="18" max="18" width="3.5703125" style="352" customWidth="1"/>
    <col min="19" max="19" width="3.28515625" style="352" customWidth="1"/>
    <col min="20" max="20" width="3.5703125" style="352" customWidth="1"/>
    <col min="21" max="21" width="3.28515625" style="352" customWidth="1"/>
    <col min="22" max="33" width="3.5703125" style="352" customWidth="1"/>
    <col min="34" max="36" width="3.5703125" style="80" customWidth="1"/>
    <col min="37" max="255" width="10.28515625" style="80"/>
    <col min="256" max="259" width="3" style="80" customWidth="1"/>
    <col min="260" max="260" width="3.5703125" style="80" customWidth="1"/>
    <col min="261" max="262" width="6.5703125" style="80" customWidth="1"/>
    <col min="263" max="263" width="3.5703125" style="80" customWidth="1"/>
    <col min="264" max="264" width="6.5703125" style="80" customWidth="1"/>
    <col min="265" max="265" width="3.5703125" style="80" customWidth="1"/>
    <col min="266" max="266" width="3.42578125" style="80" customWidth="1"/>
    <col min="267" max="267" width="6.5703125" style="80" customWidth="1"/>
    <col min="268" max="268" width="3.7109375" style="80" customWidth="1"/>
    <col min="269" max="271" width="3.28515625" style="80" customWidth="1"/>
    <col min="272" max="272" width="3.5703125" style="80" customWidth="1"/>
    <col min="273" max="273" width="3.28515625" style="80" customWidth="1"/>
    <col min="274" max="274" width="3.5703125" style="80" customWidth="1"/>
    <col min="275" max="275" width="3.28515625" style="80" customWidth="1"/>
    <col min="276" max="276" width="3.5703125" style="80" customWidth="1"/>
    <col min="277" max="277" width="3.28515625" style="80" customWidth="1"/>
    <col min="278" max="292" width="3.5703125" style="80" customWidth="1"/>
    <col min="293" max="511" width="10.28515625" style="80"/>
    <col min="512" max="515" width="3" style="80" customWidth="1"/>
    <col min="516" max="516" width="3.5703125" style="80" customWidth="1"/>
    <col min="517" max="518" width="6.5703125" style="80" customWidth="1"/>
    <col min="519" max="519" width="3.5703125" style="80" customWidth="1"/>
    <col min="520" max="520" width="6.5703125" style="80" customWidth="1"/>
    <col min="521" max="521" width="3.5703125" style="80" customWidth="1"/>
    <col min="522" max="522" width="3.42578125" style="80" customWidth="1"/>
    <col min="523" max="523" width="6.5703125" style="80" customWidth="1"/>
    <col min="524" max="524" width="3.7109375" style="80" customWidth="1"/>
    <col min="525" max="527" width="3.28515625" style="80" customWidth="1"/>
    <col min="528" max="528" width="3.5703125" style="80" customWidth="1"/>
    <col min="529" max="529" width="3.28515625" style="80" customWidth="1"/>
    <col min="530" max="530" width="3.5703125" style="80" customWidth="1"/>
    <col min="531" max="531" width="3.28515625" style="80" customWidth="1"/>
    <col min="532" max="532" width="3.5703125" style="80" customWidth="1"/>
    <col min="533" max="533" width="3.28515625" style="80" customWidth="1"/>
    <col min="534" max="548" width="3.5703125" style="80" customWidth="1"/>
    <col min="549" max="767" width="10.28515625" style="80"/>
    <col min="768" max="771" width="3" style="80" customWidth="1"/>
    <col min="772" max="772" width="3.5703125" style="80" customWidth="1"/>
    <col min="773" max="774" width="6.5703125" style="80" customWidth="1"/>
    <col min="775" max="775" width="3.5703125" style="80" customWidth="1"/>
    <col min="776" max="776" width="6.5703125" style="80" customWidth="1"/>
    <col min="777" max="777" width="3.5703125" style="80" customWidth="1"/>
    <col min="778" max="778" width="3.42578125" style="80" customWidth="1"/>
    <col min="779" max="779" width="6.5703125" style="80" customWidth="1"/>
    <col min="780" max="780" width="3.7109375" style="80" customWidth="1"/>
    <col min="781" max="783" width="3.28515625" style="80" customWidth="1"/>
    <col min="784" max="784" width="3.5703125" style="80" customWidth="1"/>
    <col min="785" max="785" width="3.28515625" style="80" customWidth="1"/>
    <col min="786" max="786" width="3.5703125" style="80" customWidth="1"/>
    <col min="787" max="787" width="3.28515625" style="80" customWidth="1"/>
    <col min="788" max="788" width="3.5703125" style="80" customWidth="1"/>
    <col min="789" max="789" width="3.28515625" style="80" customWidth="1"/>
    <col min="790" max="804" width="3.5703125" style="80" customWidth="1"/>
    <col min="805" max="1023" width="10.28515625" style="80"/>
    <col min="1024" max="1027" width="3" style="80" customWidth="1"/>
    <col min="1028" max="1028" width="3.5703125" style="80" customWidth="1"/>
    <col min="1029" max="1030" width="6.5703125" style="80" customWidth="1"/>
    <col min="1031" max="1031" width="3.5703125" style="80" customWidth="1"/>
    <col min="1032" max="1032" width="6.5703125" style="80" customWidth="1"/>
    <col min="1033" max="1033" width="3.5703125" style="80" customWidth="1"/>
    <col min="1034" max="1034" width="3.42578125" style="80" customWidth="1"/>
    <col min="1035" max="1035" width="6.5703125" style="80" customWidth="1"/>
    <col min="1036" max="1036" width="3.7109375" style="80" customWidth="1"/>
    <col min="1037" max="1039" width="3.28515625" style="80" customWidth="1"/>
    <col min="1040" max="1040" width="3.5703125" style="80" customWidth="1"/>
    <col min="1041" max="1041" width="3.28515625" style="80" customWidth="1"/>
    <col min="1042" max="1042" width="3.5703125" style="80" customWidth="1"/>
    <col min="1043" max="1043" width="3.28515625" style="80" customWidth="1"/>
    <col min="1044" max="1044" width="3.5703125" style="80" customWidth="1"/>
    <col min="1045" max="1045" width="3.28515625" style="80" customWidth="1"/>
    <col min="1046" max="1060" width="3.5703125" style="80" customWidth="1"/>
    <col min="1061" max="1279" width="10.28515625" style="80"/>
    <col min="1280" max="1283" width="3" style="80" customWidth="1"/>
    <col min="1284" max="1284" width="3.5703125" style="80" customWidth="1"/>
    <col min="1285" max="1286" width="6.5703125" style="80" customWidth="1"/>
    <col min="1287" max="1287" width="3.5703125" style="80" customWidth="1"/>
    <col min="1288" max="1288" width="6.5703125" style="80" customWidth="1"/>
    <col min="1289" max="1289" width="3.5703125" style="80" customWidth="1"/>
    <col min="1290" max="1290" width="3.42578125" style="80" customWidth="1"/>
    <col min="1291" max="1291" width="6.5703125" style="80" customWidth="1"/>
    <col min="1292" max="1292" width="3.7109375" style="80" customWidth="1"/>
    <col min="1293" max="1295" width="3.28515625" style="80" customWidth="1"/>
    <col min="1296" max="1296" width="3.5703125" style="80" customWidth="1"/>
    <col min="1297" max="1297" width="3.28515625" style="80" customWidth="1"/>
    <col min="1298" max="1298" width="3.5703125" style="80" customWidth="1"/>
    <col min="1299" max="1299" width="3.28515625" style="80" customWidth="1"/>
    <col min="1300" max="1300" width="3.5703125" style="80" customWidth="1"/>
    <col min="1301" max="1301" width="3.28515625" style="80" customWidth="1"/>
    <col min="1302" max="1316" width="3.5703125" style="80" customWidth="1"/>
    <col min="1317" max="1535" width="10.28515625" style="80"/>
    <col min="1536" max="1539" width="3" style="80" customWidth="1"/>
    <col min="1540" max="1540" width="3.5703125" style="80" customWidth="1"/>
    <col min="1541" max="1542" width="6.5703125" style="80" customWidth="1"/>
    <col min="1543" max="1543" width="3.5703125" style="80" customWidth="1"/>
    <col min="1544" max="1544" width="6.5703125" style="80" customWidth="1"/>
    <col min="1545" max="1545" width="3.5703125" style="80" customWidth="1"/>
    <col min="1546" max="1546" width="3.42578125" style="80" customWidth="1"/>
    <col min="1547" max="1547" width="6.5703125" style="80" customWidth="1"/>
    <col min="1548" max="1548" width="3.7109375" style="80" customWidth="1"/>
    <col min="1549" max="1551" width="3.28515625" style="80" customWidth="1"/>
    <col min="1552" max="1552" width="3.5703125" style="80" customWidth="1"/>
    <col min="1553" max="1553" width="3.28515625" style="80" customWidth="1"/>
    <col min="1554" max="1554" width="3.5703125" style="80" customWidth="1"/>
    <col min="1555" max="1555" width="3.28515625" style="80" customWidth="1"/>
    <col min="1556" max="1556" width="3.5703125" style="80" customWidth="1"/>
    <col min="1557" max="1557" width="3.28515625" style="80" customWidth="1"/>
    <col min="1558" max="1572" width="3.5703125" style="80" customWidth="1"/>
    <col min="1573" max="1791" width="10.28515625" style="80"/>
    <col min="1792" max="1795" width="3" style="80" customWidth="1"/>
    <col min="1796" max="1796" width="3.5703125" style="80" customWidth="1"/>
    <col min="1797" max="1798" width="6.5703125" style="80" customWidth="1"/>
    <col min="1799" max="1799" width="3.5703125" style="80" customWidth="1"/>
    <col min="1800" max="1800" width="6.5703125" style="80" customWidth="1"/>
    <col min="1801" max="1801" width="3.5703125" style="80" customWidth="1"/>
    <col min="1802" max="1802" width="3.42578125" style="80" customWidth="1"/>
    <col min="1803" max="1803" width="6.5703125" style="80" customWidth="1"/>
    <col min="1804" max="1804" width="3.7109375" style="80" customWidth="1"/>
    <col min="1805" max="1807" width="3.28515625" style="80" customWidth="1"/>
    <col min="1808" max="1808" width="3.5703125" style="80" customWidth="1"/>
    <col min="1809" max="1809" width="3.28515625" style="80" customWidth="1"/>
    <col min="1810" max="1810" width="3.5703125" style="80" customWidth="1"/>
    <col min="1811" max="1811" width="3.28515625" style="80" customWidth="1"/>
    <col min="1812" max="1812" width="3.5703125" style="80" customWidth="1"/>
    <col min="1813" max="1813" width="3.28515625" style="80" customWidth="1"/>
    <col min="1814" max="1828" width="3.5703125" style="80" customWidth="1"/>
    <col min="1829" max="2047" width="10.28515625" style="80"/>
    <col min="2048" max="2051" width="3" style="80" customWidth="1"/>
    <col min="2052" max="2052" width="3.5703125" style="80" customWidth="1"/>
    <col min="2053" max="2054" width="6.5703125" style="80" customWidth="1"/>
    <col min="2055" max="2055" width="3.5703125" style="80" customWidth="1"/>
    <col min="2056" max="2056" width="6.5703125" style="80" customWidth="1"/>
    <col min="2057" max="2057" width="3.5703125" style="80" customWidth="1"/>
    <col min="2058" max="2058" width="3.42578125" style="80" customWidth="1"/>
    <col min="2059" max="2059" width="6.5703125" style="80" customWidth="1"/>
    <col min="2060" max="2060" width="3.7109375" style="80" customWidth="1"/>
    <col min="2061" max="2063" width="3.28515625" style="80" customWidth="1"/>
    <col min="2064" max="2064" width="3.5703125" style="80" customWidth="1"/>
    <col min="2065" max="2065" width="3.28515625" style="80" customWidth="1"/>
    <col min="2066" max="2066" width="3.5703125" style="80" customWidth="1"/>
    <col min="2067" max="2067" width="3.28515625" style="80" customWidth="1"/>
    <col min="2068" max="2068" width="3.5703125" style="80" customWidth="1"/>
    <col min="2069" max="2069" width="3.28515625" style="80" customWidth="1"/>
    <col min="2070" max="2084" width="3.5703125" style="80" customWidth="1"/>
    <col min="2085" max="2303" width="10.28515625" style="80"/>
    <col min="2304" max="2307" width="3" style="80" customWidth="1"/>
    <col min="2308" max="2308" width="3.5703125" style="80" customWidth="1"/>
    <col min="2309" max="2310" width="6.5703125" style="80" customWidth="1"/>
    <col min="2311" max="2311" width="3.5703125" style="80" customWidth="1"/>
    <col min="2312" max="2312" width="6.5703125" style="80" customWidth="1"/>
    <col min="2313" max="2313" width="3.5703125" style="80" customWidth="1"/>
    <col min="2314" max="2314" width="3.42578125" style="80" customWidth="1"/>
    <col min="2315" max="2315" width="6.5703125" style="80" customWidth="1"/>
    <col min="2316" max="2316" width="3.7109375" style="80" customWidth="1"/>
    <col min="2317" max="2319" width="3.28515625" style="80" customWidth="1"/>
    <col min="2320" max="2320" width="3.5703125" style="80" customWidth="1"/>
    <col min="2321" max="2321" width="3.28515625" style="80" customWidth="1"/>
    <col min="2322" max="2322" width="3.5703125" style="80" customWidth="1"/>
    <col min="2323" max="2323" width="3.28515625" style="80" customWidth="1"/>
    <col min="2324" max="2324" width="3.5703125" style="80" customWidth="1"/>
    <col min="2325" max="2325" width="3.28515625" style="80" customWidth="1"/>
    <col min="2326" max="2340" width="3.5703125" style="80" customWidth="1"/>
    <col min="2341" max="2559" width="10.28515625" style="80"/>
    <col min="2560" max="2563" width="3" style="80" customWidth="1"/>
    <col min="2564" max="2564" width="3.5703125" style="80" customWidth="1"/>
    <col min="2565" max="2566" width="6.5703125" style="80" customWidth="1"/>
    <col min="2567" max="2567" width="3.5703125" style="80" customWidth="1"/>
    <col min="2568" max="2568" width="6.5703125" style="80" customWidth="1"/>
    <col min="2569" max="2569" width="3.5703125" style="80" customWidth="1"/>
    <col min="2570" max="2570" width="3.42578125" style="80" customWidth="1"/>
    <col min="2571" max="2571" width="6.5703125" style="80" customWidth="1"/>
    <col min="2572" max="2572" width="3.7109375" style="80" customWidth="1"/>
    <col min="2573" max="2575" width="3.28515625" style="80" customWidth="1"/>
    <col min="2576" max="2576" width="3.5703125" style="80" customWidth="1"/>
    <col min="2577" max="2577" width="3.28515625" style="80" customWidth="1"/>
    <col min="2578" max="2578" width="3.5703125" style="80" customWidth="1"/>
    <col min="2579" max="2579" width="3.28515625" style="80" customWidth="1"/>
    <col min="2580" max="2580" width="3.5703125" style="80" customWidth="1"/>
    <col min="2581" max="2581" width="3.28515625" style="80" customWidth="1"/>
    <col min="2582" max="2596" width="3.5703125" style="80" customWidth="1"/>
    <col min="2597" max="2815" width="10.28515625" style="80"/>
    <col min="2816" max="2819" width="3" style="80" customWidth="1"/>
    <col min="2820" max="2820" width="3.5703125" style="80" customWidth="1"/>
    <col min="2821" max="2822" width="6.5703125" style="80" customWidth="1"/>
    <col min="2823" max="2823" width="3.5703125" style="80" customWidth="1"/>
    <col min="2824" max="2824" width="6.5703125" style="80" customWidth="1"/>
    <col min="2825" max="2825" width="3.5703125" style="80" customWidth="1"/>
    <col min="2826" max="2826" width="3.42578125" style="80" customWidth="1"/>
    <col min="2827" max="2827" width="6.5703125" style="80" customWidth="1"/>
    <col min="2828" max="2828" width="3.7109375" style="80" customWidth="1"/>
    <col min="2829" max="2831" width="3.28515625" style="80" customWidth="1"/>
    <col min="2832" max="2832" width="3.5703125" style="80" customWidth="1"/>
    <col min="2833" max="2833" width="3.28515625" style="80" customWidth="1"/>
    <col min="2834" max="2834" width="3.5703125" style="80" customWidth="1"/>
    <col min="2835" max="2835" width="3.28515625" style="80" customWidth="1"/>
    <col min="2836" max="2836" width="3.5703125" style="80" customWidth="1"/>
    <col min="2837" max="2837" width="3.28515625" style="80" customWidth="1"/>
    <col min="2838" max="2852" width="3.5703125" style="80" customWidth="1"/>
    <col min="2853" max="3071" width="10.28515625" style="80"/>
    <col min="3072" max="3075" width="3" style="80" customWidth="1"/>
    <col min="3076" max="3076" width="3.5703125" style="80" customWidth="1"/>
    <col min="3077" max="3078" width="6.5703125" style="80" customWidth="1"/>
    <col min="3079" max="3079" width="3.5703125" style="80" customWidth="1"/>
    <col min="3080" max="3080" width="6.5703125" style="80" customWidth="1"/>
    <col min="3081" max="3081" width="3.5703125" style="80" customWidth="1"/>
    <col min="3082" max="3082" width="3.42578125" style="80" customWidth="1"/>
    <col min="3083" max="3083" width="6.5703125" style="80" customWidth="1"/>
    <col min="3084" max="3084" width="3.7109375" style="80" customWidth="1"/>
    <col min="3085" max="3087" width="3.28515625" style="80" customWidth="1"/>
    <col min="3088" max="3088" width="3.5703125" style="80" customWidth="1"/>
    <col min="3089" max="3089" width="3.28515625" style="80" customWidth="1"/>
    <col min="3090" max="3090" width="3.5703125" style="80" customWidth="1"/>
    <col min="3091" max="3091" width="3.28515625" style="80" customWidth="1"/>
    <col min="3092" max="3092" width="3.5703125" style="80" customWidth="1"/>
    <col min="3093" max="3093" width="3.28515625" style="80" customWidth="1"/>
    <col min="3094" max="3108" width="3.5703125" style="80" customWidth="1"/>
    <col min="3109" max="3327" width="10.28515625" style="80"/>
    <col min="3328" max="3331" width="3" style="80" customWidth="1"/>
    <col min="3332" max="3332" width="3.5703125" style="80" customWidth="1"/>
    <col min="3333" max="3334" width="6.5703125" style="80" customWidth="1"/>
    <col min="3335" max="3335" width="3.5703125" style="80" customWidth="1"/>
    <col min="3336" max="3336" width="6.5703125" style="80" customWidth="1"/>
    <col min="3337" max="3337" width="3.5703125" style="80" customWidth="1"/>
    <col min="3338" max="3338" width="3.42578125" style="80" customWidth="1"/>
    <col min="3339" max="3339" width="6.5703125" style="80" customWidth="1"/>
    <col min="3340" max="3340" width="3.7109375" style="80" customWidth="1"/>
    <col min="3341" max="3343" width="3.28515625" style="80" customWidth="1"/>
    <col min="3344" max="3344" width="3.5703125" style="80" customWidth="1"/>
    <col min="3345" max="3345" width="3.28515625" style="80" customWidth="1"/>
    <col min="3346" max="3346" width="3.5703125" style="80" customWidth="1"/>
    <col min="3347" max="3347" width="3.28515625" style="80" customWidth="1"/>
    <col min="3348" max="3348" width="3.5703125" style="80" customWidth="1"/>
    <col min="3349" max="3349" width="3.28515625" style="80" customWidth="1"/>
    <col min="3350" max="3364" width="3.5703125" style="80" customWidth="1"/>
    <col min="3365" max="3583" width="10.28515625" style="80"/>
    <col min="3584" max="3587" width="3" style="80" customWidth="1"/>
    <col min="3588" max="3588" width="3.5703125" style="80" customWidth="1"/>
    <col min="3589" max="3590" width="6.5703125" style="80" customWidth="1"/>
    <col min="3591" max="3591" width="3.5703125" style="80" customWidth="1"/>
    <col min="3592" max="3592" width="6.5703125" style="80" customWidth="1"/>
    <col min="3593" max="3593" width="3.5703125" style="80" customWidth="1"/>
    <col min="3594" max="3594" width="3.42578125" style="80" customWidth="1"/>
    <col min="3595" max="3595" width="6.5703125" style="80" customWidth="1"/>
    <col min="3596" max="3596" width="3.7109375" style="80" customWidth="1"/>
    <col min="3597" max="3599" width="3.28515625" style="80" customWidth="1"/>
    <col min="3600" max="3600" width="3.5703125" style="80" customWidth="1"/>
    <col min="3601" max="3601" width="3.28515625" style="80" customWidth="1"/>
    <col min="3602" max="3602" width="3.5703125" style="80" customWidth="1"/>
    <col min="3603" max="3603" width="3.28515625" style="80" customWidth="1"/>
    <col min="3604" max="3604" width="3.5703125" style="80" customWidth="1"/>
    <col min="3605" max="3605" width="3.28515625" style="80" customWidth="1"/>
    <col min="3606" max="3620" width="3.5703125" style="80" customWidth="1"/>
    <col min="3621" max="3839" width="10.28515625" style="80"/>
    <col min="3840" max="3843" width="3" style="80" customWidth="1"/>
    <col min="3844" max="3844" width="3.5703125" style="80" customWidth="1"/>
    <col min="3845" max="3846" width="6.5703125" style="80" customWidth="1"/>
    <col min="3847" max="3847" width="3.5703125" style="80" customWidth="1"/>
    <col min="3848" max="3848" width="6.5703125" style="80" customWidth="1"/>
    <col min="3849" max="3849" width="3.5703125" style="80" customWidth="1"/>
    <col min="3850" max="3850" width="3.42578125" style="80" customWidth="1"/>
    <col min="3851" max="3851" width="6.5703125" style="80" customWidth="1"/>
    <col min="3852" max="3852" width="3.7109375" style="80" customWidth="1"/>
    <col min="3853" max="3855" width="3.28515625" style="80" customWidth="1"/>
    <col min="3856" max="3856" width="3.5703125" style="80" customWidth="1"/>
    <col min="3857" max="3857" width="3.28515625" style="80" customWidth="1"/>
    <col min="3858" max="3858" width="3.5703125" style="80" customWidth="1"/>
    <col min="3859" max="3859" width="3.28515625" style="80" customWidth="1"/>
    <col min="3860" max="3860" width="3.5703125" style="80" customWidth="1"/>
    <col min="3861" max="3861" width="3.28515625" style="80" customWidth="1"/>
    <col min="3862" max="3876" width="3.5703125" style="80" customWidth="1"/>
    <col min="3877" max="4095" width="10.28515625" style="80"/>
    <col min="4096" max="4099" width="3" style="80" customWidth="1"/>
    <col min="4100" max="4100" width="3.5703125" style="80" customWidth="1"/>
    <col min="4101" max="4102" width="6.5703125" style="80" customWidth="1"/>
    <col min="4103" max="4103" width="3.5703125" style="80" customWidth="1"/>
    <col min="4104" max="4104" width="6.5703125" style="80" customWidth="1"/>
    <col min="4105" max="4105" width="3.5703125" style="80" customWidth="1"/>
    <col min="4106" max="4106" width="3.42578125" style="80" customWidth="1"/>
    <col min="4107" max="4107" width="6.5703125" style="80" customWidth="1"/>
    <col min="4108" max="4108" width="3.7109375" style="80" customWidth="1"/>
    <col min="4109" max="4111" width="3.28515625" style="80" customWidth="1"/>
    <col min="4112" max="4112" width="3.5703125" style="80" customWidth="1"/>
    <col min="4113" max="4113" width="3.28515625" style="80" customWidth="1"/>
    <col min="4114" max="4114" width="3.5703125" style="80" customWidth="1"/>
    <col min="4115" max="4115" width="3.28515625" style="80" customWidth="1"/>
    <col min="4116" max="4116" width="3.5703125" style="80" customWidth="1"/>
    <col min="4117" max="4117" width="3.28515625" style="80" customWidth="1"/>
    <col min="4118" max="4132" width="3.5703125" style="80" customWidth="1"/>
    <col min="4133" max="4351" width="10.28515625" style="80"/>
    <col min="4352" max="4355" width="3" style="80" customWidth="1"/>
    <col min="4356" max="4356" width="3.5703125" style="80" customWidth="1"/>
    <col min="4357" max="4358" width="6.5703125" style="80" customWidth="1"/>
    <col min="4359" max="4359" width="3.5703125" style="80" customWidth="1"/>
    <col min="4360" max="4360" width="6.5703125" style="80" customWidth="1"/>
    <col min="4361" max="4361" width="3.5703125" style="80" customWidth="1"/>
    <col min="4362" max="4362" width="3.42578125" style="80" customWidth="1"/>
    <col min="4363" max="4363" width="6.5703125" style="80" customWidth="1"/>
    <col min="4364" max="4364" width="3.7109375" style="80" customWidth="1"/>
    <col min="4365" max="4367" width="3.28515625" style="80" customWidth="1"/>
    <col min="4368" max="4368" width="3.5703125" style="80" customWidth="1"/>
    <col min="4369" max="4369" width="3.28515625" style="80" customWidth="1"/>
    <col min="4370" max="4370" width="3.5703125" style="80" customWidth="1"/>
    <col min="4371" max="4371" width="3.28515625" style="80" customWidth="1"/>
    <col min="4372" max="4372" width="3.5703125" style="80" customWidth="1"/>
    <col min="4373" max="4373" width="3.28515625" style="80" customWidth="1"/>
    <col min="4374" max="4388" width="3.5703125" style="80" customWidth="1"/>
    <col min="4389" max="4607" width="10.28515625" style="80"/>
    <col min="4608" max="4611" width="3" style="80" customWidth="1"/>
    <col min="4612" max="4612" width="3.5703125" style="80" customWidth="1"/>
    <col min="4613" max="4614" width="6.5703125" style="80" customWidth="1"/>
    <col min="4615" max="4615" width="3.5703125" style="80" customWidth="1"/>
    <col min="4616" max="4616" width="6.5703125" style="80" customWidth="1"/>
    <col min="4617" max="4617" width="3.5703125" style="80" customWidth="1"/>
    <col min="4618" max="4618" width="3.42578125" style="80" customWidth="1"/>
    <col min="4619" max="4619" width="6.5703125" style="80" customWidth="1"/>
    <col min="4620" max="4620" width="3.7109375" style="80" customWidth="1"/>
    <col min="4621" max="4623" width="3.28515625" style="80" customWidth="1"/>
    <col min="4624" max="4624" width="3.5703125" style="80" customWidth="1"/>
    <col min="4625" max="4625" width="3.28515625" style="80" customWidth="1"/>
    <col min="4626" max="4626" width="3.5703125" style="80" customWidth="1"/>
    <col min="4627" max="4627" width="3.28515625" style="80" customWidth="1"/>
    <col min="4628" max="4628" width="3.5703125" style="80" customWidth="1"/>
    <col min="4629" max="4629" width="3.28515625" style="80" customWidth="1"/>
    <col min="4630" max="4644" width="3.5703125" style="80" customWidth="1"/>
    <col min="4645" max="4863" width="10.28515625" style="80"/>
    <col min="4864" max="4867" width="3" style="80" customWidth="1"/>
    <col min="4868" max="4868" width="3.5703125" style="80" customWidth="1"/>
    <col min="4869" max="4870" width="6.5703125" style="80" customWidth="1"/>
    <col min="4871" max="4871" width="3.5703125" style="80" customWidth="1"/>
    <col min="4872" max="4872" width="6.5703125" style="80" customWidth="1"/>
    <col min="4873" max="4873" width="3.5703125" style="80" customWidth="1"/>
    <col min="4874" max="4874" width="3.42578125" style="80" customWidth="1"/>
    <col min="4875" max="4875" width="6.5703125" style="80" customWidth="1"/>
    <col min="4876" max="4876" width="3.7109375" style="80" customWidth="1"/>
    <col min="4877" max="4879" width="3.28515625" style="80" customWidth="1"/>
    <col min="4880" max="4880" width="3.5703125" style="80" customWidth="1"/>
    <col min="4881" max="4881" width="3.28515625" style="80" customWidth="1"/>
    <col min="4882" max="4882" width="3.5703125" style="80" customWidth="1"/>
    <col min="4883" max="4883" width="3.28515625" style="80" customWidth="1"/>
    <col min="4884" max="4884" width="3.5703125" style="80" customWidth="1"/>
    <col min="4885" max="4885" width="3.28515625" style="80" customWidth="1"/>
    <col min="4886" max="4900" width="3.5703125" style="80" customWidth="1"/>
    <col min="4901" max="5119" width="10.28515625" style="80"/>
    <col min="5120" max="5123" width="3" style="80" customWidth="1"/>
    <col min="5124" max="5124" width="3.5703125" style="80" customWidth="1"/>
    <col min="5125" max="5126" width="6.5703125" style="80" customWidth="1"/>
    <col min="5127" max="5127" width="3.5703125" style="80" customWidth="1"/>
    <col min="5128" max="5128" width="6.5703125" style="80" customWidth="1"/>
    <col min="5129" max="5129" width="3.5703125" style="80" customWidth="1"/>
    <col min="5130" max="5130" width="3.42578125" style="80" customWidth="1"/>
    <col min="5131" max="5131" width="6.5703125" style="80" customWidth="1"/>
    <col min="5132" max="5132" width="3.7109375" style="80" customWidth="1"/>
    <col min="5133" max="5135" width="3.28515625" style="80" customWidth="1"/>
    <col min="5136" max="5136" width="3.5703125" style="80" customWidth="1"/>
    <col min="5137" max="5137" width="3.28515625" style="80" customWidth="1"/>
    <col min="5138" max="5138" width="3.5703125" style="80" customWidth="1"/>
    <col min="5139" max="5139" width="3.28515625" style="80" customWidth="1"/>
    <col min="5140" max="5140" width="3.5703125" style="80" customWidth="1"/>
    <col min="5141" max="5141" width="3.28515625" style="80" customWidth="1"/>
    <col min="5142" max="5156" width="3.5703125" style="80" customWidth="1"/>
    <col min="5157" max="5375" width="10.28515625" style="80"/>
    <col min="5376" max="5379" width="3" style="80" customWidth="1"/>
    <col min="5380" max="5380" width="3.5703125" style="80" customWidth="1"/>
    <col min="5381" max="5382" width="6.5703125" style="80" customWidth="1"/>
    <col min="5383" max="5383" width="3.5703125" style="80" customWidth="1"/>
    <col min="5384" max="5384" width="6.5703125" style="80" customWidth="1"/>
    <col min="5385" max="5385" width="3.5703125" style="80" customWidth="1"/>
    <col min="5386" max="5386" width="3.42578125" style="80" customWidth="1"/>
    <col min="5387" max="5387" width="6.5703125" style="80" customWidth="1"/>
    <col min="5388" max="5388" width="3.7109375" style="80" customWidth="1"/>
    <col min="5389" max="5391" width="3.28515625" style="80" customWidth="1"/>
    <col min="5392" max="5392" width="3.5703125" style="80" customWidth="1"/>
    <col min="5393" max="5393" width="3.28515625" style="80" customWidth="1"/>
    <col min="5394" max="5394" width="3.5703125" style="80" customWidth="1"/>
    <col min="5395" max="5395" width="3.28515625" style="80" customWidth="1"/>
    <col min="5396" max="5396" width="3.5703125" style="80" customWidth="1"/>
    <col min="5397" max="5397" width="3.28515625" style="80" customWidth="1"/>
    <col min="5398" max="5412" width="3.5703125" style="80" customWidth="1"/>
    <col min="5413" max="5631" width="10.28515625" style="80"/>
    <col min="5632" max="5635" width="3" style="80" customWidth="1"/>
    <col min="5636" max="5636" width="3.5703125" style="80" customWidth="1"/>
    <col min="5637" max="5638" width="6.5703125" style="80" customWidth="1"/>
    <col min="5639" max="5639" width="3.5703125" style="80" customWidth="1"/>
    <col min="5640" max="5640" width="6.5703125" style="80" customWidth="1"/>
    <col min="5641" max="5641" width="3.5703125" style="80" customWidth="1"/>
    <col min="5642" max="5642" width="3.42578125" style="80" customWidth="1"/>
    <col min="5643" max="5643" width="6.5703125" style="80" customWidth="1"/>
    <col min="5644" max="5644" width="3.7109375" style="80" customWidth="1"/>
    <col min="5645" max="5647" width="3.28515625" style="80" customWidth="1"/>
    <col min="5648" max="5648" width="3.5703125" style="80" customWidth="1"/>
    <col min="5649" max="5649" width="3.28515625" style="80" customWidth="1"/>
    <col min="5650" max="5650" width="3.5703125" style="80" customWidth="1"/>
    <col min="5651" max="5651" width="3.28515625" style="80" customWidth="1"/>
    <col min="5652" max="5652" width="3.5703125" style="80" customWidth="1"/>
    <col min="5653" max="5653" width="3.28515625" style="80" customWidth="1"/>
    <col min="5654" max="5668" width="3.5703125" style="80" customWidth="1"/>
    <col min="5669" max="5887" width="10.28515625" style="80"/>
    <col min="5888" max="5891" width="3" style="80" customWidth="1"/>
    <col min="5892" max="5892" width="3.5703125" style="80" customWidth="1"/>
    <col min="5893" max="5894" width="6.5703125" style="80" customWidth="1"/>
    <col min="5895" max="5895" width="3.5703125" style="80" customWidth="1"/>
    <col min="5896" max="5896" width="6.5703125" style="80" customWidth="1"/>
    <col min="5897" max="5897" width="3.5703125" style="80" customWidth="1"/>
    <col min="5898" max="5898" width="3.42578125" style="80" customWidth="1"/>
    <col min="5899" max="5899" width="6.5703125" style="80" customWidth="1"/>
    <col min="5900" max="5900" width="3.7109375" style="80" customWidth="1"/>
    <col min="5901" max="5903" width="3.28515625" style="80" customWidth="1"/>
    <col min="5904" max="5904" width="3.5703125" style="80" customWidth="1"/>
    <col min="5905" max="5905" width="3.28515625" style="80" customWidth="1"/>
    <col min="5906" max="5906" width="3.5703125" style="80" customWidth="1"/>
    <col min="5907" max="5907" width="3.28515625" style="80" customWidth="1"/>
    <col min="5908" max="5908" width="3.5703125" style="80" customWidth="1"/>
    <col min="5909" max="5909" width="3.28515625" style="80" customWidth="1"/>
    <col min="5910" max="5924" width="3.5703125" style="80" customWidth="1"/>
    <col min="5925" max="6143" width="10.28515625" style="80"/>
    <col min="6144" max="6147" width="3" style="80" customWidth="1"/>
    <col min="6148" max="6148" width="3.5703125" style="80" customWidth="1"/>
    <col min="6149" max="6150" width="6.5703125" style="80" customWidth="1"/>
    <col min="6151" max="6151" width="3.5703125" style="80" customWidth="1"/>
    <col min="6152" max="6152" width="6.5703125" style="80" customWidth="1"/>
    <col min="6153" max="6153" width="3.5703125" style="80" customWidth="1"/>
    <col min="6154" max="6154" width="3.42578125" style="80" customWidth="1"/>
    <col min="6155" max="6155" width="6.5703125" style="80" customWidth="1"/>
    <col min="6156" max="6156" width="3.7109375" style="80" customWidth="1"/>
    <col min="6157" max="6159" width="3.28515625" style="80" customWidth="1"/>
    <col min="6160" max="6160" width="3.5703125" style="80" customWidth="1"/>
    <col min="6161" max="6161" width="3.28515625" style="80" customWidth="1"/>
    <col min="6162" max="6162" width="3.5703125" style="80" customWidth="1"/>
    <col min="6163" max="6163" width="3.28515625" style="80" customWidth="1"/>
    <col min="6164" max="6164" width="3.5703125" style="80" customWidth="1"/>
    <col min="6165" max="6165" width="3.28515625" style="80" customWidth="1"/>
    <col min="6166" max="6180" width="3.5703125" style="80" customWidth="1"/>
    <col min="6181" max="6399" width="10.28515625" style="80"/>
    <col min="6400" max="6403" width="3" style="80" customWidth="1"/>
    <col min="6404" max="6404" width="3.5703125" style="80" customWidth="1"/>
    <col min="6405" max="6406" width="6.5703125" style="80" customWidth="1"/>
    <col min="6407" max="6407" width="3.5703125" style="80" customWidth="1"/>
    <col min="6408" max="6408" width="6.5703125" style="80" customWidth="1"/>
    <col min="6409" max="6409" width="3.5703125" style="80" customWidth="1"/>
    <col min="6410" max="6410" width="3.42578125" style="80" customWidth="1"/>
    <col min="6411" max="6411" width="6.5703125" style="80" customWidth="1"/>
    <col min="6412" max="6412" width="3.7109375" style="80" customWidth="1"/>
    <col min="6413" max="6415" width="3.28515625" style="80" customWidth="1"/>
    <col min="6416" max="6416" width="3.5703125" style="80" customWidth="1"/>
    <col min="6417" max="6417" width="3.28515625" style="80" customWidth="1"/>
    <col min="6418" max="6418" width="3.5703125" style="80" customWidth="1"/>
    <col min="6419" max="6419" width="3.28515625" style="80" customWidth="1"/>
    <col min="6420" max="6420" width="3.5703125" style="80" customWidth="1"/>
    <col min="6421" max="6421" width="3.28515625" style="80" customWidth="1"/>
    <col min="6422" max="6436" width="3.5703125" style="80" customWidth="1"/>
    <col min="6437" max="6655" width="10.28515625" style="80"/>
    <col min="6656" max="6659" width="3" style="80" customWidth="1"/>
    <col min="6660" max="6660" width="3.5703125" style="80" customWidth="1"/>
    <col min="6661" max="6662" width="6.5703125" style="80" customWidth="1"/>
    <col min="6663" max="6663" width="3.5703125" style="80" customWidth="1"/>
    <col min="6664" max="6664" width="6.5703125" style="80" customWidth="1"/>
    <col min="6665" max="6665" width="3.5703125" style="80" customWidth="1"/>
    <col min="6666" max="6666" width="3.42578125" style="80" customWidth="1"/>
    <col min="6667" max="6667" width="6.5703125" style="80" customWidth="1"/>
    <col min="6668" max="6668" width="3.7109375" style="80" customWidth="1"/>
    <col min="6669" max="6671" width="3.28515625" style="80" customWidth="1"/>
    <col min="6672" max="6672" width="3.5703125" style="80" customWidth="1"/>
    <col min="6673" max="6673" width="3.28515625" style="80" customWidth="1"/>
    <col min="6674" max="6674" width="3.5703125" style="80" customWidth="1"/>
    <col min="6675" max="6675" width="3.28515625" style="80" customWidth="1"/>
    <col min="6676" max="6676" width="3.5703125" style="80" customWidth="1"/>
    <col min="6677" max="6677" width="3.28515625" style="80" customWidth="1"/>
    <col min="6678" max="6692" width="3.5703125" style="80" customWidth="1"/>
    <col min="6693" max="6911" width="10.28515625" style="80"/>
    <col min="6912" max="6915" width="3" style="80" customWidth="1"/>
    <col min="6916" max="6916" width="3.5703125" style="80" customWidth="1"/>
    <col min="6917" max="6918" width="6.5703125" style="80" customWidth="1"/>
    <col min="6919" max="6919" width="3.5703125" style="80" customWidth="1"/>
    <col min="6920" max="6920" width="6.5703125" style="80" customWidth="1"/>
    <col min="6921" max="6921" width="3.5703125" style="80" customWidth="1"/>
    <col min="6922" max="6922" width="3.42578125" style="80" customWidth="1"/>
    <col min="6923" max="6923" width="6.5703125" style="80" customWidth="1"/>
    <col min="6924" max="6924" width="3.7109375" style="80" customWidth="1"/>
    <col min="6925" max="6927" width="3.28515625" style="80" customWidth="1"/>
    <col min="6928" max="6928" width="3.5703125" style="80" customWidth="1"/>
    <col min="6929" max="6929" width="3.28515625" style="80" customWidth="1"/>
    <col min="6930" max="6930" width="3.5703125" style="80" customWidth="1"/>
    <col min="6931" max="6931" width="3.28515625" style="80" customWidth="1"/>
    <col min="6932" max="6932" width="3.5703125" style="80" customWidth="1"/>
    <col min="6933" max="6933" width="3.28515625" style="80" customWidth="1"/>
    <col min="6934" max="6948" width="3.5703125" style="80" customWidth="1"/>
    <col min="6949" max="7167" width="10.28515625" style="80"/>
    <col min="7168" max="7171" width="3" style="80" customWidth="1"/>
    <col min="7172" max="7172" width="3.5703125" style="80" customWidth="1"/>
    <col min="7173" max="7174" width="6.5703125" style="80" customWidth="1"/>
    <col min="7175" max="7175" width="3.5703125" style="80" customWidth="1"/>
    <col min="7176" max="7176" width="6.5703125" style="80" customWidth="1"/>
    <col min="7177" max="7177" width="3.5703125" style="80" customWidth="1"/>
    <col min="7178" max="7178" width="3.42578125" style="80" customWidth="1"/>
    <col min="7179" max="7179" width="6.5703125" style="80" customWidth="1"/>
    <col min="7180" max="7180" width="3.7109375" style="80" customWidth="1"/>
    <col min="7181" max="7183" width="3.28515625" style="80" customWidth="1"/>
    <col min="7184" max="7184" width="3.5703125" style="80" customWidth="1"/>
    <col min="7185" max="7185" width="3.28515625" style="80" customWidth="1"/>
    <col min="7186" max="7186" width="3.5703125" style="80" customWidth="1"/>
    <col min="7187" max="7187" width="3.28515625" style="80" customWidth="1"/>
    <col min="7188" max="7188" width="3.5703125" style="80" customWidth="1"/>
    <col min="7189" max="7189" width="3.28515625" style="80" customWidth="1"/>
    <col min="7190" max="7204" width="3.5703125" style="80" customWidth="1"/>
    <col min="7205" max="7423" width="10.28515625" style="80"/>
    <col min="7424" max="7427" width="3" style="80" customWidth="1"/>
    <col min="7428" max="7428" width="3.5703125" style="80" customWidth="1"/>
    <col min="7429" max="7430" width="6.5703125" style="80" customWidth="1"/>
    <col min="7431" max="7431" width="3.5703125" style="80" customWidth="1"/>
    <col min="7432" max="7432" width="6.5703125" style="80" customWidth="1"/>
    <col min="7433" max="7433" width="3.5703125" style="80" customWidth="1"/>
    <col min="7434" max="7434" width="3.42578125" style="80" customWidth="1"/>
    <col min="7435" max="7435" width="6.5703125" style="80" customWidth="1"/>
    <col min="7436" max="7436" width="3.7109375" style="80" customWidth="1"/>
    <col min="7437" max="7439" width="3.28515625" style="80" customWidth="1"/>
    <col min="7440" max="7440" width="3.5703125" style="80" customWidth="1"/>
    <col min="7441" max="7441" width="3.28515625" style="80" customWidth="1"/>
    <col min="7442" max="7442" width="3.5703125" style="80" customWidth="1"/>
    <col min="7443" max="7443" width="3.28515625" style="80" customWidth="1"/>
    <col min="7444" max="7444" width="3.5703125" style="80" customWidth="1"/>
    <col min="7445" max="7445" width="3.28515625" style="80" customWidth="1"/>
    <col min="7446" max="7460" width="3.5703125" style="80" customWidth="1"/>
    <col min="7461" max="7679" width="10.28515625" style="80"/>
    <col min="7680" max="7683" width="3" style="80" customWidth="1"/>
    <col min="7684" max="7684" width="3.5703125" style="80" customWidth="1"/>
    <col min="7685" max="7686" width="6.5703125" style="80" customWidth="1"/>
    <col min="7687" max="7687" width="3.5703125" style="80" customWidth="1"/>
    <col min="7688" max="7688" width="6.5703125" style="80" customWidth="1"/>
    <col min="7689" max="7689" width="3.5703125" style="80" customWidth="1"/>
    <col min="7690" max="7690" width="3.42578125" style="80" customWidth="1"/>
    <col min="7691" max="7691" width="6.5703125" style="80" customWidth="1"/>
    <col min="7692" max="7692" width="3.7109375" style="80" customWidth="1"/>
    <col min="7693" max="7695" width="3.28515625" style="80" customWidth="1"/>
    <col min="7696" max="7696" width="3.5703125" style="80" customWidth="1"/>
    <col min="7697" max="7697" width="3.28515625" style="80" customWidth="1"/>
    <col min="7698" max="7698" width="3.5703125" style="80" customWidth="1"/>
    <col min="7699" max="7699" width="3.28515625" style="80" customWidth="1"/>
    <col min="7700" max="7700" width="3.5703125" style="80" customWidth="1"/>
    <col min="7701" max="7701" width="3.28515625" style="80" customWidth="1"/>
    <col min="7702" max="7716" width="3.5703125" style="80" customWidth="1"/>
    <col min="7717" max="7935" width="10.28515625" style="80"/>
    <col min="7936" max="7939" width="3" style="80" customWidth="1"/>
    <col min="7940" max="7940" width="3.5703125" style="80" customWidth="1"/>
    <col min="7941" max="7942" width="6.5703125" style="80" customWidth="1"/>
    <col min="7943" max="7943" width="3.5703125" style="80" customWidth="1"/>
    <col min="7944" max="7944" width="6.5703125" style="80" customWidth="1"/>
    <col min="7945" max="7945" width="3.5703125" style="80" customWidth="1"/>
    <col min="7946" max="7946" width="3.42578125" style="80" customWidth="1"/>
    <col min="7947" max="7947" width="6.5703125" style="80" customWidth="1"/>
    <col min="7948" max="7948" width="3.7109375" style="80" customWidth="1"/>
    <col min="7949" max="7951" width="3.28515625" style="80" customWidth="1"/>
    <col min="7952" max="7952" width="3.5703125" style="80" customWidth="1"/>
    <col min="7953" max="7953" width="3.28515625" style="80" customWidth="1"/>
    <col min="7954" max="7954" width="3.5703125" style="80" customWidth="1"/>
    <col min="7955" max="7955" width="3.28515625" style="80" customWidth="1"/>
    <col min="7956" max="7956" width="3.5703125" style="80" customWidth="1"/>
    <col min="7957" max="7957" width="3.28515625" style="80" customWidth="1"/>
    <col min="7958" max="7972" width="3.5703125" style="80" customWidth="1"/>
    <col min="7973" max="8191" width="10.28515625" style="80"/>
    <col min="8192" max="8195" width="3" style="80" customWidth="1"/>
    <col min="8196" max="8196" width="3.5703125" style="80" customWidth="1"/>
    <col min="8197" max="8198" width="6.5703125" style="80" customWidth="1"/>
    <col min="8199" max="8199" width="3.5703125" style="80" customWidth="1"/>
    <col min="8200" max="8200" width="6.5703125" style="80" customWidth="1"/>
    <col min="8201" max="8201" width="3.5703125" style="80" customWidth="1"/>
    <col min="8202" max="8202" width="3.42578125" style="80" customWidth="1"/>
    <col min="8203" max="8203" width="6.5703125" style="80" customWidth="1"/>
    <col min="8204" max="8204" width="3.7109375" style="80" customWidth="1"/>
    <col min="8205" max="8207" width="3.28515625" style="80" customWidth="1"/>
    <col min="8208" max="8208" width="3.5703125" style="80" customWidth="1"/>
    <col min="8209" max="8209" width="3.28515625" style="80" customWidth="1"/>
    <col min="8210" max="8210" width="3.5703125" style="80" customWidth="1"/>
    <col min="8211" max="8211" width="3.28515625" style="80" customWidth="1"/>
    <col min="8212" max="8212" width="3.5703125" style="80" customWidth="1"/>
    <col min="8213" max="8213" width="3.28515625" style="80" customWidth="1"/>
    <col min="8214" max="8228" width="3.5703125" style="80" customWidth="1"/>
    <col min="8229" max="8447" width="10.28515625" style="80"/>
    <col min="8448" max="8451" width="3" style="80" customWidth="1"/>
    <col min="8452" max="8452" width="3.5703125" style="80" customWidth="1"/>
    <col min="8453" max="8454" width="6.5703125" style="80" customWidth="1"/>
    <col min="8455" max="8455" width="3.5703125" style="80" customWidth="1"/>
    <col min="8456" max="8456" width="6.5703125" style="80" customWidth="1"/>
    <col min="8457" max="8457" width="3.5703125" style="80" customWidth="1"/>
    <col min="8458" max="8458" width="3.42578125" style="80" customWidth="1"/>
    <col min="8459" max="8459" width="6.5703125" style="80" customWidth="1"/>
    <col min="8460" max="8460" width="3.7109375" style="80" customWidth="1"/>
    <col min="8461" max="8463" width="3.28515625" style="80" customWidth="1"/>
    <col min="8464" max="8464" width="3.5703125" style="80" customWidth="1"/>
    <col min="8465" max="8465" width="3.28515625" style="80" customWidth="1"/>
    <col min="8466" max="8466" width="3.5703125" style="80" customWidth="1"/>
    <col min="8467" max="8467" width="3.28515625" style="80" customWidth="1"/>
    <col min="8468" max="8468" width="3.5703125" style="80" customWidth="1"/>
    <col min="8469" max="8469" width="3.28515625" style="80" customWidth="1"/>
    <col min="8470" max="8484" width="3.5703125" style="80" customWidth="1"/>
    <col min="8485" max="8703" width="10.28515625" style="80"/>
    <col min="8704" max="8707" width="3" style="80" customWidth="1"/>
    <col min="8708" max="8708" width="3.5703125" style="80" customWidth="1"/>
    <col min="8709" max="8710" width="6.5703125" style="80" customWidth="1"/>
    <col min="8711" max="8711" width="3.5703125" style="80" customWidth="1"/>
    <col min="8712" max="8712" width="6.5703125" style="80" customWidth="1"/>
    <col min="8713" max="8713" width="3.5703125" style="80" customWidth="1"/>
    <col min="8714" max="8714" width="3.42578125" style="80" customWidth="1"/>
    <col min="8715" max="8715" width="6.5703125" style="80" customWidth="1"/>
    <col min="8716" max="8716" width="3.7109375" style="80" customWidth="1"/>
    <col min="8717" max="8719" width="3.28515625" style="80" customWidth="1"/>
    <col min="8720" max="8720" width="3.5703125" style="80" customWidth="1"/>
    <col min="8721" max="8721" width="3.28515625" style="80" customWidth="1"/>
    <col min="8722" max="8722" width="3.5703125" style="80" customWidth="1"/>
    <col min="8723" max="8723" width="3.28515625" style="80" customWidth="1"/>
    <col min="8724" max="8724" width="3.5703125" style="80" customWidth="1"/>
    <col min="8725" max="8725" width="3.28515625" style="80" customWidth="1"/>
    <col min="8726" max="8740" width="3.5703125" style="80" customWidth="1"/>
    <col min="8741" max="8959" width="10.28515625" style="80"/>
    <col min="8960" max="8963" width="3" style="80" customWidth="1"/>
    <col min="8964" max="8964" width="3.5703125" style="80" customWidth="1"/>
    <col min="8965" max="8966" width="6.5703125" style="80" customWidth="1"/>
    <col min="8967" max="8967" width="3.5703125" style="80" customWidth="1"/>
    <col min="8968" max="8968" width="6.5703125" style="80" customWidth="1"/>
    <col min="8969" max="8969" width="3.5703125" style="80" customWidth="1"/>
    <col min="8970" max="8970" width="3.42578125" style="80" customWidth="1"/>
    <col min="8971" max="8971" width="6.5703125" style="80" customWidth="1"/>
    <col min="8972" max="8972" width="3.7109375" style="80" customWidth="1"/>
    <col min="8973" max="8975" width="3.28515625" style="80" customWidth="1"/>
    <col min="8976" max="8976" width="3.5703125" style="80" customWidth="1"/>
    <col min="8977" max="8977" width="3.28515625" style="80" customWidth="1"/>
    <col min="8978" max="8978" width="3.5703125" style="80" customWidth="1"/>
    <col min="8979" max="8979" width="3.28515625" style="80" customWidth="1"/>
    <col min="8980" max="8980" width="3.5703125" style="80" customWidth="1"/>
    <col min="8981" max="8981" width="3.28515625" style="80" customWidth="1"/>
    <col min="8982" max="8996" width="3.5703125" style="80" customWidth="1"/>
    <col min="8997" max="9215" width="10.28515625" style="80"/>
    <col min="9216" max="9219" width="3" style="80" customWidth="1"/>
    <col min="9220" max="9220" width="3.5703125" style="80" customWidth="1"/>
    <col min="9221" max="9222" width="6.5703125" style="80" customWidth="1"/>
    <col min="9223" max="9223" width="3.5703125" style="80" customWidth="1"/>
    <col min="9224" max="9224" width="6.5703125" style="80" customWidth="1"/>
    <col min="9225" max="9225" width="3.5703125" style="80" customWidth="1"/>
    <col min="9226" max="9226" width="3.42578125" style="80" customWidth="1"/>
    <col min="9227" max="9227" width="6.5703125" style="80" customWidth="1"/>
    <col min="9228" max="9228" width="3.7109375" style="80" customWidth="1"/>
    <col min="9229" max="9231" width="3.28515625" style="80" customWidth="1"/>
    <col min="9232" max="9232" width="3.5703125" style="80" customWidth="1"/>
    <col min="9233" max="9233" width="3.28515625" style="80" customWidth="1"/>
    <col min="9234" max="9234" width="3.5703125" style="80" customWidth="1"/>
    <col min="9235" max="9235" width="3.28515625" style="80" customWidth="1"/>
    <col min="9236" max="9236" width="3.5703125" style="80" customWidth="1"/>
    <col min="9237" max="9237" width="3.28515625" style="80" customWidth="1"/>
    <col min="9238" max="9252" width="3.5703125" style="80" customWidth="1"/>
    <col min="9253" max="9471" width="10.28515625" style="80"/>
    <col min="9472" max="9475" width="3" style="80" customWidth="1"/>
    <col min="9476" max="9476" width="3.5703125" style="80" customWidth="1"/>
    <col min="9477" max="9478" width="6.5703125" style="80" customWidth="1"/>
    <col min="9479" max="9479" width="3.5703125" style="80" customWidth="1"/>
    <col min="9480" max="9480" width="6.5703125" style="80" customWidth="1"/>
    <col min="9481" max="9481" width="3.5703125" style="80" customWidth="1"/>
    <col min="9482" max="9482" width="3.42578125" style="80" customWidth="1"/>
    <col min="9483" max="9483" width="6.5703125" style="80" customWidth="1"/>
    <col min="9484" max="9484" width="3.7109375" style="80" customWidth="1"/>
    <col min="9485" max="9487" width="3.28515625" style="80" customWidth="1"/>
    <col min="9488" max="9488" width="3.5703125" style="80" customWidth="1"/>
    <col min="9489" max="9489" width="3.28515625" style="80" customWidth="1"/>
    <col min="9490" max="9490" width="3.5703125" style="80" customWidth="1"/>
    <col min="9491" max="9491" width="3.28515625" style="80" customWidth="1"/>
    <col min="9492" max="9492" width="3.5703125" style="80" customWidth="1"/>
    <col min="9493" max="9493" width="3.28515625" style="80" customWidth="1"/>
    <col min="9494" max="9508" width="3.5703125" style="80" customWidth="1"/>
    <col min="9509" max="9727" width="10.28515625" style="80"/>
    <col min="9728" max="9731" width="3" style="80" customWidth="1"/>
    <col min="9732" max="9732" width="3.5703125" style="80" customWidth="1"/>
    <col min="9733" max="9734" width="6.5703125" style="80" customWidth="1"/>
    <col min="9735" max="9735" width="3.5703125" style="80" customWidth="1"/>
    <col min="9736" max="9736" width="6.5703125" style="80" customWidth="1"/>
    <col min="9737" max="9737" width="3.5703125" style="80" customWidth="1"/>
    <col min="9738" max="9738" width="3.42578125" style="80" customWidth="1"/>
    <col min="9739" max="9739" width="6.5703125" style="80" customWidth="1"/>
    <col min="9740" max="9740" width="3.7109375" style="80" customWidth="1"/>
    <col min="9741" max="9743" width="3.28515625" style="80" customWidth="1"/>
    <col min="9744" max="9744" width="3.5703125" style="80" customWidth="1"/>
    <col min="9745" max="9745" width="3.28515625" style="80" customWidth="1"/>
    <col min="9746" max="9746" width="3.5703125" style="80" customWidth="1"/>
    <col min="9747" max="9747" width="3.28515625" style="80" customWidth="1"/>
    <col min="9748" max="9748" width="3.5703125" style="80" customWidth="1"/>
    <col min="9749" max="9749" width="3.28515625" style="80" customWidth="1"/>
    <col min="9750" max="9764" width="3.5703125" style="80" customWidth="1"/>
    <col min="9765" max="9983" width="10.28515625" style="80"/>
    <col min="9984" max="9987" width="3" style="80" customWidth="1"/>
    <col min="9988" max="9988" width="3.5703125" style="80" customWidth="1"/>
    <col min="9989" max="9990" width="6.5703125" style="80" customWidth="1"/>
    <col min="9991" max="9991" width="3.5703125" style="80" customWidth="1"/>
    <col min="9992" max="9992" width="6.5703125" style="80" customWidth="1"/>
    <col min="9993" max="9993" width="3.5703125" style="80" customWidth="1"/>
    <col min="9994" max="9994" width="3.42578125" style="80" customWidth="1"/>
    <col min="9995" max="9995" width="6.5703125" style="80" customWidth="1"/>
    <col min="9996" max="9996" width="3.7109375" style="80" customWidth="1"/>
    <col min="9997" max="9999" width="3.28515625" style="80" customWidth="1"/>
    <col min="10000" max="10000" width="3.5703125" style="80" customWidth="1"/>
    <col min="10001" max="10001" width="3.28515625" style="80" customWidth="1"/>
    <col min="10002" max="10002" width="3.5703125" style="80" customWidth="1"/>
    <col min="10003" max="10003" width="3.28515625" style="80" customWidth="1"/>
    <col min="10004" max="10004" width="3.5703125" style="80" customWidth="1"/>
    <col min="10005" max="10005" width="3.28515625" style="80" customWidth="1"/>
    <col min="10006" max="10020" width="3.5703125" style="80" customWidth="1"/>
    <col min="10021" max="10239" width="10.28515625" style="80"/>
    <col min="10240" max="10243" width="3" style="80" customWidth="1"/>
    <col min="10244" max="10244" width="3.5703125" style="80" customWidth="1"/>
    <col min="10245" max="10246" width="6.5703125" style="80" customWidth="1"/>
    <col min="10247" max="10247" width="3.5703125" style="80" customWidth="1"/>
    <col min="10248" max="10248" width="6.5703125" style="80" customWidth="1"/>
    <col min="10249" max="10249" width="3.5703125" style="80" customWidth="1"/>
    <col min="10250" max="10250" width="3.42578125" style="80" customWidth="1"/>
    <col min="10251" max="10251" width="6.5703125" style="80" customWidth="1"/>
    <col min="10252" max="10252" width="3.7109375" style="80" customWidth="1"/>
    <col min="10253" max="10255" width="3.28515625" style="80" customWidth="1"/>
    <col min="10256" max="10256" width="3.5703125" style="80" customWidth="1"/>
    <col min="10257" max="10257" width="3.28515625" style="80" customWidth="1"/>
    <col min="10258" max="10258" width="3.5703125" style="80" customWidth="1"/>
    <col min="10259" max="10259" width="3.28515625" style="80" customWidth="1"/>
    <col min="10260" max="10260" width="3.5703125" style="80" customWidth="1"/>
    <col min="10261" max="10261" width="3.28515625" style="80" customWidth="1"/>
    <col min="10262" max="10276" width="3.5703125" style="80" customWidth="1"/>
    <col min="10277" max="10495" width="10.28515625" style="80"/>
    <col min="10496" max="10499" width="3" style="80" customWidth="1"/>
    <col min="10500" max="10500" width="3.5703125" style="80" customWidth="1"/>
    <col min="10501" max="10502" width="6.5703125" style="80" customWidth="1"/>
    <col min="10503" max="10503" width="3.5703125" style="80" customWidth="1"/>
    <col min="10504" max="10504" width="6.5703125" style="80" customWidth="1"/>
    <col min="10505" max="10505" width="3.5703125" style="80" customWidth="1"/>
    <col min="10506" max="10506" width="3.42578125" style="80" customWidth="1"/>
    <col min="10507" max="10507" width="6.5703125" style="80" customWidth="1"/>
    <col min="10508" max="10508" width="3.7109375" style="80" customWidth="1"/>
    <col min="10509" max="10511" width="3.28515625" style="80" customWidth="1"/>
    <col min="10512" max="10512" width="3.5703125" style="80" customWidth="1"/>
    <col min="10513" max="10513" width="3.28515625" style="80" customWidth="1"/>
    <col min="10514" max="10514" width="3.5703125" style="80" customWidth="1"/>
    <col min="10515" max="10515" width="3.28515625" style="80" customWidth="1"/>
    <col min="10516" max="10516" width="3.5703125" style="80" customWidth="1"/>
    <col min="10517" max="10517" width="3.28515625" style="80" customWidth="1"/>
    <col min="10518" max="10532" width="3.5703125" style="80" customWidth="1"/>
    <col min="10533" max="10751" width="10.28515625" style="80"/>
    <col min="10752" max="10755" width="3" style="80" customWidth="1"/>
    <col min="10756" max="10756" width="3.5703125" style="80" customWidth="1"/>
    <col min="10757" max="10758" width="6.5703125" style="80" customWidth="1"/>
    <col min="10759" max="10759" width="3.5703125" style="80" customWidth="1"/>
    <col min="10760" max="10760" width="6.5703125" style="80" customWidth="1"/>
    <col min="10761" max="10761" width="3.5703125" style="80" customWidth="1"/>
    <col min="10762" max="10762" width="3.42578125" style="80" customWidth="1"/>
    <col min="10763" max="10763" width="6.5703125" style="80" customWidth="1"/>
    <col min="10764" max="10764" width="3.7109375" style="80" customWidth="1"/>
    <col min="10765" max="10767" width="3.28515625" style="80" customWidth="1"/>
    <col min="10768" max="10768" width="3.5703125" style="80" customWidth="1"/>
    <col min="10769" max="10769" width="3.28515625" style="80" customWidth="1"/>
    <col min="10770" max="10770" width="3.5703125" style="80" customWidth="1"/>
    <col min="10771" max="10771" width="3.28515625" style="80" customWidth="1"/>
    <col min="10772" max="10772" width="3.5703125" style="80" customWidth="1"/>
    <col min="10773" max="10773" width="3.28515625" style="80" customWidth="1"/>
    <col min="10774" max="10788" width="3.5703125" style="80" customWidth="1"/>
    <col min="10789" max="11007" width="10.28515625" style="80"/>
    <col min="11008" max="11011" width="3" style="80" customWidth="1"/>
    <col min="11012" max="11012" width="3.5703125" style="80" customWidth="1"/>
    <col min="11013" max="11014" width="6.5703125" style="80" customWidth="1"/>
    <col min="11015" max="11015" width="3.5703125" style="80" customWidth="1"/>
    <col min="11016" max="11016" width="6.5703125" style="80" customWidth="1"/>
    <col min="11017" max="11017" width="3.5703125" style="80" customWidth="1"/>
    <col min="11018" max="11018" width="3.42578125" style="80" customWidth="1"/>
    <col min="11019" max="11019" width="6.5703125" style="80" customWidth="1"/>
    <col min="11020" max="11020" width="3.7109375" style="80" customWidth="1"/>
    <col min="11021" max="11023" width="3.28515625" style="80" customWidth="1"/>
    <col min="11024" max="11024" width="3.5703125" style="80" customWidth="1"/>
    <col min="11025" max="11025" width="3.28515625" style="80" customWidth="1"/>
    <col min="11026" max="11026" width="3.5703125" style="80" customWidth="1"/>
    <col min="11027" max="11027" width="3.28515625" style="80" customWidth="1"/>
    <col min="11028" max="11028" width="3.5703125" style="80" customWidth="1"/>
    <col min="11029" max="11029" width="3.28515625" style="80" customWidth="1"/>
    <col min="11030" max="11044" width="3.5703125" style="80" customWidth="1"/>
    <col min="11045" max="11263" width="10.28515625" style="80"/>
    <col min="11264" max="11267" width="3" style="80" customWidth="1"/>
    <col min="11268" max="11268" width="3.5703125" style="80" customWidth="1"/>
    <col min="11269" max="11270" width="6.5703125" style="80" customWidth="1"/>
    <col min="11271" max="11271" width="3.5703125" style="80" customWidth="1"/>
    <col min="11272" max="11272" width="6.5703125" style="80" customWidth="1"/>
    <col min="11273" max="11273" width="3.5703125" style="80" customWidth="1"/>
    <col min="11274" max="11274" width="3.42578125" style="80" customWidth="1"/>
    <col min="11275" max="11275" width="6.5703125" style="80" customWidth="1"/>
    <col min="11276" max="11276" width="3.7109375" style="80" customWidth="1"/>
    <col min="11277" max="11279" width="3.28515625" style="80" customWidth="1"/>
    <col min="11280" max="11280" width="3.5703125" style="80" customWidth="1"/>
    <col min="11281" max="11281" width="3.28515625" style="80" customWidth="1"/>
    <col min="11282" max="11282" width="3.5703125" style="80" customWidth="1"/>
    <col min="11283" max="11283" width="3.28515625" style="80" customWidth="1"/>
    <col min="11284" max="11284" width="3.5703125" style="80" customWidth="1"/>
    <col min="11285" max="11285" width="3.28515625" style="80" customWidth="1"/>
    <col min="11286" max="11300" width="3.5703125" style="80" customWidth="1"/>
    <col min="11301" max="11519" width="10.28515625" style="80"/>
    <col min="11520" max="11523" width="3" style="80" customWidth="1"/>
    <col min="11524" max="11524" width="3.5703125" style="80" customWidth="1"/>
    <col min="11525" max="11526" width="6.5703125" style="80" customWidth="1"/>
    <col min="11527" max="11527" width="3.5703125" style="80" customWidth="1"/>
    <col min="11528" max="11528" width="6.5703125" style="80" customWidth="1"/>
    <col min="11529" max="11529" width="3.5703125" style="80" customWidth="1"/>
    <col min="11530" max="11530" width="3.42578125" style="80" customWidth="1"/>
    <col min="11531" max="11531" width="6.5703125" style="80" customWidth="1"/>
    <col min="11532" max="11532" width="3.7109375" style="80" customWidth="1"/>
    <col min="11533" max="11535" width="3.28515625" style="80" customWidth="1"/>
    <col min="11536" max="11536" width="3.5703125" style="80" customWidth="1"/>
    <col min="11537" max="11537" width="3.28515625" style="80" customWidth="1"/>
    <col min="11538" max="11538" width="3.5703125" style="80" customWidth="1"/>
    <col min="11539" max="11539" width="3.28515625" style="80" customWidth="1"/>
    <col min="11540" max="11540" width="3.5703125" style="80" customWidth="1"/>
    <col min="11541" max="11541" width="3.28515625" style="80" customWidth="1"/>
    <col min="11542" max="11556" width="3.5703125" style="80" customWidth="1"/>
    <col min="11557" max="11775" width="10.28515625" style="80"/>
    <col min="11776" max="11779" width="3" style="80" customWidth="1"/>
    <col min="11780" max="11780" width="3.5703125" style="80" customWidth="1"/>
    <col min="11781" max="11782" width="6.5703125" style="80" customWidth="1"/>
    <col min="11783" max="11783" width="3.5703125" style="80" customWidth="1"/>
    <col min="11784" max="11784" width="6.5703125" style="80" customWidth="1"/>
    <col min="11785" max="11785" width="3.5703125" style="80" customWidth="1"/>
    <col min="11786" max="11786" width="3.42578125" style="80" customWidth="1"/>
    <col min="11787" max="11787" width="6.5703125" style="80" customWidth="1"/>
    <col min="11788" max="11788" width="3.7109375" style="80" customWidth="1"/>
    <col min="11789" max="11791" width="3.28515625" style="80" customWidth="1"/>
    <col min="11792" max="11792" width="3.5703125" style="80" customWidth="1"/>
    <col min="11793" max="11793" width="3.28515625" style="80" customWidth="1"/>
    <col min="11794" max="11794" width="3.5703125" style="80" customWidth="1"/>
    <col min="11795" max="11795" width="3.28515625" style="80" customWidth="1"/>
    <col min="11796" max="11796" width="3.5703125" style="80" customWidth="1"/>
    <col min="11797" max="11797" width="3.28515625" style="80" customWidth="1"/>
    <col min="11798" max="11812" width="3.5703125" style="80" customWidth="1"/>
    <col min="11813" max="12031" width="10.28515625" style="80"/>
    <col min="12032" max="12035" width="3" style="80" customWidth="1"/>
    <col min="12036" max="12036" width="3.5703125" style="80" customWidth="1"/>
    <col min="12037" max="12038" width="6.5703125" style="80" customWidth="1"/>
    <col min="12039" max="12039" width="3.5703125" style="80" customWidth="1"/>
    <col min="12040" max="12040" width="6.5703125" style="80" customWidth="1"/>
    <col min="12041" max="12041" width="3.5703125" style="80" customWidth="1"/>
    <col min="12042" max="12042" width="3.42578125" style="80" customWidth="1"/>
    <col min="12043" max="12043" width="6.5703125" style="80" customWidth="1"/>
    <col min="12044" max="12044" width="3.7109375" style="80" customWidth="1"/>
    <col min="12045" max="12047" width="3.28515625" style="80" customWidth="1"/>
    <col min="12048" max="12048" width="3.5703125" style="80" customWidth="1"/>
    <col min="12049" max="12049" width="3.28515625" style="80" customWidth="1"/>
    <col min="12050" max="12050" width="3.5703125" style="80" customWidth="1"/>
    <col min="12051" max="12051" width="3.28515625" style="80" customWidth="1"/>
    <col min="12052" max="12052" width="3.5703125" style="80" customWidth="1"/>
    <col min="12053" max="12053" width="3.28515625" style="80" customWidth="1"/>
    <col min="12054" max="12068" width="3.5703125" style="80" customWidth="1"/>
    <col min="12069" max="12287" width="10.28515625" style="80"/>
    <col min="12288" max="12291" width="3" style="80" customWidth="1"/>
    <col min="12292" max="12292" width="3.5703125" style="80" customWidth="1"/>
    <col min="12293" max="12294" width="6.5703125" style="80" customWidth="1"/>
    <col min="12295" max="12295" width="3.5703125" style="80" customWidth="1"/>
    <col min="12296" max="12296" width="6.5703125" style="80" customWidth="1"/>
    <col min="12297" max="12297" width="3.5703125" style="80" customWidth="1"/>
    <col min="12298" max="12298" width="3.42578125" style="80" customWidth="1"/>
    <col min="12299" max="12299" width="6.5703125" style="80" customWidth="1"/>
    <col min="12300" max="12300" width="3.7109375" style="80" customWidth="1"/>
    <col min="12301" max="12303" width="3.28515625" style="80" customWidth="1"/>
    <col min="12304" max="12304" width="3.5703125" style="80" customWidth="1"/>
    <col min="12305" max="12305" width="3.28515625" style="80" customWidth="1"/>
    <col min="12306" max="12306" width="3.5703125" style="80" customWidth="1"/>
    <col min="12307" max="12307" width="3.28515625" style="80" customWidth="1"/>
    <col min="12308" max="12308" width="3.5703125" style="80" customWidth="1"/>
    <col min="12309" max="12309" width="3.28515625" style="80" customWidth="1"/>
    <col min="12310" max="12324" width="3.5703125" style="80" customWidth="1"/>
    <col min="12325" max="12543" width="10.28515625" style="80"/>
    <col min="12544" max="12547" width="3" style="80" customWidth="1"/>
    <col min="12548" max="12548" width="3.5703125" style="80" customWidth="1"/>
    <col min="12549" max="12550" width="6.5703125" style="80" customWidth="1"/>
    <col min="12551" max="12551" width="3.5703125" style="80" customWidth="1"/>
    <col min="12552" max="12552" width="6.5703125" style="80" customWidth="1"/>
    <col min="12553" max="12553" width="3.5703125" style="80" customWidth="1"/>
    <col min="12554" max="12554" width="3.42578125" style="80" customWidth="1"/>
    <col min="12555" max="12555" width="6.5703125" style="80" customWidth="1"/>
    <col min="12556" max="12556" width="3.7109375" style="80" customWidth="1"/>
    <col min="12557" max="12559" width="3.28515625" style="80" customWidth="1"/>
    <col min="12560" max="12560" width="3.5703125" style="80" customWidth="1"/>
    <col min="12561" max="12561" width="3.28515625" style="80" customWidth="1"/>
    <col min="12562" max="12562" width="3.5703125" style="80" customWidth="1"/>
    <col min="12563" max="12563" width="3.28515625" style="80" customWidth="1"/>
    <col min="12564" max="12564" width="3.5703125" style="80" customWidth="1"/>
    <col min="12565" max="12565" width="3.28515625" style="80" customWidth="1"/>
    <col min="12566" max="12580" width="3.5703125" style="80" customWidth="1"/>
    <col min="12581" max="12799" width="10.28515625" style="80"/>
    <col min="12800" max="12803" width="3" style="80" customWidth="1"/>
    <col min="12804" max="12804" width="3.5703125" style="80" customWidth="1"/>
    <col min="12805" max="12806" width="6.5703125" style="80" customWidth="1"/>
    <col min="12807" max="12807" width="3.5703125" style="80" customWidth="1"/>
    <col min="12808" max="12808" width="6.5703125" style="80" customWidth="1"/>
    <col min="12809" max="12809" width="3.5703125" style="80" customWidth="1"/>
    <col min="12810" max="12810" width="3.42578125" style="80" customWidth="1"/>
    <col min="12811" max="12811" width="6.5703125" style="80" customWidth="1"/>
    <col min="12812" max="12812" width="3.7109375" style="80" customWidth="1"/>
    <col min="12813" max="12815" width="3.28515625" style="80" customWidth="1"/>
    <col min="12816" max="12816" width="3.5703125" style="80" customWidth="1"/>
    <col min="12817" max="12817" width="3.28515625" style="80" customWidth="1"/>
    <col min="12818" max="12818" width="3.5703125" style="80" customWidth="1"/>
    <col min="12819" max="12819" width="3.28515625" style="80" customWidth="1"/>
    <col min="12820" max="12820" width="3.5703125" style="80" customWidth="1"/>
    <col min="12821" max="12821" width="3.28515625" style="80" customWidth="1"/>
    <col min="12822" max="12836" width="3.5703125" style="80" customWidth="1"/>
    <col min="12837" max="13055" width="10.28515625" style="80"/>
    <col min="13056" max="13059" width="3" style="80" customWidth="1"/>
    <col min="13060" max="13060" width="3.5703125" style="80" customWidth="1"/>
    <col min="13061" max="13062" width="6.5703125" style="80" customWidth="1"/>
    <col min="13063" max="13063" width="3.5703125" style="80" customWidth="1"/>
    <col min="13064" max="13064" width="6.5703125" style="80" customWidth="1"/>
    <col min="13065" max="13065" width="3.5703125" style="80" customWidth="1"/>
    <col min="13066" max="13066" width="3.42578125" style="80" customWidth="1"/>
    <col min="13067" max="13067" width="6.5703125" style="80" customWidth="1"/>
    <col min="13068" max="13068" width="3.7109375" style="80" customWidth="1"/>
    <col min="13069" max="13071" width="3.28515625" style="80" customWidth="1"/>
    <col min="13072" max="13072" width="3.5703125" style="80" customWidth="1"/>
    <col min="13073" max="13073" width="3.28515625" style="80" customWidth="1"/>
    <col min="13074" max="13074" width="3.5703125" style="80" customWidth="1"/>
    <col min="13075" max="13075" width="3.28515625" style="80" customWidth="1"/>
    <col min="13076" max="13076" width="3.5703125" style="80" customWidth="1"/>
    <col min="13077" max="13077" width="3.28515625" style="80" customWidth="1"/>
    <col min="13078" max="13092" width="3.5703125" style="80" customWidth="1"/>
    <col min="13093" max="13311" width="10.28515625" style="80"/>
    <col min="13312" max="13315" width="3" style="80" customWidth="1"/>
    <col min="13316" max="13316" width="3.5703125" style="80" customWidth="1"/>
    <col min="13317" max="13318" width="6.5703125" style="80" customWidth="1"/>
    <col min="13319" max="13319" width="3.5703125" style="80" customWidth="1"/>
    <col min="13320" max="13320" width="6.5703125" style="80" customWidth="1"/>
    <col min="13321" max="13321" width="3.5703125" style="80" customWidth="1"/>
    <col min="13322" max="13322" width="3.42578125" style="80" customWidth="1"/>
    <col min="13323" max="13323" width="6.5703125" style="80" customWidth="1"/>
    <col min="13324" max="13324" width="3.7109375" style="80" customWidth="1"/>
    <col min="13325" max="13327" width="3.28515625" style="80" customWidth="1"/>
    <col min="13328" max="13328" width="3.5703125" style="80" customWidth="1"/>
    <col min="13329" max="13329" width="3.28515625" style="80" customWidth="1"/>
    <col min="13330" max="13330" width="3.5703125" style="80" customWidth="1"/>
    <col min="13331" max="13331" width="3.28515625" style="80" customWidth="1"/>
    <col min="13332" max="13332" width="3.5703125" style="80" customWidth="1"/>
    <col min="13333" max="13333" width="3.28515625" style="80" customWidth="1"/>
    <col min="13334" max="13348" width="3.5703125" style="80" customWidth="1"/>
    <col min="13349" max="13567" width="10.28515625" style="80"/>
    <col min="13568" max="13571" width="3" style="80" customWidth="1"/>
    <col min="13572" max="13572" width="3.5703125" style="80" customWidth="1"/>
    <col min="13573" max="13574" width="6.5703125" style="80" customWidth="1"/>
    <col min="13575" max="13575" width="3.5703125" style="80" customWidth="1"/>
    <col min="13576" max="13576" width="6.5703125" style="80" customWidth="1"/>
    <col min="13577" max="13577" width="3.5703125" style="80" customWidth="1"/>
    <col min="13578" max="13578" width="3.42578125" style="80" customWidth="1"/>
    <col min="13579" max="13579" width="6.5703125" style="80" customWidth="1"/>
    <col min="13580" max="13580" width="3.7109375" style="80" customWidth="1"/>
    <col min="13581" max="13583" width="3.28515625" style="80" customWidth="1"/>
    <col min="13584" max="13584" width="3.5703125" style="80" customWidth="1"/>
    <col min="13585" max="13585" width="3.28515625" style="80" customWidth="1"/>
    <col min="13586" max="13586" width="3.5703125" style="80" customWidth="1"/>
    <col min="13587" max="13587" width="3.28515625" style="80" customWidth="1"/>
    <col min="13588" max="13588" width="3.5703125" style="80" customWidth="1"/>
    <col min="13589" max="13589" width="3.28515625" style="80" customWidth="1"/>
    <col min="13590" max="13604" width="3.5703125" style="80" customWidth="1"/>
    <col min="13605" max="13823" width="10.28515625" style="80"/>
    <col min="13824" max="13827" width="3" style="80" customWidth="1"/>
    <col min="13828" max="13828" width="3.5703125" style="80" customWidth="1"/>
    <col min="13829" max="13830" width="6.5703125" style="80" customWidth="1"/>
    <col min="13831" max="13831" width="3.5703125" style="80" customWidth="1"/>
    <col min="13832" max="13832" width="6.5703125" style="80" customWidth="1"/>
    <col min="13833" max="13833" width="3.5703125" style="80" customWidth="1"/>
    <col min="13834" max="13834" width="3.42578125" style="80" customWidth="1"/>
    <col min="13835" max="13835" width="6.5703125" style="80" customWidth="1"/>
    <col min="13836" max="13836" width="3.7109375" style="80" customWidth="1"/>
    <col min="13837" max="13839" width="3.28515625" style="80" customWidth="1"/>
    <col min="13840" max="13840" width="3.5703125" style="80" customWidth="1"/>
    <col min="13841" max="13841" width="3.28515625" style="80" customWidth="1"/>
    <col min="13842" max="13842" width="3.5703125" style="80" customWidth="1"/>
    <col min="13843" max="13843" width="3.28515625" style="80" customWidth="1"/>
    <col min="13844" max="13844" width="3.5703125" style="80" customWidth="1"/>
    <col min="13845" max="13845" width="3.28515625" style="80" customWidth="1"/>
    <col min="13846" max="13860" width="3.5703125" style="80" customWidth="1"/>
    <col min="13861" max="14079" width="10.28515625" style="80"/>
    <col min="14080" max="14083" width="3" style="80" customWidth="1"/>
    <col min="14084" max="14084" width="3.5703125" style="80" customWidth="1"/>
    <col min="14085" max="14086" width="6.5703125" style="80" customWidth="1"/>
    <col min="14087" max="14087" width="3.5703125" style="80" customWidth="1"/>
    <col min="14088" max="14088" width="6.5703125" style="80" customWidth="1"/>
    <col min="14089" max="14089" width="3.5703125" style="80" customWidth="1"/>
    <col min="14090" max="14090" width="3.42578125" style="80" customWidth="1"/>
    <col min="14091" max="14091" width="6.5703125" style="80" customWidth="1"/>
    <col min="14092" max="14092" width="3.7109375" style="80" customWidth="1"/>
    <col min="14093" max="14095" width="3.28515625" style="80" customWidth="1"/>
    <col min="14096" max="14096" width="3.5703125" style="80" customWidth="1"/>
    <col min="14097" max="14097" width="3.28515625" style="80" customWidth="1"/>
    <col min="14098" max="14098" width="3.5703125" style="80" customWidth="1"/>
    <col min="14099" max="14099" width="3.28515625" style="80" customWidth="1"/>
    <col min="14100" max="14100" width="3.5703125" style="80" customWidth="1"/>
    <col min="14101" max="14101" width="3.28515625" style="80" customWidth="1"/>
    <col min="14102" max="14116" width="3.5703125" style="80" customWidth="1"/>
    <col min="14117" max="14335" width="10.28515625" style="80"/>
    <col min="14336" max="14339" width="3" style="80" customWidth="1"/>
    <col min="14340" max="14340" width="3.5703125" style="80" customWidth="1"/>
    <col min="14341" max="14342" width="6.5703125" style="80" customWidth="1"/>
    <col min="14343" max="14343" width="3.5703125" style="80" customWidth="1"/>
    <col min="14344" max="14344" width="6.5703125" style="80" customWidth="1"/>
    <col min="14345" max="14345" width="3.5703125" style="80" customWidth="1"/>
    <col min="14346" max="14346" width="3.42578125" style="80" customWidth="1"/>
    <col min="14347" max="14347" width="6.5703125" style="80" customWidth="1"/>
    <col min="14348" max="14348" width="3.7109375" style="80" customWidth="1"/>
    <col min="14349" max="14351" width="3.28515625" style="80" customWidth="1"/>
    <col min="14352" max="14352" width="3.5703125" style="80" customWidth="1"/>
    <col min="14353" max="14353" width="3.28515625" style="80" customWidth="1"/>
    <col min="14354" max="14354" width="3.5703125" style="80" customWidth="1"/>
    <col min="14355" max="14355" width="3.28515625" style="80" customWidth="1"/>
    <col min="14356" max="14356" width="3.5703125" style="80" customWidth="1"/>
    <col min="14357" max="14357" width="3.28515625" style="80" customWidth="1"/>
    <col min="14358" max="14372" width="3.5703125" style="80" customWidth="1"/>
    <col min="14373" max="14591" width="10.28515625" style="80"/>
    <col min="14592" max="14595" width="3" style="80" customWidth="1"/>
    <col min="14596" max="14596" width="3.5703125" style="80" customWidth="1"/>
    <col min="14597" max="14598" width="6.5703125" style="80" customWidth="1"/>
    <col min="14599" max="14599" width="3.5703125" style="80" customWidth="1"/>
    <col min="14600" max="14600" width="6.5703125" style="80" customWidth="1"/>
    <col min="14601" max="14601" width="3.5703125" style="80" customWidth="1"/>
    <col min="14602" max="14602" width="3.42578125" style="80" customWidth="1"/>
    <col min="14603" max="14603" width="6.5703125" style="80" customWidth="1"/>
    <col min="14604" max="14604" width="3.7109375" style="80" customWidth="1"/>
    <col min="14605" max="14607" width="3.28515625" style="80" customWidth="1"/>
    <col min="14608" max="14608" width="3.5703125" style="80" customWidth="1"/>
    <col min="14609" max="14609" width="3.28515625" style="80" customWidth="1"/>
    <col min="14610" max="14610" width="3.5703125" style="80" customWidth="1"/>
    <col min="14611" max="14611" width="3.28515625" style="80" customWidth="1"/>
    <col min="14612" max="14612" width="3.5703125" style="80" customWidth="1"/>
    <col min="14613" max="14613" width="3.28515625" style="80" customWidth="1"/>
    <col min="14614" max="14628" width="3.5703125" style="80" customWidth="1"/>
    <col min="14629" max="14847" width="10.28515625" style="80"/>
    <col min="14848" max="14851" width="3" style="80" customWidth="1"/>
    <col min="14852" max="14852" width="3.5703125" style="80" customWidth="1"/>
    <col min="14853" max="14854" width="6.5703125" style="80" customWidth="1"/>
    <col min="14855" max="14855" width="3.5703125" style="80" customWidth="1"/>
    <col min="14856" max="14856" width="6.5703125" style="80" customWidth="1"/>
    <col min="14857" max="14857" width="3.5703125" style="80" customWidth="1"/>
    <col min="14858" max="14858" width="3.42578125" style="80" customWidth="1"/>
    <col min="14859" max="14859" width="6.5703125" style="80" customWidth="1"/>
    <col min="14860" max="14860" width="3.7109375" style="80" customWidth="1"/>
    <col min="14861" max="14863" width="3.28515625" style="80" customWidth="1"/>
    <col min="14864" max="14864" width="3.5703125" style="80" customWidth="1"/>
    <col min="14865" max="14865" width="3.28515625" style="80" customWidth="1"/>
    <col min="14866" max="14866" width="3.5703125" style="80" customWidth="1"/>
    <col min="14867" max="14867" width="3.28515625" style="80" customWidth="1"/>
    <col min="14868" max="14868" width="3.5703125" style="80" customWidth="1"/>
    <col min="14869" max="14869" width="3.28515625" style="80" customWidth="1"/>
    <col min="14870" max="14884" width="3.5703125" style="80" customWidth="1"/>
    <col min="14885" max="15103" width="10.28515625" style="80"/>
    <col min="15104" max="15107" width="3" style="80" customWidth="1"/>
    <col min="15108" max="15108" width="3.5703125" style="80" customWidth="1"/>
    <col min="15109" max="15110" width="6.5703125" style="80" customWidth="1"/>
    <col min="15111" max="15111" width="3.5703125" style="80" customWidth="1"/>
    <col min="15112" max="15112" width="6.5703125" style="80" customWidth="1"/>
    <col min="15113" max="15113" width="3.5703125" style="80" customWidth="1"/>
    <col min="15114" max="15114" width="3.42578125" style="80" customWidth="1"/>
    <col min="15115" max="15115" width="6.5703125" style="80" customWidth="1"/>
    <col min="15116" max="15116" width="3.7109375" style="80" customWidth="1"/>
    <col min="15117" max="15119" width="3.28515625" style="80" customWidth="1"/>
    <col min="15120" max="15120" width="3.5703125" style="80" customWidth="1"/>
    <col min="15121" max="15121" width="3.28515625" style="80" customWidth="1"/>
    <col min="15122" max="15122" width="3.5703125" style="80" customWidth="1"/>
    <col min="15123" max="15123" width="3.28515625" style="80" customWidth="1"/>
    <col min="15124" max="15124" width="3.5703125" style="80" customWidth="1"/>
    <col min="15125" max="15125" width="3.28515625" style="80" customWidth="1"/>
    <col min="15126" max="15140" width="3.5703125" style="80" customWidth="1"/>
    <col min="15141" max="15359" width="10.28515625" style="80"/>
    <col min="15360" max="15363" width="3" style="80" customWidth="1"/>
    <col min="15364" max="15364" width="3.5703125" style="80" customWidth="1"/>
    <col min="15365" max="15366" width="6.5703125" style="80" customWidth="1"/>
    <col min="15367" max="15367" width="3.5703125" style="80" customWidth="1"/>
    <col min="15368" max="15368" width="6.5703125" style="80" customWidth="1"/>
    <col min="15369" max="15369" width="3.5703125" style="80" customWidth="1"/>
    <col min="15370" max="15370" width="3.42578125" style="80" customWidth="1"/>
    <col min="15371" max="15371" width="6.5703125" style="80" customWidth="1"/>
    <col min="15372" max="15372" width="3.7109375" style="80" customWidth="1"/>
    <col min="15373" max="15375" width="3.28515625" style="80" customWidth="1"/>
    <col min="15376" max="15376" width="3.5703125" style="80" customWidth="1"/>
    <col min="15377" max="15377" width="3.28515625" style="80" customWidth="1"/>
    <col min="15378" max="15378" width="3.5703125" style="80" customWidth="1"/>
    <col min="15379" max="15379" width="3.28515625" style="80" customWidth="1"/>
    <col min="15380" max="15380" width="3.5703125" style="80" customWidth="1"/>
    <col min="15381" max="15381" width="3.28515625" style="80" customWidth="1"/>
    <col min="15382" max="15396" width="3.5703125" style="80" customWidth="1"/>
    <col min="15397" max="15615" width="10.28515625" style="80"/>
    <col min="15616" max="15619" width="3" style="80" customWidth="1"/>
    <col min="15620" max="15620" width="3.5703125" style="80" customWidth="1"/>
    <col min="15621" max="15622" width="6.5703125" style="80" customWidth="1"/>
    <col min="15623" max="15623" width="3.5703125" style="80" customWidth="1"/>
    <col min="15624" max="15624" width="6.5703125" style="80" customWidth="1"/>
    <col min="15625" max="15625" width="3.5703125" style="80" customWidth="1"/>
    <col min="15626" max="15626" width="3.42578125" style="80" customWidth="1"/>
    <col min="15627" max="15627" width="6.5703125" style="80" customWidth="1"/>
    <col min="15628" max="15628" width="3.7109375" style="80" customWidth="1"/>
    <col min="15629" max="15631" width="3.28515625" style="80" customWidth="1"/>
    <col min="15632" max="15632" width="3.5703125" style="80" customWidth="1"/>
    <col min="15633" max="15633" width="3.28515625" style="80" customWidth="1"/>
    <col min="15634" max="15634" width="3.5703125" style="80" customWidth="1"/>
    <col min="15635" max="15635" width="3.28515625" style="80" customWidth="1"/>
    <col min="15636" max="15636" width="3.5703125" style="80" customWidth="1"/>
    <col min="15637" max="15637" width="3.28515625" style="80" customWidth="1"/>
    <col min="15638" max="15652" width="3.5703125" style="80" customWidth="1"/>
    <col min="15653" max="15871" width="10.28515625" style="80"/>
    <col min="15872" max="15875" width="3" style="80" customWidth="1"/>
    <col min="15876" max="15876" width="3.5703125" style="80" customWidth="1"/>
    <col min="15877" max="15878" width="6.5703125" style="80" customWidth="1"/>
    <col min="15879" max="15879" width="3.5703125" style="80" customWidth="1"/>
    <col min="15880" max="15880" width="6.5703125" style="80" customWidth="1"/>
    <col min="15881" max="15881" width="3.5703125" style="80" customWidth="1"/>
    <col min="15882" max="15882" width="3.42578125" style="80" customWidth="1"/>
    <col min="15883" max="15883" width="6.5703125" style="80" customWidth="1"/>
    <col min="15884" max="15884" width="3.7109375" style="80" customWidth="1"/>
    <col min="15885" max="15887" width="3.28515625" style="80" customWidth="1"/>
    <col min="15888" max="15888" width="3.5703125" style="80" customWidth="1"/>
    <col min="15889" max="15889" width="3.28515625" style="80" customWidth="1"/>
    <col min="15890" max="15890" width="3.5703125" style="80" customWidth="1"/>
    <col min="15891" max="15891" width="3.28515625" style="80" customWidth="1"/>
    <col min="15892" max="15892" width="3.5703125" style="80" customWidth="1"/>
    <col min="15893" max="15893" width="3.28515625" style="80" customWidth="1"/>
    <col min="15894" max="15908" width="3.5703125" style="80" customWidth="1"/>
    <col min="15909" max="16127" width="10.28515625" style="80"/>
    <col min="16128" max="16131" width="3" style="80" customWidth="1"/>
    <col min="16132" max="16132" width="3.5703125" style="80" customWidth="1"/>
    <col min="16133" max="16134" width="6.5703125" style="80" customWidth="1"/>
    <col min="16135" max="16135" width="3.5703125" style="80" customWidth="1"/>
    <col min="16136" max="16136" width="6.5703125" style="80" customWidth="1"/>
    <col min="16137" max="16137" width="3.5703125" style="80" customWidth="1"/>
    <col min="16138" max="16138" width="3.42578125" style="80" customWidth="1"/>
    <col min="16139" max="16139" width="6.5703125" style="80" customWidth="1"/>
    <col min="16140" max="16140" width="3.7109375" style="80" customWidth="1"/>
    <col min="16141" max="16143" width="3.28515625" style="80" customWidth="1"/>
    <col min="16144" max="16144" width="3.5703125" style="80" customWidth="1"/>
    <col min="16145" max="16145" width="3.28515625" style="80" customWidth="1"/>
    <col min="16146" max="16146" width="3.5703125" style="80" customWidth="1"/>
    <col min="16147" max="16147" width="3.28515625" style="80" customWidth="1"/>
    <col min="16148" max="16148" width="3.5703125" style="80" customWidth="1"/>
    <col min="16149" max="16149" width="3.28515625" style="80" customWidth="1"/>
    <col min="16150" max="16164" width="3.5703125" style="80" customWidth="1"/>
    <col min="16165" max="16384" width="10.28515625" style="80"/>
  </cols>
  <sheetData>
    <row r="1" spans="1:56" ht="21" customHeight="1" thickBot="1" x14ac:dyDescent="0.25">
      <c r="A1" s="1369" t="s">
        <v>1064</v>
      </c>
      <c r="B1" s="1369"/>
      <c r="C1" s="1369"/>
      <c r="D1" s="1369"/>
      <c r="E1" s="1369"/>
      <c r="F1" s="1369"/>
      <c r="G1" s="1369"/>
      <c r="H1" s="1369"/>
      <c r="I1" s="354"/>
      <c r="J1" s="354"/>
      <c r="K1" s="354"/>
      <c r="L1" s="354"/>
      <c r="M1" s="354"/>
      <c r="N1" s="354"/>
      <c r="O1" s="354"/>
      <c r="P1" s="354"/>
      <c r="Q1" s="354"/>
      <c r="R1" s="354"/>
      <c r="S1" s="354"/>
      <c r="T1" s="354"/>
      <c r="U1" s="354"/>
      <c r="V1" s="354"/>
      <c r="W1" s="1370" t="s">
        <v>1239</v>
      </c>
      <c r="X1" s="1370"/>
      <c r="Y1" s="1370"/>
      <c r="Z1" s="1370"/>
      <c r="AA1" s="1370"/>
      <c r="AB1" s="1370"/>
      <c r="AC1" s="1370"/>
      <c r="AD1" s="1370"/>
      <c r="AE1" s="354"/>
      <c r="AF1" s="354"/>
      <c r="AG1" s="354"/>
      <c r="AH1" s="79"/>
      <c r="AI1" s="79"/>
      <c r="AJ1" s="79"/>
      <c r="AK1" s="79"/>
      <c r="AL1" s="79"/>
      <c r="AM1" s="79"/>
      <c r="AN1" s="79"/>
      <c r="AO1" s="79"/>
      <c r="AP1" s="79"/>
      <c r="AQ1" s="79"/>
      <c r="AR1" s="79"/>
      <c r="AS1" s="79"/>
      <c r="AT1" s="79"/>
      <c r="AU1" s="79"/>
      <c r="AV1" s="79"/>
      <c r="AW1" s="79"/>
      <c r="AX1" s="79"/>
      <c r="AY1" s="79"/>
      <c r="AZ1" s="79"/>
      <c r="BA1" s="79"/>
      <c r="BB1" s="79"/>
      <c r="BC1" s="79"/>
      <c r="BD1" s="79"/>
    </row>
    <row r="2" spans="1:56" ht="21" customHeight="1" x14ac:dyDescent="0.2">
      <c r="A2" s="1315" t="s">
        <v>746</v>
      </c>
      <c r="B2" s="1316"/>
      <c r="C2" s="1316"/>
      <c r="D2" s="1316"/>
      <c r="E2" s="1317"/>
      <c r="F2" s="1315" t="s">
        <v>747</v>
      </c>
      <c r="G2" s="1326"/>
      <c r="H2" s="1373" t="s">
        <v>748</v>
      </c>
      <c r="I2" s="1373"/>
      <c r="J2" s="1373"/>
      <c r="K2" s="1373"/>
      <c r="L2" s="1373"/>
      <c r="M2" s="1373"/>
      <c r="N2" s="1373"/>
      <c r="O2" s="1373"/>
      <c r="P2" s="1373" t="s">
        <v>749</v>
      </c>
      <c r="Q2" s="1373"/>
      <c r="R2" s="1373"/>
      <c r="S2" s="1373"/>
      <c r="T2" s="1373"/>
      <c r="U2" s="1373"/>
      <c r="V2" s="1373"/>
      <c r="W2" s="1373"/>
      <c r="X2" s="1373"/>
      <c r="Y2" s="1373"/>
      <c r="Z2" s="1373"/>
      <c r="AA2" s="1373"/>
      <c r="AB2" s="1373"/>
      <c r="AC2" s="1373"/>
      <c r="AD2" s="1374"/>
      <c r="AE2" s="354"/>
      <c r="AF2" s="354"/>
      <c r="AG2" s="354"/>
      <c r="AH2" s="79"/>
      <c r="AI2" s="79"/>
      <c r="AJ2" s="79"/>
      <c r="AK2" s="79"/>
      <c r="AL2" s="79"/>
      <c r="AM2" s="79"/>
      <c r="AN2" s="79"/>
      <c r="AO2" s="79"/>
      <c r="AP2" s="79"/>
      <c r="AQ2" s="79"/>
      <c r="AR2" s="79"/>
      <c r="AS2" s="79"/>
      <c r="AT2" s="79"/>
      <c r="AU2" s="79"/>
      <c r="AV2" s="79"/>
      <c r="AW2" s="79"/>
      <c r="AX2" s="79"/>
      <c r="AY2" s="79"/>
      <c r="AZ2" s="79"/>
      <c r="BA2" s="79"/>
      <c r="BB2" s="79"/>
      <c r="BC2" s="79"/>
      <c r="BD2" s="79"/>
    </row>
    <row r="3" spans="1:56" ht="10.5" customHeight="1" x14ac:dyDescent="0.2">
      <c r="A3" s="1371"/>
      <c r="B3" s="1366"/>
      <c r="C3" s="1366"/>
      <c r="D3" s="1366"/>
      <c r="E3" s="1372"/>
      <c r="F3" s="1371"/>
      <c r="G3" s="1368"/>
      <c r="H3" s="1350" t="s">
        <v>750</v>
      </c>
      <c r="I3" s="1299"/>
      <c r="J3" s="1341"/>
      <c r="K3" s="1350" t="s">
        <v>751</v>
      </c>
      <c r="L3" s="1341"/>
      <c r="M3" s="1350" t="s">
        <v>752</v>
      </c>
      <c r="N3" s="1299"/>
      <c r="O3" s="1341"/>
      <c r="P3" s="1350" t="s">
        <v>753</v>
      </c>
      <c r="Q3" s="1299"/>
      <c r="R3" s="1341"/>
      <c r="S3" s="1366" t="s">
        <v>754</v>
      </c>
      <c r="T3" s="1366"/>
      <c r="U3" s="1366"/>
      <c r="V3" s="1366"/>
      <c r="W3" s="1366"/>
      <c r="X3" s="1366"/>
      <c r="Y3" s="1366"/>
      <c r="Z3" s="1366"/>
      <c r="AA3" s="1366"/>
      <c r="AB3" s="1366"/>
      <c r="AC3" s="1366"/>
      <c r="AD3" s="1372"/>
      <c r="AE3" s="354"/>
      <c r="AF3" s="354"/>
      <c r="AG3" s="354"/>
      <c r="AH3" s="79"/>
      <c r="AI3" s="79"/>
      <c r="AJ3" s="79"/>
      <c r="AK3" s="79"/>
      <c r="AL3" s="79"/>
      <c r="AM3" s="79"/>
      <c r="AN3" s="79"/>
      <c r="AO3" s="79"/>
      <c r="AP3" s="79"/>
      <c r="AQ3" s="79"/>
      <c r="AR3" s="79"/>
      <c r="AS3" s="79"/>
      <c r="AT3" s="79"/>
      <c r="AU3" s="79"/>
      <c r="AV3" s="79"/>
      <c r="AW3" s="79"/>
      <c r="AX3" s="79"/>
      <c r="AY3" s="79"/>
      <c r="AZ3" s="79"/>
      <c r="BA3" s="79"/>
      <c r="BB3" s="79"/>
      <c r="BC3" s="79"/>
      <c r="BD3" s="79"/>
    </row>
    <row r="4" spans="1:56" ht="10.5" customHeight="1" x14ac:dyDescent="0.2">
      <c r="A4" s="1371"/>
      <c r="B4" s="1366"/>
      <c r="C4" s="1366"/>
      <c r="D4" s="1366"/>
      <c r="E4" s="1372"/>
      <c r="F4" s="1371" t="s">
        <v>755</v>
      </c>
      <c r="G4" s="1368"/>
      <c r="H4" s="1365"/>
      <c r="I4" s="1366"/>
      <c r="J4" s="1368"/>
      <c r="K4" s="1365"/>
      <c r="L4" s="1368"/>
      <c r="M4" s="1365"/>
      <c r="N4" s="1366"/>
      <c r="O4" s="1368"/>
      <c r="P4" s="1365"/>
      <c r="Q4" s="1366"/>
      <c r="R4" s="1368"/>
      <c r="S4" s="1366"/>
      <c r="T4" s="1366"/>
      <c r="U4" s="1366"/>
      <c r="V4" s="1366"/>
      <c r="W4" s="1366"/>
      <c r="X4" s="1366"/>
      <c r="Y4" s="1366"/>
      <c r="Z4" s="1366"/>
      <c r="AA4" s="1366"/>
      <c r="AB4" s="1366"/>
      <c r="AC4" s="1366"/>
      <c r="AD4" s="1372"/>
      <c r="AE4" s="354"/>
      <c r="AF4" s="354"/>
      <c r="AG4" s="354"/>
      <c r="AH4" s="79"/>
      <c r="AI4" s="79"/>
      <c r="AJ4" s="79"/>
      <c r="AK4" s="79"/>
      <c r="AL4" s="79"/>
      <c r="AM4" s="79"/>
      <c r="AN4" s="79"/>
      <c r="AO4" s="79"/>
      <c r="AP4" s="79"/>
      <c r="AQ4" s="79"/>
      <c r="AR4" s="79"/>
      <c r="AS4" s="79"/>
      <c r="AT4" s="79"/>
      <c r="AU4" s="79"/>
      <c r="AV4" s="79"/>
      <c r="AW4" s="79"/>
      <c r="AX4" s="79"/>
      <c r="AY4" s="79"/>
      <c r="AZ4" s="79"/>
      <c r="BA4" s="79"/>
      <c r="BB4" s="79"/>
      <c r="BC4" s="79"/>
      <c r="BD4" s="79"/>
    </row>
    <row r="5" spans="1:56" ht="21" customHeight="1" thickBot="1" x14ac:dyDescent="0.25">
      <c r="A5" s="1351"/>
      <c r="B5" s="1352"/>
      <c r="C5" s="1352"/>
      <c r="D5" s="1352"/>
      <c r="E5" s="1353"/>
      <c r="F5" s="1351"/>
      <c r="G5" s="1375"/>
      <c r="H5" s="1332" t="s">
        <v>756</v>
      </c>
      <c r="I5" s="1333"/>
      <c r="J5" s="1334"/>
      <c r="K5" s="1367"/>
      <c r="L5" s="1375"/>
      <c r="M5" s="1367"/>
      <c r="N5" s="1352"/>
      <c r="O5" s="1375"/>
      <c r="P5" s="1367"/>
      <c r="Q5" s="1352"/>
      <c r="R5" s="1375"/>
      <c r="S5" s="1352"/>
      <c r="T5" s="1352"/>
      <c r="U5" s="1352"/>
      <c r="V5" s="1352"/>
      <c r="W5" s="1352"/>
      <c r="X5" s="1352"/>
      <c r="Y5" s="1352"/>
      <c r="Z5" s="1352"/>
      <c r="AA5" s="1352"/>
      <c r="AB5" s="1352"/>
      <c r="AC5" s="1352"/>
      <c r="AD5" s="1353"/>
      <c r="AE5" s="354"/>
      <c r="AF5" s="354"/>
      <c r="AG5" s="354"/>
      <c r="AH5" s="79"/>
      <c r="AI5" s="79"/>
      <c r="AJ5" s="79"/>
      <c r="AK5" s="79"/>
      <c r="AL5" s="79"/>
      <c r="AM5" s="79"/>
      <c r="AN5" s="79"/>
      <c r="AO5" s="79"/>
      <c r="AP5" s="79"/>
      <c r="AQ5" s="79"/>
      <c r="AR5" s="79"/>
      <c r="AS5" s="79"/>
      <c r="AT5" s="79"/>
      <c r="AU5" s="79"/>
      <c r="AV5" s="79"/>
      <c r="AW5" s="79"/>
      <c r="AX5" s="79"/>
      <c r="AY5" s="79"/>
      <c r="AZ5" s="79"/>
      <c r="BA5" s="79"/>
      <c r="BB5" s="79"/>
      <c r="BC5" s="79"/>
      <c r="BD5" s="79"/>
    </row>
    <row r="6" spans="1:56" ht="21" customHeight="1" x14ac:dyDescent="0.2">
      <c r="A6" s="1376" t="s">
        <v>757</v>
      </c>
      <c r="B6" s="1377"/>
      <c r="C6" s="1377"/>
      <c r="D6" s="1377"/>
      <c r="E6" s="1378"/>
      <c r="F6" s="1379"/>
      <c r="G6" s="358" t="s">
        <v>758</v>
      </c>
      <c r="H6" s="1381"/>
      <c r="I6" s="1382"/>
      <c r="J6" s="358" t="s">
        <v>24</v>
      </c>
      <c r="K6" s="1381"/>
      <c r="L6" s="358" t="s">
        <v>24</v>
      </c>
      <c r="M6" s="1381"/>
      <c r="N6" s="1382"/>
      <c r="O6" s="358" t="s">
        <v>24</v>
      </c>
      <c r="P6" s="1381"/>
      <c r="Q6" s="1382"/>
      <c r="R6" s="358" t="s">
        <v>24</v>
      </c>
      <c r="S6" s="1382"/>
      <c r="T6" s="467" t="s">
        <v>759</v>
      </c>
      <c r="U6" s="1393"/>
      <c r="V6" s="358" t="s">
        <v>760</v>
      </c>
      <c r="W6" s="1382"/>
      <c r="X6" s="467" t="s">
        <v>759</v>
      </c>
      <c r="Y6" s="1382"/>
      <c r="Z6" s="358" t="s">
        <v>760</v>
      </c>
      <c r="AA6" s="1393"/>
      <c r="AB6" s="467" t="s">
        <v>759</v>
      </c>
      <c r="AC6" s="1382"/>
      <c r="AD6" s="360" t="s">
        <v>760</v>
      </c>
      <c r="AE6" s="354"/>
      <c r="AF6" s="354"/>
      <c r="AH6" s="79"/>
      <c r="AI6" s="79"/>
      <c r="AK6" s="79"/>
      <c r="AL6" s="79"/>
      <c r="AM6" s="79"/>
      <c r="AN6" s="79"/>
      <c r="AO6" s="79"/>
      <c r="AP6" s="79"/>
      <c r="AQ6" s="79"/>
      <c r="AR6" s="79"/>
      <c r="AS6" s="79"/>
      <c r="AT6" s="79"/>
      <c r="AU6" s="79"/>
      <c r="AV6" s="79"/>
      <c r="AW6" s="79"/>
      <c r="AX6" s="79"/>
      <c r="AY6" s="79"/>
      <c r="AZ6" s="79"/>
      <c r="BA6" s="79"/>
      <c r="BB6" s="79"/>
      <c r="BC6" s="79"/>
      <c r="BD6" s="79"/>
    </row>
    <row r="7" spans="1:56" ht="21" customHeight="1" x14ac:dyDescent="0.2">
      <c r="A7" s="1395" t="s">
        <v>761</v>
      </c>
      <c r="B7" s="1325"/>
      <c r="C7" s="1325"/>
      <c r="D7" s="1325"/>
      <c r="E7" s="1396"/>
      <c r="F7" s="1380"/>
      <c r="G7" s="375"/>
      <c r="H7" s="1383"/>
      <c r="I7" s="1384"/>
      <c r="J7" s="375"/>
      <c r="K7" s="1383"/>
      <c r="L7" s="375"/>
      <c r="M7" s="1383"/>
      <c r="N7" s="1384"/>
      <c r="O7" s="375"/>
      <c r="P7" s="1383"/>
      <c r="Q7" s="1384"/>
      <c r="R7" s="375"/>
      <c r="S7" s="1384"/>
      <c r="T7" s="386"/>
      <c r="U7" s="1394"/>
      <c r="V7" s="375"/>
      <c r="W7" s="1384"/>
      <c r="X7" s="386"/>
      <c r="Y7" s="1384"/>
      <c r="Z7" s="375"/>
      <c r="AA7" s="1394"/>
      <c r="AB7" s="386"/>
      <c r="AC7" s="1384"/>
      <c r="AD7" s="468"/>
      <c r="AE7" s="354"/>
      <c r="AF7" s="354"/>
      <c r="AG7" s="354"/>
      <c r="AH7" s="79"/>
      <c r="AI7" s="79"/>
      <c r="AJ7" s="79"/>
      <c r="AK7" s="79"/>
      <c r="AL7" s="79"/>
      <c r="AM7" s="79"/>
      <c r="AN7" s="79"/>
      <c r="AO7" s="79"/>
      <c r="AP7" s="79"/>
      <c r="AQ7" s="79"/>
      <c r="AR7" s="79"/>
      <c r="AS7" s="79"/>
      <c r="AT7" s="79"/>
      <c r="AU7" s="79"/>
      <c r="AV7" s="79"/>
      <c r="AW7" s="79"/>
      <c r="AX7" s="79"/>
      <c r="AY7" s="79"/>
      <c r="AZ7" s="79"/>
      <c r="BA7" s="79"/>
      <c r="BB7" s="79"/>
      <c r="BC7" s="79"/>
      <c r="BD7" s="79"/>
    </row>
    <row r="8" spans="1:56" ht="21" customHeight="1" x14ac:dyDescent="0.2">
      <c r="A8" s="1387" t="s">
        <v>762</v>
      </c>
      <c r="B8" s="1300"/>
      <c r="C8" s="1300"/>
      <c r="D8" s="1300"/>
      <c r="E8" s="1388"/>
      <c r="F8" s="1389"/>
      <c r="G8" s="372"/>
      <c r="H8" s="1391"/>
      <c r="I8" s="1385"/>
      <c r="J8" s="372"/>
      <c r="K8" s="1391"/>
      <c r="L8" s="372"/>
      <c r="M8" s="1391"/>
      <c r="N8" s="1385"/>
      <c r="O8" s="372"/>
      <c r="P8" s="1391"/>
      <c r="Q8" s="1385"/>
      <c r="R8" s="372"/>
      <c r="S8" s="1385"/>
      <c r="T8" s="367"/>
      <c r="U8" s="1385"/>
      <c r="V8" s="372"/>
      <c r="W8" s="1385"/>
      <c r="X8" s="367"/>
      <c r="Y8" s="1385"/>
      <c r="Z8" s="372"/>
      <c r="AA8" s="1385"/>
      <c r="AB8" s="367"/>
      <c r="AC8" s="1385"/>
      <c r="AD8" s="368"/>
      <c r="AE8" s="354"/>
      <c r="AF8" s="354"/>
      <c r="AG8" s="354"/>
      <c r="AH8" s="79"/>
      <c r="AI8" s="79"/>
      <c r="AJ8" s="79"/>
      <c r="AK8" s="79"/>
      <c r="AL8" s="79"/>
      <c r="AM8" s="79"/>
      <c r="AN8" s="79"/>
      <c r="AO8" s="79"/>
      <c r="AP8" s="79"/>
      <c r="AQ8" s="79"/>
      <c r="AR8" s="79"/>
      <c r="AS8" s="79"/>
      <c r="AT8" s="79"/>
      <c r="AU8" s="79"/>
      <c r="AV8" s="79"/>
      <c r="AW8" s="79"/>
      <c r="AX8" s="79"/>
      <c r="AY8" s="79"/>
      <c r="AZ8" s="79"/>
      <c r="BA8" s="79"/>
      <c r="BB8" s="79"/>
      <c r="BC8" s="79"/>
      <c r="BD8" s="79"/>
    </row>
    <row r="9" spans="1:56" ht="21" customHeight="1" thickBot="1" x14ac:dyDescent="0.25">
      <c r="A9" s="1351" t="s">
        <v>763</v>
      </c>
      <c r="B9" s="1352"/>
      <c r="C9" s="1352"/>
      <c r="D9" s="1352"/>
      <c r="E9" s="1353"/>
      <c r="F9" s="1390"/>
      <c r="G9" s="389"/>
      <c r="H9" s="1392"/>
      <c r="I9" s="1386"/>
      <c r="J9" s="389"/>
      <c r="K9" s="1392"/>
      <c r="L9" s="389"/>
      <c r="M9" s="1392"/>
      <c r="N9" s="1386"/>
      <c r="O9" s="389"/>
      <c r="P9" s="1392"/>
      <c r="Q9" s="1386"/>
      <c r="R9" s="389"/>
      <c r="S9" s="1386"/>
      <c r="T9" s="388"/>
      <c r="U9" s="1386"/>
      <c r="V9" s="389"/>
      <c r="W9" s="1386"/>
      <c r="X9" s="388"/>
      <c r="Y9" s="1386"/>
      <c r="Z9" s="389"/>
      <c r="AA9" s="1386"/>
      <c r="AB9" s="388"/>
      <c r="AC9" s="1386"/>
      <c r="AD9" s="469"/>
      <c r="AE9" s="354"/>
      <c r="AF9" s="354"/>
      <c r="AG9" s="354"/>
      <c r="AH9" s="79"/>
      <c r="AI9" s="79"/>
      <c r="AJ9" s="79"/>
      <c r="AK9" s="79"/>
      <c r="AL9" s="79"/>
      <c r="AM9" s="79"/>
      <c r="AN9" s="79"/>
      <c r="AO9" s="79"/>
      <c r="AP9" s="79"/>
      <c r="AQ9" s="79"/>
      <c r="AR9" s="79"/>
      <c r="AS9" s="79"/>
      <c r="AT9" s="79"/>
      <c r="AU9" s="79"/>
      <c r="AV9" s="79"/>
      <c r="AW9" s="79"/>
      <c r="AX9" s="79"/>
      <c r="AY9" s="79"/>
      <c r="AZ9" s="79"/>
      <c r="BA9" s="79"/>
      <c r="BB9" s="79"/>
      <c r="BC9" s="79"/>
      <c r="BD9" s="79"/>
    </row>
    <row r="10" spans="1:56" ht="21" customHeight="1" x14ac:dyDescent="0.2">
      <c r="A10" s="354" t="s">
        <v>764</v>
      </c>
      <c r="B10" s="354"/>
      <c r="C10" s="354"/>
      <c r="D10" s="354"/>
      <c r="E10" s="354"/>
      <c r="F10" s="354"/>
      <c r="G10" s="354"/>
      <c r="H10" s="354"/>
      <c r="I10" s="354"/>
      <c r="J10" s="356" t="s">
        <v>18</v>
      </c>
      <c r="K10" s="1397" t="s">
        <v>765</v>
      </c>
      <c r="L10" s="1397"/>
      <c r="M10" s="1397"/>
      <c r="N10" s="1398"/>
      <c r="O10" s="1398"/>
      <c r="P10" s="1398"/>
      <c r="Q10" s="1398"/>
      <c r="R10" s="1398"/>
      <c r="S10" s="1398"/>
      <c r="T10" s="1398"/>
      <c r="U10" s="1398"/>
      <c r="V10" s="1398"/>
      <c r="W10" s="1398"/>
      <c r="X10" s="1398"/>
      <c r="Y10" s="1398"/>
      <c r="Z10" s="1398"/>
      <c r="AA10" s="1398"/>
      <c r="AB10" s="357" t="s">
        <v>766</v>
      </c>
      <c r="AC10" s="356" t="s">
        <v>744</v>
      </c>
      <c r="AD10" s="356" t="s">
        <v>20</v>
      </c>
      <c r="AM10" s="79"/>
      <c r="AN10" s="79"/>
      <c r="AO10" s="79"/>
      <c r="AP10" s="79"/>
      <c r="AQ10" s="79"/>
      <c r="AR10" s="79"/>
      <c r="AS10" s="79"/>
      <c r="AT10" s="79"/>
      <c r="AU10" s="79"/>
      <c r="AV10" s="79"/>
      <c r="AW10" s="79"/>
      <c r="AX10" s="79"/>
      <c r="AY10" s="79"/>
      <c r="AZ10" s="79"/>
      <c r="BA10" s="79"/>
      <c r="BB10" s="79"/>
      <c r="BC10" s="79"/>
      <c r="BD10" s="79"/>
    </row>
    <row r="11" spans="1:56" ht="8.25" customHeight="1" x14ac:dyDescent="0.2">
      <c r="A11" s="354"/>
      <c r="B11" s="354"/>
      <c r="C11" s="354"/>
      <c r="D11" s="354"/>
      <c r="E11" s="354"/>
      <c r="F11" s="354"/>
      <c r="G11" s="354"/>
      <c r="H11" s="354"/>
      <c r="I11" s="354"/>
      <c r="J11" s="356"/>
      <c r="K11" s="470"/>
      <c r="L11" s="470"/>
      <c r="M11" s="470"/>
      <c r="N11" s="471"/>
      <c r="O11" s="471"/>
      <c r="P11" s="471"/>
      <c r="Q11" s="471"/>
      <c r="R11" s="471"/>
      <c r="S11" s="471"/>
      <c r="T11" s="471"/>
      <c r="U11" s="471"/>
      <c r="V11" s="471"/>
      <c r="W11" s="471"/>
      <c r="X11" s="471"/>
      <c r="Y11" s="471"/>
      <c r="Z11" s="471"/>
      <c r="AA11" s="471"/>
      <c r="AB11" s="357"/>
      <c r="AC11" s="356"/>
      <c r="AD11" s="356"/>
      <c r="AM11" s="79"/>
      <c r="AN11" s="79"/>
      <c r="AO11" s="79"/>
      <c r="AP11" s="79"/>
      <c r="AQ11" s="79"/>
      <c r="AR11" s="79"/>
      <c r="AS11" s="79"/>
      <c r="AT11" s="79"/>
      <c r="AU11" s="79"/>
      <c r="AV11" s="79"/>
      <c r="AW11" s="79"/>
      <c r="AX11" s="79"/>
      <c r="AY11" s="79"/>
      <c r="AZ11" s="79"/>
      <c r="BA11" s="79"/>
      <c r="BB11" s="79"/>
      <c r="BC11" s="79"/>
      <c r="BD11" s="79"/>
    </row>
    <row r="12" spans="1:56" ht="21" customHeight="1" x14ac:dyDescent="0.2">
      <c r="A12" s="1399" t="s">
        <v>1065</v>
      </c>
      <c r="B12" s="1399"/>
      <c r="C12" s="1399"/>
      <c r="D12" s="1399"/>
      <c r="E12" s="1399"/>
      <c r="F12" s="1399"/>
      <c r="G12" s="1399"/>
      <c r="H12" s="1399"/>
      <c r="I12" s="354"/>
      <c r="J12" s="356"/>
      <c r="K12" s="470"/>
      <c r="L12" s="470"/>
      <c r="M12" s="470"/>
      <c r="N12" s="471"/>
      <c r="O12" s="471"/>
      <c r="P12" s="471"/>
      <c r="Q12" s="471"/>
      <c r="R12" s="471"/>
      <c r="S12" s="471"/>
      <c r="T12" s="471"/>
      <c r="U12" s="471"/>
      <c r="V12" s="471"/>
      <c r="W12" s="471"/>
      <c r="X12" s="471"/>
      <c r="Y12" s="471"/>
      <c r="Z12" s="471"/>
      <c r="AA12" s="471"/>
      <c r="AB12" s="357"/>
      <c r="AC12" s="356"/>
      <c r="AD12" s="356"/>
      <c r="AM12" s="79"/>
      <c r="AN12" s="79"/>
      <c r="AO12" s="79"/>
      <c r="AP12" s="79"/>
      <c r="AQ12" s="79"/>
      <c r="AR12" s="79"/>
      <c r="AS12" s="79"/>
      <c r="AT12" s="79"/>
      <c r="AU12" s="79"/>
      <c r="AV12" s="79"/>
      <c r="AW12" s="79"/>
      <c r="AX12" s="79"/>
      <c r="AY12" s="79"/>
      <c r="AZ12" s="79"/>
      <c r="BA12" s="79"/>
      <c r="BB12" s="79"/>
      <c r="BC12" s="79"/>
      <c r="BD12" s="79"/>
    </row>
    <row r="13" spans="1:56" ht="21" customHeight="1" x14ac:dyDescent="0.2">
      <c r="A13" s="354"/>
      <c r="B13" s="356" t="s">
        <v>767</v>
      </c>
      <c r="C13" s="354" t="s">
        <v>768</v>
      </c>
      <c r="D13" s="354"/>
      <c r="E13" s="354"/>
      <c r="F13" s="354"/>
      <c r="G13" s="354"/>
      <c r="H13" s="354"/>
      <c r="I13" s="1296"/>
      <c r="J13" s="1296"/>
      <c r="K13" s="1400"/>
      <c r="L13" s="1400"/>
      <c r="M13" s="470" t="s">
        <v>24</v>
      </c>
      <c r="N13" s="470" t="s">
        <v>769</v>
      </c>
      <c r="O13" s="471" t="s">
        <v>770</v>
      </c>
      <c r="P13" s="471"/>
      <c r="Q13" s="471"/>
      <c r="R13" s="471"/>
      <c r="S13" s="471"/>
      <c r="T13" s="471"/>
      <c r="U13" s="471"/>
      <c r="V13" s="471"/>
      <c r="W13" s="471"/>
      <c r="X13" s="471"/>
      <c r="Y13" s="471"/>
      <c r="Z13" s="471"/>
      <c r="AA13" s="471"/>
      <c r="AB13" s="357"/>
      <c r="AC13" s="356"/>
      <c r="AD13" s="356"/>
      <c r="AM13" s="79"/>
      <c r="AN13" s="79"/>
      <c r="AO13" s="79"/>
      <c r="AP13" s="79"/>
      <c r="AQ13" s="79"/>
      <c r="AR13" s="79"/>
      <c r="AS13" s="79"/>
      <c r="AT13" s="79"/>
      <c r="AU13" s="79"/>
      <c r="AV13" s="79"/>
      <c r="AW13" s="79"/>
      <c r="AX13" s="79"/>
      <c r="AY13" s="79"/>
      <c r="AZ13" s="79"/>
      <c r="BA13" s="79"/>
      <c r="BB13" s="79"/>
      <c r="BC13" s="79"/>
      <c r="BD13" s="79"/>
    </row>
    <row r="14" spans="1:56" ht="21" customHeight="1" x14ac:dyDescent="0.2">
      <c r="A14" s="354"/>
      <c r="B14" s="356" t="s">
        <v>771</v>
      </c>
      <c r="C14" s="354" t="s">
        <v>772</v>
      </c>
      <c r="D14" s="354"/>
      <c r="E14" s="354"/>
      <c r="F14" s="354"/>
      <c r="G14" s="354"/>
      <c r="H14" s="354"/>
      <c r="I14" s="1296"/>
      <c r="J14" s="1296"/>
      <c r="K14" s="472" t="s">
        <v>773</v>
      </c>
      <c r="L14" s="383" t="s">
        <v>744</v>
      </c>
      <c r="M14" s="470" t="s">
        <v>774</v>
      </c>
      <c r="N14" s="471"/>
      <c r="O14" s="471"/>
      <c r="P14" s="471"/>
      <c r="Q14" s="471"/>
      <c r="R14" s="471"/>
      <c r="S14" s="471"/>
      <c r="T14" s="471"/>
      <c r="U14" s="471"/>
      <c r="V14" s="471"/>
      <c r="W14" s="471"/>
      <c r="X14" s="471"/>
      <c r="Y14" s="471"/>
      <c r="Z14" s="471"/>
      <c r="AA14" s="471"/>
      <c r="AB14" s="357"/>
      <c r="AC14" s="356"/>
      <c r="AD14" s="356"/>
      <c r="AM14" s="79"/>
      <c r="AN14" s="79"/>
      <c r="AO14" s="79"/>
      <c r="AP14" s="79"/>
      <c r="AQ14" s="79"/>
      <c r="AR14" s="79"/>
      <c r="AS14" s="79"/>
      <c r="AT14" s="79"/>
      <c r="AU14" s="79"/>
      <c r="AV14" s="79"/>
      <c r="AW14" s="79"/>
      <c r="AX14" s="79"/>
      <c r="AY14" s="79"/>
      <c r="AZ14" s="79"/>
      <c r="BA14" s="79"/>
      <c r="BB14" s="79"/>
      <c r="BC14" s="79"/>
      <c r="BD14" s="79"/>
    </row>
    <row r="15" spans="1:56" ht="21" customHeight="1" x14ac:dyDescent="0.2">
      <c r="A15" s="354"/>
      <c r="B15" s="356" t="s">
        <v>767</v>
      </c>
      <c r="C15" s="354" t="s">
        <v>775</v>
      </c>
      <c r="D15" s="354"/>
      <c r="E15" s="354"/>
      <c r="F15" s="354"/>
      <c r="G15" s="354"/>
      <c r="H15" s="354"/>
      <c r="I15" s="1296"/>
      <c r="J15" s="1296"/>
      <c r="K15" s="472" t="s">
        <v>773</v>
      </c>
      <c r="L15" s="383" t="s">
        <v>744</v>
      </c>
      <c r="M15" s="470" t="s">
        <v>774</v>
      </c>
      <c r="N15" s="471"/>
      <c r="O15" s="471"/>
      <c r="P15" s="471"/>
      <c r="Q15" s="471"/>
      <c r="R15" s="471"/>
      <c r="S15" s="471"/>
      <c r="T15" s="471"/>
      <c r="U15" s="471"/>
      <c r="V15" s="471"/>
      <c r="W15" s="471"/>
      <c r="X15" s="471"/>
      <c r="Y15" s="471"/>
      <c r="Z15" s="471"/>
      <c r="AA15" s="471"/>
      <c r="AB15" s="357"/>
      <c r="AC15" s="356"/>
      <c r="AD15" s="356"/>
      <c r="AM15" s="79"/>
      <c r="AN15" s="79"/>
      <c r="AO15" s="79"/>
      <c r="AP15" s="79"/>
      <c r="AQ15" s="79"/>
      <c r="AR15" s="79"/>
      <c r="AS15" s="79"/>
      <c r="AT15" s="79"/>
      <c r="AU15" s="79"/>
      <c r="AV15" s="79"/>
      <c r="AW15" s="79"/>
      <c r="AX15" s="79"/>
      <c r="AY15" s="79"/>
      <c r="AZ15" s="79"/>
      <c r="BA15" s="79"/>
      <c r="BB15" s="79"/>
      <c r="BC15" s="79"/>
      <c r="BD15" s="79"/>
    </row>
    <row r="16" spans="1:56" ht="7.5" customHeight="1" x14ac:dyDescent="0.2">
      <c r="A16" s="354"/>
      <c r="B16" s="356"/>
      <c r="C16" s="354"/>
      <c r="D16" s="354"/>
      <c r="E16" s="354"/>
      <c r="F16" s="354"/>
      <c r="G16" s="354"/>
      <c r="H16" s="354"/>
      <c r="I16" s="354"/>
      <c r="J16" s="354"/>
      <c r="K16" s="472"/>
      <c r="L16" s="383"/>
      <c r="M16" s="470"/>
      <c r="N16" s="471"/>
      <c r="O16" s="471"/>
      <c r="P16" s="471"/>
      <c r="Q16" s="471"/>
      <c r="R16" s="471"/>
      <c r="S16" s="471"/>
      <c r="T16" s="471"/>
      <c r="U16" s="471"/>
      <c r="V16" s="471"/>
      <c r="W16" s="471"/>
      <c r="X16" s="471"/>
      <c r="Y16" s="471"/>
      <c r="Z16" s="471"/>
      <c r="AA16" s="471"/>
      <c r="AB16" s="357"/>
      <c r="AC16" s="356"/>
      <c r="AD16" s="356"/>
      <c r="AM16" s="79"/>
      <c r="AN16" s="79"/>
      <c r="AO16" s="79"/>
      <c r="AP16" s="79"/>
      <c r="AQ16" s="79"/>
      <c r="AR16" s="79"/>
      <c r="AS16" s="79"/>
      <c r="AT16" s="79"/>
      <c r="AU16" s="79"/>
      <c r="AV16" s="79"/>
      <c r="AW16" s="79"/>
      <c r="AX16" s="79"/>
      <c r="AY16" s="79"/>
      <c r="AZ16" s="79"/>
      <c r="BA16" s="79"/>
      <c r="BB16" s="79"/>
      <c r="BC16" s="79"/>
      <c r="BD16" s="79"/>
    </row>
    <row r="17" spans="1:56" ht="21" customHeight="1" thickBot="1" x14ac:dyDescent="0.25">
      <c r="A17" s="354" t="s">
        <v>1066</v>
      </c>
      <c r="B17" s="354"/>
      <c r="C17" s="354"/>
      <c r="D17" s="354"/>
      <c r="E17" s="354"/>
      <c r="F17" s="354"/>
      <c r="G17" s="354"/>
      <c r="H17" s="354"/>
      <c r="I17" s="354"/>
      <c r="J17" s="354"/>
      <c r="K17" s="354"/>
      <c r="L17" s="354"/>
      <c r="M17" s="354"/>
      <c r="N17" s="354"/>
      <c r="O17" s="354"/>
      <c r="P17" s="354"/>
      <c r="Q17" s="354"/>
      <c r="R17" s="354"/>
      <c r="S17" s="354"/>
      <c r="T17" s="354"/>
      <c r="U17" s="354"/>
      <c r="V17" s="1370" t="s">
        <v>1239</v>
      </c>
      <c r="W17" s="1370"/>
      <c r="X17" s="1370"/>
      <c r="Y17" s="1370"/>
      <c r="Z17" s="1370"/>
      <c r="AA17" s="1370"/>
      <c r="AB17" s="1370"/>
      <c r="AC17" s="1370"/>
      <c r="AD17" s="354"/>
      <c r="AE17" s="354"/>
      <c r="AF17" s="354"/>
      <c r="AG17" s="354"/>
      <c r="AH17" s="79"/>
      <c r="AI17" s="79"/>
      <c r="AJ17" s="79"/>
      <c r="AK17" s="79"/>
      <c r="AL17" s="79"/>
      <c r="AM17" s="79"/>
      <c r="AN17" s="79"/>
      <c r="AO17" s="79"/>
      <c r="AP17" s="79"/>
      <c r="AQ17" s="79"/>
      <c r="AR17" s="79"/>
      <c r="AS17" s="79"/>
      <c r="AT17" s="79"/>
      <c r="AU17" s="79"/>
      <c r="AV17" s="79"/>
      <c r="AW17" s="79"/>
      <c r="AX17" s="79"/>
      <c r="AY17" s="79"/>
      <c r="AZ17" s="79"/>
      <c r="BA17" s="79"/>
      <c r="BB17" s="79"/>
      <c r="BC17" s="79"/>
      <c r="BD17" s="79"/>
    </row>
    <row r="18" spans="1:56" ht="21" customHeight="1" x14ac:dyDescent="0.2">
      <c r="A18" s="1315" t="s">
        <v>776</v>
      </c>
      <c r="B18" s="1316"/>
      <c r="C18" s="1316"/>
      <c r="D18" s="1316"/>
      <c r="E18" s="1316"/>
      <c r="F18" s="1316"/>
      <c r="G18" s="1317"/>
      <c r="H18" s="1315" t="s">
        <v>777</v>
      </c>
      <c r="I18" s="1316"/>
      <c r="J18" s="1326"/>
      <c r="K18" s="1321" t="s">
        <v>778</v>
      </c>
      <c r="L18" s="1319"/>
      <c r="M18" s="1320"/>
      <c r="N18" s="1321" t="s">
        <v>779</v>
      </c>
      <c r="O18" s="1319"/>
      <c r="P18" s="1319"/>
      <c r="Q18" s="1319"/>
      <c r="R18" s="1320"/>
      <c r="S18" s="1323" t="s">
        <v>780</v>
      </c>
      <c r="T18" s="1316"/>
      <c r="U18" s="1316"/>
      <c r="V18" s="1316"/>
      <c r="W18" s="1316"/>
      <c r="X18" s="1316"/>
      <c r="Y18" s="1316"/>
      <c r="Z18" s="1316"/>
      <c r="AA18" s="1316"/>
      <c r="AB18" s="1316"/>
      <c r="AC18" s="1317"/>
      <c r="AD18" s="367"/>
      <c r="AE18" s="354"/>
      <c r="AF18" s="354"/>
      <c r="AG18" s="354"/>
      <c r="AH18" s="79"/>
      <c r="AI18" s="79"/>
      <c r="AJ18" s="79"/>
      <c r="AK18" s="79"/>
      <c r="AL18" s="79"/>
      <c r="AM18" s="79"/>
      <c r="AN18" s="79"/>
      <c r="AO18" s="79"/>
      <c r="AP18" s="79"/>
      <c r="AQ18" s="79"/>
      <c r="AR18" s="79"/>
      <c r="AS18" s="79"/>
      <c r="AT18" s="79"/>
      <c r="AU18" s="79"/>
      <c r="AV18" s="79"/>
      <c r="AW18" s="79"/>
      <c r="AX18" s="79"/>
      <c r="AY18" s="79"/>
      <c r="AZ18" s="79"/>
      <c r="BA18" s="79"/>
      <c r="BB18" s="79"/>
      <c r="BC18" s="79"/>
      <c r="BD18" s="79"/>
    </row>
    <row r="19" spans="1:56" ht="21" customHeight="1" thickBot="1" x14ac:dyDescent="0.25">
      <c r="A19" s="1351"/>
      <c r="B19" s="1352"/>
      <c r="C19" s="1352"/>
      <c r="D19" s="1352"/>
      <c r="E19" s="1352"/>
      <c r="F19" s="1352"/>
      <c r="G19" s="1353"/>
      <c r="H19" s="1351" t="s">
        <v>781</v>
      </c>
      <c r="I19" s="1352"/>
      <c r="J19" s="1375"/>
      <c r="K19" s="1332" t="s">
        <v>782</v>
      </c>
      <c r="L19" s="1333"/>
      <c r="M19" s="1334"/>
      <c r="N19" s="1332" t="s">
        <v>783</v>
      </c>
      <c r="O19" s="1333"/>
      <c r="P19" s="1333"/>
      <c r="Q19" s="1333"/>
      <c r="R19" s="1334"/>
      <c r="S19" s="473" t="s">
        <v>784</v>
      </c>
      <c r="T19" s="1352" t="s">
        <v>785</v>
      </c>
      <c r="U19" s="1352"/>
      <c r="V19" s="1352"/>
      <c r="W19" s="1352"/>
      <c r="X19" s="474" t="s">
        <v>786</v>
      </c>
      <c r="Y19" s="1352" t="s">
        <v>787</v>
      </c>
      <c r="Z19" s="1352"/>
      <c r="AA19" s="1352"/>
      <c r="AB19" s="1352"/>
      <c r="AC19" s="475" t="s">
        <v>788</v>
      </c>
      <c r="AD19" s="367"/>
      <c r="AE19" s="354"/>
      <c r="AF19" s="354"/>
      <c r="AG19" s="354"/>
      <c r="AH19" s="79"/>
      <c r="AI19" s="79"/>
      <c r="AJ19" s="79"/>
      <c r="AK19" s="79"/>
      <c r="AL19" s="79"/>
      <c r="AM19" s="79"/>
      <c r="AN19" s="79"/>
      <c r="AO19" s="79"/>
      <c r="AP19" s="79"/>
      <c r="AQ19" s="79"/>
      <c r="AR19" s="79"/>
      <c r="AS19" s="79"/>
      <c r="AT19" s="79"/>
      <c r="AU19" s="79"/>
      <c r="AV19" s="79"/>
      <c r="AW19" s="79"/>
      <c r="AX19" s="79"/>
      <c r="AY19" s="79"/>
      <c r="AZ19" s="79"/>
      <c r="BA19" s="79"/>
      <c r="BB19" s="79"/>
      <c r="BC19" s="79"/>
      <c r="BD19" s="79"/>
    </row>
    <row r="20" spans="1:56" ht="21" customHeight="1" x14ac:dyDescent="0.2">
      <c r="A20" s="1318" t="s">
        <v>789</v>
      </c>
      <c r="B20" s="1320"/>
      <c r="C20" s="1377"/>
      <c r="D20" s="1377"/>
      <c r="E20" s="1377"/>
      <c r="F20" s="1377"/>
      <c r="G20" s="1378"/>
      <c r="H20" s="1413"/>
      <c r="I20" s="1414"/>
      <c r="J20" s="358" t="s">
        <v>706</v>
      </c>
      <c r="K20" s="1415"/>
      <c r="L20" s="1414"/>
      <c r="M20" s="358" t="s">
        <v>24</v>
      </c>
      <c r="N20" s="1415"/>
      <c r="O20" s="1414"/>
      <c r="P20" s="1414"/>
      <c r="Q20" s="1414"/>
      <c r="R20" s="358" t="s">
        <v>706</v>
      </c>
      <c r="S20" s="476"/>
      <c r="T20" s="1316"/>
      <c r="U20" s="1316"/>
      <c r="V20" s="1316"/>
      <c r="W20" s="1316"/>
      <c r="X20" s="1316" t="s">
        <v>790</v>
      </c>
      <c r="Y20" s="1316"/>
      <c r="Z20" s="1316"/>
      <c r="AA20" s="1316"/>
      <c r="AB20" s="1316"/>
      <c r="AC20" s="477"/>
      <c r="AD20" s="367"/>
      <c r="AE20" s="354"/>
      <c r="AF20" s="354"/>
      <c r="AG20" s="354"/>
      <c r="AH20" s="79"/>
      <c r="AI20" s="79"/>
      <c r="AJ20" s="79"/>
      <c r="AK20" s="79"/>
      <c r="AL20" s="79"/>
      <c r="AM20" s="79"/>
      <c r="AN20" s="79"/>
      <c r="AO20" s="79"/>
      <c r="AP20" s="79"/>
      <c r="AQ20" s="79"/>
      <c r="AR20" s="79"/>
      <c r="AS20" s="79"/>
      <c r="AT20" s="79"/>
      <c r="AU20" s="79"/>
      <c r="AV20" s="79"/>
      <c r="AW20" s="79"/>
      <c r="AX20" s="79"/>
      <c r="AY20" s="79"/>
      <c r="AZ20" s="79"/>
      <c r="BA20" s="79"/>
      <c r="BB20" s="79"/>
      <c r="BC20" s="79"/>
      <c r="BD20" s="79"/>
    </row>
    <row r="21" spans="1:56" ht="21" customHeight="1" x14ac:dyDescent="0.2">
      <c r="A21" s="1328" t="s">
        <v>791</v>
      </c>
      <c r="B21" s="1401"/>
      <c r="C21" s="1405"/>
      <c r="D21" s="1405"/>
      <c r="E21" s="1405"/>
      <c r="F21" s="1405"/>
      <c r="G21" s="1406"/>
      <c r="H21" s="1409"/>
      <c r="I21" s="1410"/>
      <c r="J21" s="375"/>
      <c r="K21" s="1412"/>
      <c r="L21" s="1410"/>
      <c r="M21" s="375"/>
      <c r="N21" s="1412"/>
      <c r="O21" s="1410"/>
      <c r="P21" s="1410"/>
      <c r="Q21" s="1410"/>
      <c r="R21" s="375"/>
      <c r="S21" s="478"/>
      <c r="T21" s="1325"/>
      <c r="U21" s="1325"/>
      <c r="V21" s="1325"/>
      <c r="W21" s="1325"/>
      <c r="X21" s="1325"/>
      <c r="Y21" s="1325"/>
      <c r="Z21" s="1325"/>
      <c r="AA21" s="1325"/>
      <c r="AB21" s="1325"/>
      <c r="AC21" s="479"/>
      <c r="AD21" s="367"/>
      <c r="AE21" s="354"/>
      <c r="AF21" s="354"/>
      <c r="AG21" s="354"/>
      <c r="AH21" s="79"/>
      <c r="AI21" s="79"/>
      <c r="AJ21" s="79"/>
      <c r="AK21" s="79"/>
      <c r="AL21" s="79"/>
      <c r="AM21" s="79"/>
      <c r="AN21" s="79"/>
      <c r="AO21" s="79"/>
      <c r="AP21" s="79"/>
      <c r="AQ21" s="79"/>
      <c r="AR21" s="79"/>
      <c r="AS21" s="79"/>
      <c r="AT21" s="79"/>
      <c r="AU21" s="79"/>
      <c r="AV21" s="79"/>
      <c r="AW21" s="79"/>
      <c r="AX21" s="79"/>
      <c r="AY21" s="79"/>
      <c r="AZ21" s="79"/>
      <c r="BA21" s="79"/>
      <c r="BB21" s="79"/>
      <c r="BC21" s="79"/>
      <c r="BD21" s="79"/>
    </row>
    <row r="22" spans="1:56" ht="21" customHeight="1" x14ac:dyDescent="0.2">
      <c r="A22" s="1344" t="s">
        <v>792</v>
      </c>
      <c r="B22" s="1402"/>
      <c r="C22" s="1403"/>
      <c r="D22" s="1403"/>
      <c r="E22" s="1403"/>
      <c r="F22" s="1403"/>
      <c r="G22" s="1404"/>
      <c r="H22" s="1407"/>
      <c r="I22" s="1408"/>
      <c r="J22" s="371"/>
      <c r="K22" s="1411"/>
      <c r="L22" s="1408"/>
      <c r="M22" s="371"/>
      <c r="N22" s="1411"/>
      <c r="O22" s="1408"/>
      <c r="P22" s="1408"/>
      <c r="Q22" s="1408"/>
      <c r="R22" s="371"/>
      <c r="S22" s="480"/>
      <c r="T22" s="1299"/>
      <c r="U22" s="1299"/>
      <c r="V22" s="1299"/>
      <c r="W22" s="1299"/>
      <c r="X22" s="1299" t="s">
        <v>793</v>
      </c>
      <c r="Y22" s="1299"/>
      <c r="Z22" s="1299"/>
      <c r="AA22" s="1299"/>
      <c r="AB22" s="1299"/>
      <c r="AC22" s="481"/>
      <c r="AD22" s="367"/>
      <c r="AE22" s="354"/>
      <c r="AF22" s="354"/>
      <c r="AG22" s="354"/>
      <c r="AH22" s="79"/>
      <c r="AI22" s="79"/>
      <c r="AJ22" s="79"/>
      <c r="AK22" s="79"/>
      <c r="AL22" s="79"/>
      <c r="AM22" s="79"/>
      <c r="AN22" s="79"/>
      <c r="AO22" s="79"/>
      <c r="AP22" s="79"/>
      <c r="AQ22" s="79"/>
      <c r="AR22" s="79"/>
      <c r="AS22" s="79"/>
      <c r="AT22" s="79"/>
      <c r="AU22" s="79"/>
      <c r="AV22" s="79"/>
      <c r="AW22" s="79"/>
      <c r="AX22" s="79"/>
      <c r="AY22" s="79"/>
      <c r="AZ22" s="79"/>
      <c r="BA22" s="79"/>
      <c r="BB22" s="79"/>
      <c r="BC22" s="79"/>
      <c r="BD22" s="79"/>
    </row>
    <row r="23" spans="1:56" ht="21" customHeight="1" x14ac:dyDescent="0.2">
      <c r="A23" s="1328" t="s">
        <v>791</v>
      </c>
      <c r="B23" s="1401"/>
      <c r="C23" s="1405"/>
      <c r="D23" s="1405"/>
      <c r="E23" s="1405"/>
      <c r="F23" s="1405"/>
      <c r="G23" s="1406"/>
      <c r="H23" s="1409"/>
      <c r="I23" s="1410"/>
      <c r="J23" s="375"/>
      <c r="K23" s="1412"/>
      <c r="L23" s="1410"/>
      <c r="M23" s="375"/>
      <c r="N23" s="1412"/>
      <c r="O23" s="1410"/>
      <c r="P23" s="1410"/>
      <c r="Q23" s="1410"/>
      <c r="R23" s="375"/>
      <c r="S23" s="478"/>
      <c r="T23" s="1325"/>
      <c r="U23" s="1325"/>
      <c r="V23" s="1325"/>
      <c r="W23" s="1325"/>
      <c r="X23" s="1325"/>
      <c r="Y23" s="1325"/>
      <c r="Z23" s="1325"/>
      <c r="AA23" s="1325"/>
      <c r="AB23" s="1325"/>
      <c r="AC23" s="479"/>
      <c r="AD23" s="367"/>
      <c r="AE23" s="354"/>
      <c r="AF23" s="354"/>
      <c r="AG23" s="354"/>
      <c r="AH23" s="79"/>
      <c r="AI23" s="79"/>
      <c r="AJ23" s="79"/>
      <c r="AK23" s="79"/>
      <c r="AL23" s="79"/>
      <c r="AM23" s="79"/>
      <c r="AN23" s="79"/>
      <c r="AO23" s="79"/>
      <c r="AP23" s="79"/>
      <c r="AQ23" s="79"/>
      <c r="AR23" s="79"/>
      <c r="AS23" s="79"/>
      <c r="AT23" s="79"/>
      <c r="AU23" s="79"/>
      <c r="AV23" s="79"/>
      <c r="AW23" s="79"/>
      <c r="AX23" s="79"/>
      <c r="AY23" s="79"/>
      <c r="AZ23" s="79"/>
      <c r="BA23" s="79"/>
      <c r="BB23" s="79"/>
      <c r="BC23" s="79"/>
      <c r="BD23" s="79"/>
    </row>
    <row r="24" spans="1:56" ht="21" customHeight="1" x14ac:dyDescent="0.2">
      <c r="A24" s="1344" t="s">
        <v>794</v>
      </c>
      <c r="B24" s="1402"/>
      <c r="C24" s="1403"/>
      <c r="D24" s="1403"/>
      <c r="E24" s="1403"/>
      <c r="F24" s="1403"/>
      <c r="G24" s="1404"/>
      <c r="H24" s="1407"/>
      <c r="I24" s="1408"/>
      <c r="J24" s="371"/>
      <c r="K24" s="1411"/>
      <c r="L24" s="1408"/>
      <c r="M24" s="371"/>
      <c r="N24" s="1411"/>
      <c r="O24" s="1408"/>
      <c r="P24" s="1408"/>
      <c r="Q24" s="1408"/>
      <c r="R24" s="371"/>
      <c r="S24" s="480"/>
      <c r="T24" s="1299"/>
      <c r="U24" s="1299"/>
      <c r="V24" s="1299"/>
      <c r="W24" s="1299"/>
      <c r="X24" s="1299" t="s">
        <v>795</v>
      </c>
      <c r="Y24" s="1299"/>
      <c r="Z24" s="1299"/>
      <c r="AA24" s="1299"/>
      <c r="AB24" s="1299"/>
      <c r="AC24" s="481"/>
      <c r="AD24" s="367"/>
      <c r="AE24" s="354"/>
      <c r="AF24" s="354"/>
      <c r="AG24" s="354"/>
      <c r="AH24" s="79"/>
      <c r="AI24" s="79"/>
      <c r="AJ24" s="79"/>
      <c r="AK24" s="79"/>
      <c r="AL24" s="79"/>
      <c r="AM24" s="79"/>
      <c r="AN24" s="79"/>
      <c r="AO24" s="79"/>
      <c r="AP24" s="79"/>
      <c r="AQ24" s="79"/>
      <c r="AR24" s="79"/>
      <c r="AS24" s="79"/>
      <c r="AT24" s="79"/>
      <c r="AU24" s="79"/>
      <c r="AV24" s="79"/>
      <c r="AW24" s="79"/>
      <c r="AX24" s="79"/>
      <c r="AY24" s="79"/>
      <c r="AZ24" s="79"/>
      <c r="BA24" s="79"/>
      <c r="BB24" s="79"/>
      <c r="BC24" s="79"/>
      <c r="BD24" s="79"/>
    </row>
    <row r="25" spans="1:56" ht="21" customHeight="1" x14ac:dyDescent="0.2">
      <c r="A25" s="1416" t="s">
        <v>791</v>
      </c>
      <c r="B25" s="1417"/>
      <c r="C25" s="1405"/>
      <c r="D25" s="1405"/>
      <c r="E25" s="1405"/>
      <c r="F25" s="1405"/>
      <c r="G25" s="1406"/>
      <c r="H25" s="1409"/>
      <c r="I25" s="1410"/>
      <c r="J25" s="375"/>
      <c r="K25" s="1412"/>
      <c r="L25" s="1410"/>
      <c r="M25" s="375"/>
      <c r="N25" s="1412"/>
      <c r="O25" s="1410"/>
      <c r="P25" s="1410"/>
      <c r="Q25" s="1410"/>
      <c r="R25" s="375"/>
      <c r="S25" s="478"/>
      <c r="T25" s="1325"/>
      <c r="U25" s="1325"/>
      <c r="V25" s="1325"/>
      <c r="W25" s="1325"/>
      <c r="X25" s="1325"/>
      <c r="Y25" s="1325"/>
      <c r="Z25" s="1325"/>
      <c r="AA25" s="1325"/>
      <c r="AB25" s="1325"/>
      <c r="AC25" s="479"/>
      <c r="AD25" s="367"/>
      <c r="AE25" s="354"/>
      <c r="AF25" s="354"/>
      <c r="AG25" s="354"/>
      <c r="AH25" s="79"/>
      <c r="AI25" s="79"/>
      <c r="AJ25" s="79"/>
      <c r="AK25" s="79"/>
      <c r="AL25" s="79"/>
      <c r="AM25" s="79"/>
      <c r="AN25" s="79"/>
      <c r="AO25" s="79"/>
      <c r="AP25" s="79"/>
      <c r="AQ25" s="79"/>
      <c r="AR25" s="79"/>
      <c r="AS25" s="79"/>
      <c r="AT25" s="79"/>
      <c r="AU25" s="79"/>
      <c r="AV25" s="79"/>
      <c r="AW25" s="79"/>
      <c r="AX25" s="79"/>
      <c r="AY25" s="79"/>
      <c r="AZ25" s="79"/>
      <c r="BA25" s="79"/>
      <c r="BB25" s="79"/>
      <c r="BC25" s="79"/>
      <c r="BD25" s="79"/>
    </row>
    <row r="26" spans="1:56" ht="21" customHeight="1" x14ac:dyDescent="0.2">
      <c r="A26" s="1356" t="s">
        <v>796</v>
      </c>
      <c r="B26" s="1418"/>
      <c r="C26" s="1300"/>
      <c r="D26" s="1300"/>
      <c r="E26" s="1300"/>
      <c r="F26" s="1300"/>
      <c r="G26" s="1388"/>
      <c r="H26" s="1421"/>
      <c r="I26" s="1422"/>
      <c r="J26" s="372"/>
      <c r="K26" s="1425"/>
      <c r="L26" s="1422"/>
      <c r="M26" s="372"/>
      <c r="N26" s="1425"/>
      <c r="O26" s="1422"/>
      <c r="P26" s="1422"/>
      <c r="Q26" s="1422"/>
      <c r="R26" s="372"/>
      <c r="S26" s="482"/>
      <c r="T26" s="1366"/>
      <c r="U26" s="1366"/>
      <c r="V26" s="1366"/>
      <c r="W26" s="1366"/>
      <c r="X26" s="1366" t="s">
        <v>795</v>
      </c>
      <c r="Y26" s="1366"/>
      <c r="Z26" s="1366"/>
      <c r="AA26" s="1366"/>
      <c r="AB26" s="1366"/>
      <c r="AC26" s="483"/>
      <c r="AD26" s="367"/>
      <c r="AE26" s="354"/>
      <c r="AF26" s="354"/>
      <c r="AG26" s="354"/>
      <c r="AH26" s="79"/>
      <c r="AI26" s="79"/>
      <c r="AJ26" s="79"/>
      <c r="AK26" s="79"/>
      <c r="AL26" s="79"/>
      <c r="AM26" s="79"/>
      <c r="AN26" s="79"/>
      <c r="AO26" s="79"/>
      <c r="AP26" s="79"/>
      <c r="AQ26" s="79"/>
      <c r="AR26" s="79"/>
      <c r="AS26" s="79"/>
      <c r="AT26" s="79"/>
      <c r="AU26" s="79"/>
      <c r="AV26" s="79"/>
      <c r="AW26" s="79"/>
      <c r="AX26" s="79"/>
      <c r="AY26" s="79"/>
      <c r="AZ26" s="79"/>
      <c r="BA26" s="79"/>
      <c r="BB26" s="79"/>
      <c r="BC26" s="79"/>
      <c r="BD26" s="79"/>
    </row>
    <row r="27" spans="1:56" ht="21" customHeight="1" thickBot="1" x14ac:dyDescent="0.25">
      <c r="A27" s="1427" t="s">
        <v>99</v>
      </c>
      <c r="B27" s="1428"/>
      <c r="C27" s="1419"/>
      <c r="D27" s="1419"/>
      <c r="E27" s="1419"/>
      <c r="F27" s="1419"/>
      <c r="G27" s="1420"/>
      <c r="H27" s="1423"/>
      <c r="I27" s="1424"/>
      <c r="J27" s="389"/>
      <c r="K27" s="1426"/>
      <c r="L27" s="1424"/>
      <c r="M27" s="389"/>
      <c r="N27" s="1426"/>
      <c r="O27" s="1424"/>
      <c r="P27" s="1424"/>
      <c r="Q27" s="1424"/>
      <c r="R27" s="389"/>
      <c r="S27" s="484"/>
      <c r="T27" s="1352"/>
      <c r="U27" s="1352"/>
      <c r="V27" s="1352"/>
      <c r="W27" s="1352"/>
      <c r="X27" s="1352"/>
      <c r="Y27" s="1352"/>
      <c r="Z27" s="1352"/>
      <c r="AA27" s="1352"/>
      <c r="AB27" s="1352"/>
      <c r="AC27" s="485"/>
      <c r="AD27" s="367"/>
      <c r="AE27" s="354"/>
      <c r="AF27" s="354"/>
      <c r="AG27" s="354"/>
      <c r="AH27" s="79"/>
      <c r="AI27" s="79"/>
      <c r="AJ27" s="79"/>
      <c r="AK27" s="79"/>
      <c r="AL27" s="79"/>
      <c r="AM27" s="79"/>
      <c r="AN27" s="79"/>
      <c r="AO27" s="79"/>
      <c r="AP27" s="79"/>
      <c r="AQ27" s="79"/>
      <c r="AR27" s="79"/>
      <c r="AS27" s="79"/>
      <c r="AT27" s="79"/>
      <c r="AU27" s="79"/>
      <c r="AV27" s="79"/>
      <c r="AW27" s="79"/>
      <c r="AX27" s="79"/>
      <c r="AY27" s="79"/>
      <c r="AZ27" s="79"/>
      <c r="BA27" s="79"/>
      <c r="BB27" s="79"/>
      <c r="BC27" s="79"/>
      <c r="BD27" s="79"/>
    </row>
    <row r="28" spans="1:56" ht="7.5" customHeight="1" x14ac:dyDescent="0.2">
      <c r="A28" s="354"/>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79"/>
      <c r="AI28" s="79"/>
      <c r="AJ28" s="79"/>
      <c r="AK28" s="79"/>
      <c r="AL28" s="79"/>
      <c r="AM28" s="79"/>
      <c r="AN28" s="79"/>
      <c r="AO28" s="79"/>
      <c r="AP28" s="79"/>
      <c r="AQ28" s="79"/>
      <c r="AR28" s="79"/>
      <c r="AS28" s="79"/>
      <c r="AT28" s="79"/>
      <c r="AU28" s="79"/>
      <c r="AV28" s="79"/>
      <c r="AW28" s="79"/>
      <c r="AX28" s="79"/>
      <c r="AY28" s="79"/>
      <c r="AZ28" s="79"/>
      <c r="BA28" s="79"/>
      <c r="BB28" s="79"/>
      <c r="BC28" s="79"/>
      <c r="BD28" s="79"/>
    </row>
    <row r="29" spans="1:56" ht="21" customHeight="1" thickBot="1" x14ac:dyDescent="0.25">
      <c r="A29" s="354" t="s">
        <v>1067</v>
      </c>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1370" t="s">
        <v>1246</v>
      </c>
      <c r="AA29" s="1370"/>
      <c r="AB29" s="1370"/>
      <c r="AC29" s="1370"/>
      <c r="AD29" s="1370"/>
      <c r="AE29" s="354"/>
      <c r="AF29" s="354"/>
      <c r="AG29" s="354"/>
      <c r="AH29" s="79"/>
      <c r="AI29" s="79"/>
      <c r="AJ29" s="79"/>
      <c r="AK29" s="79"/>
      <c r="AL29" s="79"/>
      <c r="AM29" s="79"/>
      <c r="AN29" s="79"/>
      <c r="AO29" s="79"/>
      <c r="AP29" s="79"/>
      <c r="AQ29" s="79"/>
      <c r="AR29" s="79"/>
      <c r="AS29" s="79"/>
      <c r="AT29" s="79"/>
      <c r="AU29" s="79"/>
      <c r="AV29" s="79"/>
      <c r="AW29" s="79"/>
      <c r="AX29" s="79"/>
      <c r="AY29" s="79"/>
      <c r="AZ29" s="79"/>
      <c r="BA29" s="79"/>
      <c r="BB29" s="79"/>
      <c r="BC29" s="79"/>
      <c r="BD29" s="79"/>
    </row>
    <row r="30" spans="1:56" ht="15.95" customHeight="1" x14ac:dyDescent="0.2">
      <c r="A30" s="1315" t="s">
        <v>797</v>
      </c>
      <c r="B30" s="1316"/>
      <c r="C30" s="1316"/>
      <c r="D30" s="1316"/>
      <c r="E30" s="1316"/>
      <c r="F30" s="1316"/>
      <c r="G30" s="1317"/>
      <c r="H30" s="1315" t="s">
        <v>798</v>
      </c>
      <c r="I30" s="1316"/>
      <c r="J30" s="1326"/>
      <c r="K30" s="1323" t="s">
        <v>799</v>
      </c>
      <c r="L30" s="1316"/>
      <c r="M30" s="1326"/>
      <c r="N30" s="1323" t="s">
        <v>800</v>
      </c>
      <c r="O30" s="1316"/>
      <c r="P30" s="1316"/>
      <c r="Q30" s="1316"/>
      <c r="R30" s="1316"/>
      <c r="S30" s="1316"/>
      <c r="T30" s="1316"/>
      <c r="U30" s="1326"/>
      <c r="V30" s="1316" t="s">
        <v>801</v>
      </c>
      <c r="W30" s="1316"/>
      <c r="X30" s="1316"/>
      <c r="Y30" s="1316"/>
      <c r="Z30" s="1316"/>
      <c r="AA30" s="1316"/>
      <c r="AB30" s="1316"/>
      <c r="AC30" s="1316"/>
      <c r="AD30" s="1317"/>
      <c r="AE30" s="354"/>
      <c r="AF30" s="354"/>
      <c r="AG30" s="354"/>
      <c r="AH30" s="79"/>
      <c r="AI30" s="79"/>
      <c r="AJ30" s="79"/>
      <c r="AK30" s="79"/>
      <c r="AL30" s="79"/>
      <c r="AM30" s="79"/>
      <c r="AN30" s="79"/>
      <c r="AO30" s="79"/>
      <c r="AP30" s="79"/>
      <c r="AQ30" s="79"/>
      <c r="AR30" s="79"/>
      <c r="AS30" s="79"/>
      <c r="AT30" s="79"/>
      <c r="AU30" s="79"/>
      <c r="AV30" s="79"/>
      <c r="AW30" s="79"/>
      <c r="AX30" s="79"/>
      <c r="AY30" s="79"/>
      <c r="AZ30" s="79"/>
      <c r="BA30" s="79"/>
      <c r="BB30" s="79"/>
      <c r="BC30" s="79"/>
      <c r="BD30" s="79"/>
    </row>
    <row r="31" spans="1:56" ht="15.95" customHeight="1" thickBot="1" x14ac:dyDescent="0.25">
      <c r="A31" s="1351"/>
      <c r="B31" s="1352"/>
      <c r="C31" s="1352"/>
      <c r="D31" s="1352"/>
      <c r="E31" s="1352"/>
      <c r="F31" s="1352"/>
      <c r="G31" s="1353"/>
      <c r="H31" s="1351"/>
      <c r="I31" s="1352"/>
      <c r="J31" s="1375"/>
      <c r="K31" s="1367"/>
      <c r="L31" s="1352"/>
      <c r="M31" s="1375"/>
      <c r="N31" s="1367"/>
      <c r="O31" s="1352"/>
      <c r="P31" s="1352"/>
      <c r="Q31" s="1352"/>
      <c r="R31" s="1352"/>
      <c r="S31" s="1352"/>
      <c r="T31" s="1352"/>
      <c r="U31" s="1375"/>
      <c r="V31" s="1352"/>
      <c r="W31" s="1352"/>
      <c r="X31" s="1352"/>
      <c r="Y31" s="1352"/>
      <c r="Z31" s="1352"/>
      <c r="AA31" s="1352"/>
      <c r="AB31" s="1352"/>
      <c r="AC31" s="1352"/>
      <c r="AD31" s="1353"/>
      <c r="AE31" s="354"/>
      <c r="AF31" s="354"/>
      <c r="AG31" s="354"/>
      <c r="AH31" s="79"/>
      <c r="AI31" s="79"/>
      <c r="AJ31" s="79"/>
      <c r="AK31" s="79"/>
      <c r="AL31" s="79"/>
      <c r="AM31" s="79"/>
      <c r="AN31" s="79"/>
      <c r="AO31" s="79"/>
      <c r="AP31" s="79"/>
      <c r="AQ31" s="79"/>
      <c r="AR31" s="79"/>
      <c r="AS31" s="79"/>
      <c r="AT31" s="79"/>
      <c r="AU31" s="79"/>
      <c r="AV31" s="79"/>
      <c r="AW31" s="79"/>
      <c r="AX31" s="79"/>
      <c r="AY31" s="79"/>
      <c r="AZ31" s="79"/>
      <c r="BA31" s="79"/>
      <c r="BB31" s="79"/>
      <c r="BC31" s="79"/>
      <c r="BD31" s="79"/>
    </row>
    <row r="32" spans="1:56" ht="15.95" customHeight="1" x14ac:dyDescent="0.2">
      <c r="A32" s="1318" t="s">
        <v>802</v>
      </c>
      <c r="B32" s="1319"/>
      <c r="C32" s="1319"/>
      <c r="D32" s="1319"/>
      <c r="E32" s="1320"/>
      <c r="F32" s="1323" t="s">
        <v>803</v>
      </c>
      <c r="G32" s="1317"/>
      <c r="H32" s="1413"/>
      <c r="I32" s="1414"/>
      <c r="J32" s="1326" t="s">
        <v>758</v>
      </c>
      <c r="K32" s="1415"/>
      <c r="L32" s="1414"/>
      <c r="M32" s="1326" t="s">
        <v>706</v>
      </c>
      <c r="N32" s="1323"/>
      <c r="O32" s="1316"/>
      <c r="P32" s="1382"/>
      <c r="Q32" s="1316" t="s">
        <v>100</v>
      </c>
      <c r="R32" s="1382"/>
      <c r="S32" s="1316" t="s">
        <v>101</v>
      </c>
      <c r="T32" s="1382"/>
      <c r="U32" s="1326" t="s">
        <v>102</v>
      </c>
      <c r="V32" s="1377"/>
      <c r="W32" s="1377"/>
      <c r="X32" s="1377"/>
      <c r="Y32" s="1377"/>
      <c r="Z32" s="1377"/>
      <c r="AA32" s="1377"/>
      <c r="AB32" s="1377"/>
      <c r="AC32" s="1377"/>
      <c r="AD32" s="1378"/>
      <c r="AE32" s="354"/>
      <c r="AF32" s="354"/>
      <c r="AG32" s="354"/>
      <c r="AH32" s="79"/>
      <c r="AI32" s="79"/>
      <c r="AJ32" s="79"/>
      <c r="AK32" s="79"/>
      <c r="AL32" s="79"/>
      <c r="AM32" s="79"/>
      <c r="AN32" s="79"/>
      <c r="AO32" s="79"/>
      <c r="AP32" s="79"/>
      <c r="AQ32" s="79"/>
      <c r="AR32" s="79"/>
      <c r="AS32" s="79"/>
      <c r="AT32" s="79"/>
      <c r="AU32" s="79"/>
      <c r="AV32" s="79"/>
      <c r="AW32" s="79"/>
      <c r="AX32" s="79"/>
      <c r="AY32" s="79"/>
      <c r="AZ32" s="79"/>
      <c r="BA32" s="79"/>
      <c r="BB32" s="79"/>
      <c r="BC32" s="79"/>
      <c r="BD32" s="79"/>
    </row>
    <row r="33" spans="1:56" ht="15.95" customHeight="1" x14ac:dyDescent="0.2">
      <c r="A33" s="1356"/>
      <c r="B33" s="1357"/>
      <c r="C33" s="1357"/>
      <c r="D33" s="1357"/>
      <c r="E33" s="1418"/>
      <c r="F33" s="1324"/>
      <c r="G33" s="1396"/>
      <c r="H33" s="1409"/>
      <c r="I33" s="1410"/>
      <c r="J33" s="1429"/>
      <c r="K33" s="1412"/>
      <c r="L33" s="1410"/>
      <c r="M33" s="1429"/>
      <c r="N33" s="1324"/>
      <c r="O33" s="1325"/>
      <c r="P33" s="1384"/>
      <c r="Q33" s="1325"/>
      <c r="R33" s="1384"/>
      <c r="S33" s="1325"/>
      <c r="T33" s="1384"/>
      <c r="U33" s="1429"/>
      <c r="V33" s="1405"/>
      <c r="W33" s="1405"/>
      <c r="X33" s="1405"/>
      <c r="Y33" s="1405"/>
      <c r="Z33" s="1405"/>
      <c r="AA33" s="1405"/>
      <c r="AB33" s="1405"/>
      <c r="AC33" s="1405"/>
      <c r="AD33" s="1406"/>
      <c r="AE33" s="354"/>
      <c r="AF33" s="354"/>
      <c r="AG33" s="354"/>
      <c r="AH33" s="79"/>
      <c r="AI33" s="79"/>
      <c r="AJ33" s="79"/>
      <c r="AK33" s="79"/>
      <c r="AL33" s="79"/>
      <c r="AM33" s="79"/>
      <c r="AN33" s="79"/>
      <c r="AO33" s="79"/>
      <c r="AP33" s="79"/>
      <c r="AQ33" s="79"/>
      <c r="AR33" s="79"/>
      <c r="AS33" s="79"/>
      <c r="AT33" s="79"/>
      <c r="AU33" s="79"/>
      <c r="AV33" s="79"/>
      <c r="AW33" s="79"/>
      <c r="AX33" s="79"/>
      <c r="AY33" s="79"/>
      <c r="AZ33" s="79"/>
      <c r="BA33" s="79"/>
      <c r="BB33" s="79"/>
      <c r="BC33" s="79"/>
      <c r="BD33" s="79"/>
    </row>
    <row r="34" spans="1:56" ht="15.95" customHeight="1" x14ac:dyDescent="0.2">
      <c r="A34" s="1356"/>
      <c r="B34" s="1357"/>
      <c r="C34" s="1357"/>
      <c r="D34" s="1357"/>
      <c r="E34" s="1418"/>
      <c r="F34" s="1366" t="s">
        <v>804</v>
      </c>
      <c r="G34" s="1372"/>
      <c r="H34" s="1421"/>
      <c r="I34" s="1422"/>
      <c r="J34" s="1368" t="s">
        <v>758</v>
      </c>
      <c r="K34" s="1425"/>
      <c r="L34" s="1422"/>
      <c r="M34" s="1368" t="s">
        <v>706</v>
      </c>
      <c r="N34" s="1365"/>
      <c r="O34" s="1366"/>
      <c r="P34" s="1385"/>
      <c r="Q34" s="1366" t="s">
        <v>100</v>
      </c>
      <c r="R34" s="1385"/>
      <c r="S34" s="1366" t="s">
        <v>101</v>
      </c>
      <c r="T34" s="1385"/>
      <c r="U34" s="1368" t="s">
        <v>102</v>
      </c>
      <c r="V34" s="1300"/>
      <c r="W34" s="1300"/>
      <c r="X34" s="1300"/>
      <c r="Y34" s="1300"/>
      <c r="Z34" s="1300"/>
      <c r="AA34" s="1300"/>
      <c r="AB34" s="1300"/>
      <c r="AC34" s="1300"/>
      <c r="AD34" s="1388"/>
      <c r="AE34" s="354"/>
      <c r="AF34" s="354"/>
      <c r="AG34" s="354"/>
      <c r="AH34" s="79"/>
      <c r="AI34" s="79"/>
      <c r="AJ34" s="79"/>
      <c r="AK34" s="79"/>
      <c r="AL34" s="79"/>
      <c r="AM34" s="79"/>
      <c r="AN34" s="79"/>
      <c r="AO34" s="79"/>
      <c r="AP34" s="79"/>
      <c r="AQ34" s="79"/>
      <c r="AR34" s="79"/>
      <c r="AS34" s="79"/>
      <c r="AT34" s="79"/>
      <c r="AU34" s="79"/>
      <c r="AV34" s="79"/>
      <c r="AW34" s="79"/>
      <c r="AX34" s="79"/>
      <c r="AY34" s="79"/>
      <c r="AZ34" s="79"/>
      <c r="BA34" s="79"/>
      <c r="BB34" s="79"/>
      <c r="BC34" s="79"/>
      <c r="BD34" s="79"/>
    </row>
    <row r="35" spans="1:56" ht="15.95" customHeight="1" x14ac:dyDescent="0.2">
      <c r="A35" s="1328"/>
      <c r="B35" s="1329"/>
      <c r="C35" s="1329"/>
      <c r="D35" s="1329"/>
      <c r="E35" s="1401"/>
      <c r="F35" s="1325"/>
      <c r="G35" s="1396"/>
      <c r="H35" s="1409"/>
      <c r="I35" s="1410"/>
      <c r="J35" s="1429"/>
      <c r="K35" s="1412"/>
      <c r="L35" s="1410"/>
      <c r="M35" s="1429"/>
      <c r="N35" s="1324"/>
      <c r="O35" s="1325"/>
      <c r="P35" s="1384"/>
      <c r="Q35" s="1325"/>
      <c r="R35" s="1384"/>
      <c r="S35" s="1325"/>
      <c r="T35" s="1384"/>
      <c r="U35" s="1429"/>
      <c r="V35" s="1405"/>
      <c r="W35" s="1405"/>
      <c r="X35" s="1405"/>
      <c r="Y35" s="1405"/>
      <c r="Z35" s="1405"/>
      <c r="AA35" s="1405"/>
      <c r="AB35" s="1405"/>
      <c r="AC35" s="1405"/>
      <c r="AD35" s="1406"/>
      <c r="AE35" s="354"/>
      <c r="AF35" s="354"/>
      <c r="AG35" s="354"/>
      <c r="AH35" s="79"/>
      <c r="AI35" s="79"/>
      <c r="AJ35" s="79"/>
      <c r="AK35" s="79"/>
      <c r="AL35" s="79"/>
      <c r="AM35" s="79"/>
      <c r="AN35" s="79"/>
      <c r="AO35" s="79"/>
      <c r="AP35" s="79"/>
      <c r="AQ35" s="79"/>
      <c r="AR35" s="79"/>
      <c r="AS35" s="79"/>
      <c r="AT35" s="79"/>
      <c r="AU35" s="79"/>
      <c r="AV35" s="79"/>
      <c r="AW35" s="79"/>
      <c r="AX35" s="79"/>
      <c r="AY35" s="79"/>
      <c r="AZ35" s="79"/>
      <c r="BA35" s="79"/>
      <c r="BB35" s="79"/>
      <c r="BC35" s="79"/>
      <c r="BD35" s="79"/>
    </row>
    <row r="36" spans="1:56" ht="15.95" customHeight="1" x14ac:dyDescent="0.2">
      <c r="A36" s="1430" t="s">
        <v>805</v>
      </c>
      <c r="B36" s="1431"/>
      <c r="C36" s="1436"/>
      <c r="D36" s="1403"/>
      <c r="E36" s="1403"/>
      <c r="F36" s="1403"/>
      <c r="G36" s="1404"/>
      <c r="H36" s="1438"/>
      <c r="I36" s="1439"/>
      <c r="J36" s="1341"/>
      <c r="K36" s="1440"/>
      <c r="L36" s="1439"/>
      <c r="M36" s="1341"/>
      <c r="N36" s="1350"/>
      <c r="O36" s="1299"/>
      <c r="P36" s="1439"/>
      <c r="Q36" s="1299"/>
      <c r="R36" s="1439"/>
      <c r="S36" s="1299"/>
      <c r="T36" s="1439"/>
      <c r="U36" s="1341"/>
      <c r="V36" s="1403"/>
      <c r="W36" s="1403"/>
      <c r="X36" s="1403"/>
      <c r="Y36" s="1403"/>
      <c r="Z36" s="1403"/>
      <c r="AA36" s="1403"/>
      <c r="AB36" s="1403"/>
      <c r="AC36" s="1403"/>
      <c r="AD36" s="1404"/>
      <c r="AE36" s="354"/>
      <c r="AF36" s="354"/>
      <c r="AG36" s="354"/>
      <c r="AH36" s="79"/>
      <c r="AI36" s="79"/>
      <c r="AJ36" s="79"/>
      <c r="AK36" s="79"/>
      <c r="AL36" s="79"/>
      <c r="AM36" s="79"/>
      <c r="AN36" s="79"/>
      <c r="AO36" s="79"/>
      <c r="AP36" s="79"/>
      <c r="AQ36" s="79"/>
      <c r="AR36" s="79"/>
      <c r="AS36" s="79"/>
      <c r="AT36" s="79"/>
      <c r="AU36" s="79"/>
      <c r="AV36" s="79"/>
      <c r="AW36" s="79"/>
      <c r="AX36" s="79"/>
      <c r="AY36" s="79"/>
      <c r="AZ36" s="79"/>
      <c r="BA36" s="79"/>
      <c r="BB36" s="79"/>
      <c r="BC36" s="79"/>
      <c r="BD36" s="79"/>
    </row>
    <row r="37" spans="1:56" ht="15.95" customHeight="1" x14ac:dyDescent="0.2">
      <c r="A37" s="1432"/>
      <c r="B37" s="1433"/>
      <c r="C37" s="1437"/>
      <c r="D37" s="1405"/>
      <c r="E37" s="1405"/>
      <c r="F37" s="1405"/>
      <c r="G37" s="1406"/>
      <c r="H37" s="1380"/>
      <c r="I37" s="1384"/>
      <c r="J37" s="1429"/>
      <c r="K37" s="1383"/>
      <c r="L37" s="1384"/>
      <c r="M37" s="1429"/>
      <c r="N37" s="1324"/>
      <c r="O37" s="1325"/>
      <c r="P37" s="1384"/>
      <c r="Q37" s="1325"/>
      <c r="R37" s="1384"/>
      <c r="S37" s="1325"/>
      <c r="T37" s="1384"/>
      <c r="U37" s="1429"/>
      <c r="V37" s="1405"/>
      <c r="W37" s="1405"/>
      <c r="X37" s="1405"/>
      <c r="Y37" s="1405"/>
      <c r="Z37" s="1405"/>
      <c r="AA37" s="1405"/>
      <c r="AB37" s="1405"/>
      <c r="AC37" s="1405"/>
      <c r="AD37" s="1406"/>
      <c r="AE37" s="354"/>
      <c r="AF37" s="354"/>
      <c r="AG37" s="354"/>
      <c r="AH37" s="79"/>
      <c r="AI37" s="79"/>
      <c r="AJ37" s="79"/>
      <c r="AK37" s="79"/>
      <c r="AL37" s="79"/>
      <c r="AM37" s="79"/>
      <c r="AN37" s="79"/>
      <c r="AO37" s="79"/>
      <c r="AP37" s="79"/>
      <c r="AQ37" s="79"/>
      <c r="AR37" s="79"/>
      <c r="AS37" s="79"/>
      <c r="AT37" s="79"/>
      <c r="AU37" s="79"/>
      <c r="AV37" s="79"/>
      <c r="AW37" s="79"/>
      <c r="AX37" s="79"/>
      <c r="AY37" s="79"/>
      <c r="AZ37" s="79"/>
      <c r="BA37" s="79"/>
      <c r="BB37" s="79"/>
      <c r="BC37" s="79"/>
      <c r="BD37" s="79"/>
    </row>
    <row r="38" spans="1:56" ht="15.95" customHeight="1" x14ac:dyDescent="0.2">
      <c r="A38" s="1432"/>
      <c r="B38" s="1433"/>
      <c r="C38" s="1436"/>
      <c r="D38" s="1403"/>
      <c r="E38" s="1403"/>
      <c r="F38" s="1403"/>
      <c r="G38" s="1404"/>
      <c r="H38" s="1438"/>
      <c r="I38" s="1439"/>
      <c r="J38" s="1341"/>
      <c r="K38" s="1440"/>
      <c r="L38" s="1439"/>
      <c r="M38" s="1341"/>
      <c r="N38" s="1350"/>
      <c r="O38" s="1299"/>
      <c r="P38" s="1439"/>
      <c r="Q38" s="1299"/>
      <c r="R38" s="1439"/>
      <c r="S38" s="1299"/>
      <c r="T38" s="1439"/>
      <c r="U38" s="1341"/>
      <c r="V38" s="1403"/>
      <c r="W38" s="1403"/>
      <c r="X38" s="1403"/>
      <c r="Y38" s="1403"/>
      <c r="Z38" s="1403"/>
      <c r="AA38" s="1403"/>
      <c r="AB38" s="1403"/>
      <c r="AC38" s="1403"/>
      <c r="AD38" s="1404"/>
      <c r="AE38" s="354"/>
      <c r="AF38" s="354"/>
      <c r="AG38" s="354"/>
      <c r="AH38" s="79"/>
      <c r="AI38" s="79"/>
      <c r="AJ38" s="79"/>
      <c r="AK38" s="79"/>
      <c r="AL38" s="79"/>
      <c r="AM38" s="79"/>
      <c r="AN38" s="79"/>
      <c r="AO38" s="79"/>
      <c r="AP38" s="79"/>
      <c r="AQ38" s="79"/>
      <c r="AR38" s="79"/>
      <c r="AS38" s="79"/>
      <c r="AT38" s="79"/>
      <c r="AU38" s="79"/>
      <c r="AV38" s="79"/>
      <c r="AW38" s="79"/>
      <c r="AX38" s="79"/>
      <c r="AY38" s="79"/>
      <c r="AZ38" s="79"/>
      <c r="BA38" s="79"/>
      <c r="BB38" s="79"/>
      <c r="BC38" s="79"/>
      <c r="BD38" s="79"/>
    </row>
    <row r="39" spans="1:56" ht="15.95" customHeight="1" x14ac:dyDescent="0.2">
      <c r="A39" s="1432"/>
      <c r="B39" s="1433"/>
      <c r="C39" s="1437"/>
      <c r="D39" s="1405"/>
      <c r="E39" s="1405"/>
      <c r="F39" s="1405"/>
      <c r="G39" s="1406"/>
      <c r="H39" s="1380"/>
      <c r="I39" s="1384"/>
      <c r="J39" s="1429"/>
      <c r="K39" s="1383"/>
      <c r="L39" s="1384"/>
      <c r="M39" s="1429"/>
      <c r="N39" s="1324"/>
      <c r="O39" s="1325"/>
      <c r="P39" s="1384"/>
      <c r="Q39" s="1325"/>
      <c r="R39" s="1384"/>
      <c r="S39" s="1325"/>
      <c r="T39" s="1384"/>
      <c r="U39" s="1429"/>
      <c r="V39" s="1405"/>
      <c r="W39" s="1405"/>
      <c r="X39" s="1405"/>
      <c r="Y39" s="1405"/>
      <c r="Z39" s="1405"/>
      <c r="AA39" s="1405"/>
      <c r="AB39" s="1405"/>
      <c r="AC39" s="1405"/>
      <c r="AD39" s="1406"/>
      <c r="AE39" s="354"/>
      <c r="AF39" s="354"/>
      <c r="AG39" s="354"/>
      <c r="AH39" s="79"/>
      <c r="AI39" s="79"/>
      <c r="AJ39" s="79"/>
      <c r="AK39" s="79"/>
      <c r="AL39" s="79"/>
      <c r="AM39" s="79"/>
      <c r="AN39" s="79"/>
      <c r="AO39" s="79"/>
      <c r="AP39" s="79"/>
      <c r="AQ39" s="79"/>
      <c r="AR39" s="79"/>
      <c r="AS39" s="79"/>
      <c r="AT39" s="79"/>
      <c r="AU39" s="79"/>
      <c r="AV39" s="79"/>
      <c r="AW39" s="79"/>
      <c r="AX39" s="79"/>
      <c r="AY39" s="79"/>
      <c r="AZ39" s="79"/>
      <c r="BA39" s="79"/>
      <c r="BB39" s="79"/>
      <c r="BC39" s="79"/>
      <c r="BD39" s="79"/>
    </row>
    <row r="40" spans="1:56" ht="15.95" customHeight="1" x14ac:dyDescent="0.2">
      <c r="A40" s="1432"/>
      <c r="B40" s="1433"/>
      <c r="C40" s="1436"/>
      <c r="D40" s="1403"/>
      <c r="E40" s="1403"/>
      <c r="F40" s="1403"/>
      <c r="G40" s="1404"/>
      <c r="H40" s="1438"/>
      <c r="I40" s="1439"/>
      <c r="J40" s="1341"/>
      <c r="K40" s="1440"/>
      <c r="L40" s="1439"/>
      <c r="M40" s="1341"/>
      <c r="N40" s="1350"/>
      <c r="O40" s="1299"/>
      <c r="P40" s="1439"/>
      <c r="Q40" s="1299"/>
      <c r="R40" s="1439"/>
      <c r="S40" s="1299"/>
      <c r="T40" s="1439"/>
      <c r="U40" s="1341"/>
      <c r="V40" s="1403"/>
      <c r="W40" s="1403"/>
      <c r="X40" s="1403"/>
      <c r="Y40" s="1403"/>
      <c r="Z40" s="1403"/>
      <c r="AA40" s="1403"/>
      <c r="AB40" s="1403"/>
      <c r="AC40" s="1403"/>
      <c r="AD40" s="1404"/>
      <c r="AE40" s="354"/>
      <c r="AF40" s="354"/>
      <c r="AG40" s="354"/>
      <c r="AH40" s="79"/>
      <c r="AI40" s="79"/>
      <c r="AJ40" s="79"/>
      <c r="AK40" s="79"/>
      <c r="AL40" s="79"/>
      <c r="AM40" s="79"/>
      <c r="AN40" s="79"/>
      <c r="AO40" s="79"/>
      <c r="AP40" s="79"/>
      <c r="AQ40" s="79"/>
      <c r="AR40" s="79"/>
      <c r="AS40" s="79"/>
      <c r="AT40" s="79"/>
      <c r="AU40" s="79"/>
      <c r="AV40" s="79"/>
      <c r="AW40" s="79"/>
      <c r="AX40" s="79"/>
      <c r="AY40" s="79"/>
      <c r="AZ40" s="79"/>
      <c r="BA40" s="79"/>
      <c r="BB40" s="79"/>
      <c r="BC40" s="79"/>
      <c r="BD40" s="79"/>
    </row>
    <row r="41" spans="1:56" ht="15.95" customHeight="1" x14ac:dyDescent="0.2">
      <c r="A41" s="1432"/>
      <c r="B41" s="1433"/>
      <c r="C41" s="1437"/>
      <c r="D41" s="1405"/>
      <c r="E41" s="1405"/>
      <c r="F41" s="1405"/>
      <c r="G41" s="1406"/>
      <c r="H41" s="1380"/>
      <c r="I41" s="1384"/>
      <c r="J41" s="1429"/>
      <c r="K41" s="1383"/>
      <c r="L41" s="1384"/>
      <c r="M41" s="1429"/>
      <c r="N41" s="1324"/>
      <c r="O41" s="1325"/>
      <c r="P41" s="1384"/>
      <c r="Q41" s="1325"/>
      <c r="R41" s="1384"/>
      <c r="S41" s="1325"/>
      <c r="T41" s="1384"/>
      <c r="U41" s="1429"/>
      <c r="V41" s="1405"/>
      <c r="W41" s="1405"/>
      <c r="X41" s="1405"/>
      <c r="Y41" s="1405"/>
      <c r="Z41" s="1405"/>
      <c r="AA41" s="1405"/>
      <c r="AB41" s="1405"/>
      <c r="AC41" s="1405"/>
      <c r="AD41" s="1406"/>
      <c r="AE41" s="354"/>
      <c r="AF41" s="354"/>
      <c r="AG41" s="354"/>
      <c r="AH41" s="79"/>
      <c r="AI41" s="79"/>
      <c r="AJ41" s="79"/>
      <c r="AK41" s="79"/>
      <c r="AL41" s="79"/>
      <c r="AM41" s="79"/>
      <c r="AN41" s="79"/>
      <c r="AO41" s="79"/>
      <c r="AP41" s="79"/>
      <c r="AQ41" s="79"/>
      <c r="AR41" s="79"/>
      <c r="AS41" s="79"/>
      <c r="AT41" s="79"/>
      <c r="AU41" s="79"/>
      <c r="AV41" s="79"/>
      <c r="AW41" s="79"/>
      <c r="AX41" s="79"/>
      <c r="AY41" s="79"/>
      <c r="AZ41" s="79"/>
      <c r="BA41" s="79"/>
      <c r="BB41" s="79"/>
      <c r="BC41" s="79"/>
      <c r="BD41" s="79"/>
    </row>
    <row r="42" spans="1:56" ht="15.95" customHeight="1" x14ac:dyDescent="0.2">
      <c r="A42" s="1432"/>
      <c r="B42" s="1433"/>
      <c r="C42" s="1436"/>
      <c r="D42" s="1403"/>
      <c r="E42" s="1403"/>
      <c r="F42" s="1403"/>
      <c r="G42" s="1404"/>
      <c r="H42" s="1389"/>
      <c r="I42" s="1385"/>
      <c r="J42" s="1368"/>
      <c r="K42" s="1391"/>
      <c r="L42" s="1385"/>
      <c r="M42" s="1368"/>
      <c r="N42" s="1365"/>
      <c r="O42" s="1366"/>
      <c r="P42" s="1385"/>
      <c r="Q42" s="1366"/>
      <c r="R42" s="1385"/>
      <c r="S42" s="1366"/>
      <c r="T42" s="1385"/>
      <c r="U42" s="1368"/>
      <c r="V42" s="1300"/>
      <c r="W42" s="1300"/>
      <c r="X42" s="1300"/>
      <c r="Y42" s="1300"/>
      <c r="Z42" s="1300"/>
      <c r="AA42" s="1300"/>
      <c r="AB42" s="1300"/>
      <c r="AC42" s="1300"/>
      <c r="AD42" s="1388"/>
      <c r="AE42" s="354"/>
      <c r="AF42" s="354"/>
      <c r="AG42" s="354"/>
      <c r="AH42" s="79"/>
      <c r="AI42" s="79"/>
      <c r="AJ42" s="79"/>
      <c r="AK42" s="79"/>
      <c r="AL42" s="79"/>
      <c r="AM42" s="79"/>
      <c r="AN42" s="79"/>
      <c r="AO42" s="79"/>
      <c r="AP42" s="79"/>
      <c r="AQ42" s="79"/>
      <c r="AR42" s="79"/>
      <c r="AS42" s="79"/>
      <c r="AT42" s="79"/>
      <c r="AU42" s="79"/>
      <c r="AV42" s="79"/>
      <c r="AW42" s="79"/>
      <c r="AX42" s="79"/>
      <c r="AY42" s="79"/>
      <c r="AZ42" s="79"/>
      <c r="BA42" s="79"/>
      <c r="BB42" s="79"/>
      <c r="BC42" s="79"/>
      <c r="BD42" s="79"/>
    </row>
    <row r="43" spans="1:56" ht="15.95" customHeight="1" thickBot="1" x14ac:dyDescent="0.25">
      <c r="A43" s="1434"/>
      <c r="B43" s="1435"/>
      <c r="C43" s="1441"/>
      <c r="D43" s="1419"/>
      <c r="E43" s="1419"/>
      <c r="F43" s="1419"/>
      <c r="G43" s="1420"/>
      <c r="H43" s="1390"/>
      <c r="I43" s="1386"/>
      <c r="J43" s="1375"/>
      <c r="K43" s="1392"/>
      <c r="L43" s="1386"/>
      <c r="M43" s="1375"/>
      <c r="N43" s="1367"/>
      <c r="O43" s="1352"/>
      <c r="P43" s="1386"/>
      <c r="Q43" s="1352"/>
      <c r="R43" s="1386"/>
      <c r="S43" s="1352"/>
      <c r="T43" s="1386"/>
      <c r="U43" s="1375"/>
      <c r="V43" s="1419"/>
      <c r="W43" s="1419"/>
      <c r="X43" s="1419"/>
      <c r="Y43" s="1419"/>
      <c r="Z43" s="1419"/>
      <c r="AA43" s="1419"/>
      <c r="AB43" s="1419"/>
      <c r="AC43" s="1419"/>
      <c r="AD43" s="1420"/>
      <c r="AE43" s="354"/>
      <c r="AF43" s="354"/>
      <c r="AG43" s="354"/>
      <c r="AH43" s="79"/>
      <c r="AI43" s="79"/>
      <c r="AJ43" s="79"/>
      <c r="AK43" s="79"/>
      <c r="AL43" s="79"/>
      <c r="AM43" s="79"/>
      <c r="AN43" s="79"/>
      <c r="AO43" s="79"/>
      <c r="AP43" s="79"/>
      <c r="AQ43" s="79"/>
      <c r="AR43" s="79"/>
      <c r="AS43" s="79"/>
      <c r="AT43" s="79"/>
      <c r="AU43" s="79"/>
      <c r="AV43" s="79"/>
      <c r="AW43" s="79"/>
      <c r="AX43" s="79"/>
      <c r="AY43" s="79"/>
      <c r="AZ43" s="79"/>
      <c r="BA43" s="79"/>
      <c r="BB43" s="79"/>
      <c r="BC43" s="79"/>
      <c r="BD43" s="79"/>
    </row>
    <row r="44" spans="1:56" ht="8.25" customHeight="1" x14ac:dyDescent="0.2">
      <c r="A44" s="354"/>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79"/>
      <c r="AI44" s="79"/>
      <c r="AJ44" s="79"/>
      <c r="AK44" s="79"/>
      <c r="AL44" s="79"/>
      <c r="AM44" s="79"/>
      <c r="AN44" s="79"/>
      <c r="AO44" s="79"/>
      <c r="AP44" s="79"/>
      <c r="AQ44" s="79"/>
      <c r="AR44" s="79"/>
      <c r="AS44" s="79"/>
      <c r="AT44" s="79"/>
      <c r="AU44" s="79"/>
      <c r="AV44" s="79"/>
      <c r="AW44" s="79"/>
      <c r="AX44" s="79"/>
      <c r="AY44" s="79"/>
      <c r="AZ44" s="79"/>
      <c r="BA44" s="79"/>
      <c r="BB44" s="79"/>
      <c r="BC44" s="79"/>
      <c r="BD44" s="79"/>
    </row>
    <row r="45" spans="1:56" ht="21" customHeight="1" thickBot="1" x14ac:dyDescent="0.25">
      <c r="A45" s="354" t="s">
        <v>1068</v>
      </c>
      <c r="B45" s="354"/>
      <c r="C45" s="354"/>
      <c r="D45" s="354"/>
      <c r="E45" s="354"/>
      <c r="F45" s="354"/>
      <c r="G45" s="354"/>
      <c r="H45" s="354"/>
      <c r="I45" s="354"/>
      <c r="J45" s="354"/>
      <c r="K45" s="354"/>
      <c r="L45" s="354"/>
      <c r="M45" s="354"/>
      <c r="N45" s="354"/>
      <c r="O45" s="354"/>
      <c r="P45" s="354"/>
      <c r="Q45" s="354"/>
      <c r="R45" s="428"/>
      <c r="S45" s="428"/>
      <c r="T45" s="354"/>
      <c r="U45" s="1370" t="s">
        <v>1246</v>
      </c>
      <c r="V45" s="1370"/>
      <c r="W45" s="1370"/>
      <c r="X45" s="1370"/>
      <c r="Y45" s="1370"/>
      <c r="Z45" s="354"/>
      <c r="AA45" s="354"/>
      <c r="AB45" s="354"/>
      <c r="AC45" s="354"/>
      <c r="AD45" s="354"/>
      <c r="AE45" s="354"/>
      <c r="AF45" s="354"/>
      <c r="AG45" s="354"/>
      <c r="AH45" s="79"/>
      <c r="AI45" s="79"/>
      <c r="AJ45" s="79"/>
      <c r="AK45" s="79"/>
      <c r="AL45" s="79"/>
      <c r="AM45" s="79"/>
      <c r="AN45" s="79"/>
      <c r="AO45" s="79"/>
      <c r="AP45" s="79"/>
      <c r="AQ45" s="79"/>
      <c r="AR45" s="79"/>
      <c r="AS45" s="79"/>
      <c r="AT45" s="79"/>
      <c r="AU45" s="79"/>
      <c r="AV45" s="79"/>
      <c r="AW45" s="79"/>
      <c r="AX45" s="79"/>
      <c r="AY45" s="79"/>
      <c r="AZ45" s="79"/>
      <c r="BA45" s="79"/>
      <c r="BB45" s="79"/>
      <c r="BC45" s="79"/>
      <c r="BD45" s="79"/>
    </row>
    <row r="46" spans="1:56" ht="21" customHeight="1" thickBot="1" x14ac:dyDescent="0.25">
      <c r="A46" s="486"/>
      <c r="B46" s="487"/>
      <c r="C46" s="488"/>
      <c r="D46" s="1442" t="s">
        <v>806</v>
      </c>
      <c r="E46" s="1442"/>
      <c r="F46" s="1443" t="s">
        <v>807</v>
      </c>
      <c r="G46" s="1443"/>
      <c r="H46" s="1443" t="s">
        <v>808</v>
      </c>
      <c r="I46" s="1443"/>
      <c r="J46" s="1443" t="s">
        <v>809</v>
      </c>
      <c r="K46" s="1443"/>
      <c r="L46" s="1443" t="s">
        <v>810</v>
      </c>
      <c r="M46" s="1443"/>
      <c r="N46" s="1443"/>
      <c r="O46" s="1443" t="s">
        <v>811</v>
      </c>
      <c r="P46" s="1443"/>
      <c r="Q46" s="1443"/>
      <c r="R46" s="1443" t="s">
        <v>812</v>
      </c>
      <c r="S46" s="1443"/>
      <c r="T46" s="1443"/>
      <c r="U46" s="1442" t="s">
        <v>813</v>
      </c>
      <c r="V46" s="1442"/>
      <c r="W46" s="1442"/>
      <c r="X46" s="1442"/>
      <c r="Y46" s="1444"/>
      <c r="Z46" s="354"/>
      <c r="AA46" s="354"/>
      <c r="AB46" s="354"/>
      <c r="AC46" s="354"/>
      <c r="AD46" s="354"/>
      <c r="AE46" s="354"/>
      <c r="AF46" s="354"/>
      <c r="AG46" s="354"/>
      <c r="AH46" s="79"/>
      <c r="AI46" s="79"/>
      <c r="AJ46" s="79"/>
      <c r="AK46" s="79"/>
      <c r="AL46" s="79"/>
      <c r="AM46" s="79"/>
      <c r="AN46" s="79"/>
      <c r="AO46" s="79"/>
      <c r="AP46" s="79"/>
      <c r="AQ46" s="79"/>
      <c r="AR46" s="79"/>
      <c r="AS46" s="79"/>
      <c r="AT46" s="79"/>
      <c r="AU46" s="79"/>
      <c r="AV46" s="79"/>
      <c r="AW46" s="79"/>
      <c r="AX46" s="79"/>
      <c r="AY46" s="79"/>
      <c r="AZ46" s="79"/>
      <c r="BA46" s="79"/>
      <c r="BB46" s="79"/>
      <c r="BC46" s="79"/>
      <c r="BD46" s="79"/>
    </row>
    <row r="47" spans="1:56" ht="21" customHeight="1" x14ac:dyDescent="0.2">
      <c r="A47" s="1318" t="s">
        <v>814</v>
      </c>
      <c r="B47" s="1319"/>
      <c r="C47" s="1322"/>
      <c r="D47" s="1414"/>
      <c r="E47" s="1414"/>
      <c r="F47" s="1445"/>
      <c r="G47" s="1445"/>
      <c r="H47" s="1445"/>
      <c r="I47" s="1445"/>
      <c r="J47" s="1445"/>
      <c r="K47" s="1445"/>
      <c r="L47" s="1445"/>
      <c r="M47" s="1445"/>
      <c r="N47" s="1445"/>
      <c r="O47" s="1445"/>
      <c r="P47" s="1445"/>
      <c r="Q47" s="1445"/>
      <c r="R47" s="1445"/>
      <c r="S47" s="1445"/>
      <c r="T47" s="1445"/>
      <c r="U47" s="1414"/>
      <c r="V47" s="1414"/>
      <c r="W47" s="1414"/>
      <c r="X47" s="1414"/>
      <c r="Y47" s="1447"/>
      <c r="Z47" s="354"/>
      <c r="AA47" s="354"/>
      <c r="AB47" s="354"/>
      <c r="AC47" s="354"/>
      <c r="AD47" s="354"/>
      <c r="AE47" s="354"/>
      <c r="AF47" s="354"/>
      <c r="AG47" s="354"/>
      <c r="AH47" s="79"/>
      <c r="AI47" s="79"/>
      <c r="AJ47" s="79"/>
      <c r="AK47" s="79"/>
      <c r="AL47" s="79"/>
      <c r="AM47" s="79"/>
      <c r="AN47" s="79"/>
      <c r="AO47" s="79"/>
      <c r="AP47" s="79"/>
      <c r="AQ47" s="79"/>
      <c r="AR47" s="79"/>
      <c r="AS47" s="79"/>
      <c r="AT47" s="79"/>
      <c r="AU47" s="79"/>
      <c r="AV47" s="79"/>
      <c r="AW47" s="79"/>
      <c r="AX47" s="79"/>
      <c r="AY47" s="79"/>
      <c r="AZ47" s="79"/>
      <c r="BA47" s="79"/>
      <c r="BB47" s="79"/>
      <c r="BC47" s="79"/>
      <c r="BD47" s="79"/>
    </row>
    <row r="48" spans="1:56" ht="21" customHeight="1" x14ac:dyDescent="0.2">
      <c r="A48" s="1328" t="s">
        <v>815</v>
      </c>
      <c r="B48" s="1329"/>
      <c r="C48" s="1330"/>
      <c r="D48" s="1410"/>
      <c r="E48" s="1410"/>
      <c r="F48" s="1446"/>
      <c r="G48" s="1446"/>
      <c r="H48" s="1446"/>
      <c r="I48" s="1446"/>
      <c r="J48" s="1446"/>
      <c r="K48" s="1446"/>
      <c r="L48" s="1446"/>
      <c r="M48" s="1446"/>
      <c r="N48" s="1446"/>
      <c r="O48" s="1446"/>
      <c r="P48" s="1446"/>
      <c r="Q48" s="1446"/>
      <c r="R48" s="1446"/>
      <c r="S48" s="1446"/>
      <c r="T48" s="1446"/>
      <c r="U48" s="1410"/>
      <c r="V48" s="1410"/>
      <c r="W48" s="1410"/>
      <c r="X48" s="1410"/>
      <c r="Y48" s="1448"/>
      <c r="Z48" s="354"/>
      <c r="AA48" s="354"/>
      <c r="AB48" s="354"/>
      <c r="AC48" s="354"/>
      <c r="AD48" s="354"/>
      <c r="AE48" s="354"/>
      <c r="AF48" s="354"/>
      <c r="AG48" s="354"/>
      <c r="AH48" s="79"/>
      <c r="AI48" s="79"/>
      <c r="AJ48" s="79"/>
      <c r="AK48" s="79"/>
      <c r="AL48" s="79"/>
      <c r="AM48" s="79"/>
      <c r="AN48" s="79"/>
      <c r="AO48" s="79"/>
      <c r="AP48" s="79"/>
      <c r="AQ48" s="79"/>
      <c r="AR48" s="79"/>
      <c r="AS48" s="79"/>
      <c r="AT48" s="79"/>
      <c r="AU48" s="79"/>
      <c r="AV48" s="79"/>
      <c r="AW48" s="79"/>
      <c r="AX48" s="79"/>
      <c r="AY48" s="79"/>
      <c r="AZ48" s="79"/>
      <c r="BA48" s="79"/>
      <c r="BB48" s="79"/>
      <c r="BC48" s="79"/>
      <c r="BD48" s="79"/>
    </row>
    <row r="49" spans="1:56" ht="21" customHeight="1" x14ac:dyDescent="0.2">
      <c r="A49" s="1344" t="s">
        <v>816</v>
      </c>
      <c r="B49" s="1345"/>
      <c r="C49" s="1346"/>
      <c r="D49" s="1408"/>
      <c r="E49" s="1408"/>
      <c r="F49" s="1450"/>
      <c r="G49" s="1450"/>
      <c r="H49" s="1450"/>
      <c r="I49" s="1450"/>
      <c r="J49" s="1450"/>
      <c r="K49" s="1450"/>
      <c r="L49" s="1450"/>
      <c r="M49" s="1450"/>
      <c r="N49" s="1450"/>
      <c r="O49" s="1450"/>
      <c r="P49" s="1450"/>
      <c r="Q49" s="1450"/>
      <c r="R49" s="1450"/>
      <c r="S49" s="1450"/>
      <c r="T49" s="1450"/>
      <c r="U49" s="1408"/>
      <c r="V49" s="1408"/>
      <c r="W49" s="1408"/>
      <c r="X49" s="1408"/>
      <c r="Y49" s="1451"/>
      <c r="Z49" s="354"/>
      <c r="AA49" s="354"/>
      <c r="AB49" s="354"/>
      <c r="AC49" s="354"/>
      <c r="AD49" s="354"/>
      <c r="AE49" s="354"/>
      <c r="AF49" s="354"/>
      <c r="AG49" s="354"/>
      <c r="AH49" s="79"/>
      <c r="AI49" s="79"/>
      <c r="AJ49" s="79"/>
      <c r="AK49" s="79"/>
      <c r="AL49" s="79"/>
      <c r="AM49" s="79"/>
      <c r="AN49" s="79"/>
      <c r="AO49" s="79"/>
      <c r="AP49" s="79"/>
      <c r="AQ49" s="79"/>
      <c r="AR49" s="79"/>
      <c r="AS49" s="79"/>
      <c r="AT49" s="79"/>
      <c r="AU49" s="79"/>
      <c r="AV49" s="79"/>
      <c r="AW49" s="79"/>
      <c r="AX49" s="79"/>
      <c r="AY49" s="79"/>
      <c r="AZ49" s="79"/>
      <c r="BA49" s="79"/>
      <c r="BB49" s="79"/>
      <c r="BC49" s="79"/>
      <c r="BD49" s="79"/>
    </row>
    <row r="50" spans="1:56" ht="21" customHeight="1" x14ac:dyDescent="0.2">
      <c r="A50" s="1328" t="s">
        <v>815</v>
      </c>
      <c r="B50" s="1329"/>
      <c r="C50" s="1330"/>
      <c r="D50" s="1410"/>
      <c r="E50" s="1410"/>
      <c r="F50" s="1446"/>
      <c r="G50" s="1446"/>
      <c r="H50" s="1446"/>
      <c r="I50" s="1446"/>
      <c r="J50" s="1446"/>
      <c r="K50" s="1446"/>
      <c r="L50" s="1446"/>
      <c r="M50" s="1446"/>
      <c r="N50" s="1446"/>
      <c r="O50" s="1446"/>
      <c r="P50" s="1446"/>
      <c r="Q50" s="1446"/>
      <c r="R50" s="1446"/>
      <c r="S50" s="1446"/>
      <c r="T50" s="1446"/>
      <c r="U50" s="1410"/>
      <c r="V50" s="1410"/>
      <c r="W50" s="1410"/>
      <c r="X50" s="1410"/>
      <c r="Y50" s="1448"/>
      <c r="Z50" s="354"/>
      <c r="AA50" s="354"/>
      <c r="AB50" s="354"/>
      <c r="AC50" s="354"/>
      <c r="AD50" s="354"/>
      <c r="AE50" s="354"/>
      <c r="AF50" s="354"/>
      <c r="AG50" s="354"/>
      <c r="AH50" s="79"/>
      <c r="AI50" s="79"/>
      <c r="AJ50" s="79"/>
      <c r="AK50" s="79"/>
      <c r="AL50" s="79"/>
      <c r="AM50" s="79"/>
      <c r="AN50" s="79"/>
      <c r="AO50" s="79"/>
      <c r="AP50" s="79"/>
      <c r="AQ50" s="79"/>
      <c r="AR50" s="79"/>
      <c r="AS50" s="79"/>
      <c r="AT50" s="79"/>
      <c r="AU50" s="79"/>
      <c r="AV50" s="79"/>
      <c r="AW50" s="79"/>
      <c r="AX50" s="79"/>
      <c r="AY50" s="79"/>
      <c r="AZ50" s="79"/>
      <c r="BA50" s="79"/>
      <c r="BB50" s="79"/>
      <c r="BC50" s="79"/>
      <c r="BD50" s="79"/>
    </row>
    <row r="51" spans="1:56" ht="21" customHeight="1" x14ac:dyDescent="0.2">
      <c r="A51" s="1356" t="s">
        <v>817</v>
      </c>
      <c r="B51" s="1357"/>
      <c r="C51" s="1358"/>
      <c r="D51" s="383" t="s">
        <v>818</v>
      </c>
      <c r="E51" s="1300" t="s">
        <v>819</v>
      </c>
      <c r="F51" s="1300"/>
      <c r="G51" s="1300"/>
      <c r="H51" s="1300"/>
      <c r="I51" s="1300"/>
      <c r="J51" s="1300"/>
      <c r="K51" s="489"/>
      <c r="L51" s="383" t="s">
        <v>18</v>
      </c>
      <c r="M51" s="472" t="s">
        <v>820</v>
      </c>
      <c r="N51" s="383" t="s">
        <v>100</v>
      </c>
      <c r="O51" s="1385"/>
      <c r="P51" s="1385"/>
      <c r="Q51" s="383" t="s">
        <v>24</v>
      </c>
      <c r="R51" s="470" t="s">
        <v>821</v>
      </c>
      <c r="S51" s="383" t="s">
        <v>771</v>
      </c>
      <c r="T51" s="1366" t="s">
        <v>20</v>
      </c>
      <c r="U51" s="1366"/>
      <c r="V51" s="489"/>
      <c r="W51" s="489"/>
      <c r="X51" s="489"/>
      <c r="Y51" s="483"/>
      <c r="Z51" s="354"/>
      <c r="AA51" s="354"/>
      <c r="AB51" s="354"/>
      <c r="AC51" s="354"/>
      <c r="AD51" s="354"/>
      <c r="AE51" s="354"/>
      <c r="AF51" s="354"/>
      <c r="AG51" s="354"/>
      <c r="AH51" s="79"/>
      <c r="AI51" s="79"/>
      <c r="AJ51" s="79"/>
      <c r="AK51" s="79"/>
      <c r="AL51" s="79"/>
      <c r="AM51" s="79"/>
      <c r="AN51" s="79"/>
      <c r="AO51" s="79"/>
      <c r="AP51" s="79"/>
      <c r="AQ51" s="79"/>
      <c r="AR51" s="79"/>
      <c r="AS51" s="79"/>
      <c r="AT51" s="79"/>
      <c r="AU51" s="79"/>
      <c r="AV51" s="79"/>
      <c r="AW51" s="79"/>
      <c r="AX51" s="79"/>
      <c r="AY51" s="79"/>
      <c r="AZ51" s="79"/>
      <c r="BA51" s="79"/>
      <c r="BB51" s="79"/>
      <c r="BC51" s="79"/>
      <c r="BD51" s="79"/>
    </row>
    <row r="52" spans="1:56" ht="21" customHeight="1" thickBot="1" x14ac:dyDescent="0.25">
      <c r="A52" s="1452" t="s">
        <v>822</v>
      </c>
      <c r="B52" s="1333"/>
      <c r="C52" s="1453"/>
      <c r="D52" s="474" t="s">
        <v>823</v>
      </c>
      <c r="E52" s="1419" t="s">
        <v>824</v>
      </c>
      <c r="F52" s="1419"/>
      <c r="G52" s="1419"/>
      <c r="H52" s="1419"/>
      <c r="I52" s="1419"/>
      <c r="J52" s="1419"/>
      <c r="K52" s="1419"/>
      <c r="L52" s="474" t="s">
        <v>18</v>
      </c>
      <c r="M52" s="490" t="s">
        <v>820</v>
      </c>
      <c r="N52" s="474" t="s">
        <v>100</v>
      </c>
      <c r="O52" s="1386"/>
      <c r="P52" s="1386"/>
      <c r="Q52" s="474" t="s">
        <v>24</v>
      </c>
      <c r="R52" s="491" t="s">
        <v>821</v>
      </c>
      <c r="S52" s="474" t="s">
        <v>771</v>
      </c>
      <c r="T52" s="1352" t="s">
        <v>20</v>
      </c>
      <c r="U52" s="1352"/>
      <c r="V52" s="492"/>
      <c r="W52" s="492"/>
      <c r="X52" s="492"/>
      <c r="Y52" s="485"/>
      <c r="Z52" s="354"/>
      <c r="AA52" s="354"/>
      <c r="AB52" s="354"/>
      <c r="AC52" s="354"/>
      <c r="AD52" s="354"/>
      <c r="AE52" s="354"/>
      <c r="AF52" s="354"/>
      <c r="AG52" s="354"/>
      <c r="AH52" s="79"/>
      <c r="AI52" s="79"/>
      <c r="AJ52" s="79"/>
      <c r="AK52" s="79"/>
      <c r="AL52" s="79"/>
      <c r="AM52" s="79"/>
      <c r="AN52" s="79"/>
      <c r="AO52" s="79"/>
      <c r="AP52" s="79"/>
      <c r="AQ52" s="79"/>
      <c r="AR52" s="79"/>
      <c r="AS52" s="79"/>
      <c r="AT52" s="79"/>
      <c r="AU52" s="79"/>
      <c r="AV52" s="79"/>
      <c r="AW52" s="79"/>
      <c r="AX52" s="79"/>
      <c r="AY52" s="79"/>
      <c r="AZ52" s="79"/>
      <c r="BA52" s="79"/>
      <c r="BB52" s="79"/>
      <c r="BC52" s="79"/>
      <c r="BD52" s="79"/>
    </row>
    <row r="53" spans="1:56" ht="21" customHeight="1" x14ac:dyDescent="0.2">
      <c r="A53" s="354"/>
      <c r="B53" s="354" t="s">
        <v>825</v>
      </c>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79"/>
      <c r="AI53" s="79"/>
      <c r="AJ53" s="79"/>
      <c r="AK53" s="79"/>
      <c r="AL53" s="79"/>
      <c r="AM53" s="79"/>
      <c r="AN53" s="79"/>
      <c r="AO53" s="79"/>
      <c r="AP53" s="79"/>
      <c r="AQ53" s="79"/>
      <c r="AR53" s="79"/>
      <c r="AS53" s="79"/>
      <c r="AT53" s="79"/>
      <c r="AU53" s="79"/>
      <c r="AV53" s="79"/>
      <c r="AW53" s="79"/>
      <c r="AX53" s="79"/>
      <c r="AY53" s="79"/>
      <c r="AZ53" s="79"/>
      <c r="BA53" s="79"/>
      <c r="BB53" s="79"/>
      <c r="BC53" s="79"/>
      <c r="BD53" s="79"/>
    </row>
    <row r="54" spans="1:56" ht="7.5" customHeight="1" x14ac:dyDescent="0.2">
      <c r="A54" s="354"/>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79"/>
      <c r="AI54" s="79"/>
      <c r="AJ54" s="79"/>
      <c r="AK54" s="79"/>
      <c r="AL54" s="79"/>
      <c r="AM54" s="79"/>
      <c r="AN54" s="79"/>
      <c r="AO54" s="79"/>
      <c r="AP54" s="79"/>
      <c r="AQ54" s="79"/>
      <c r="AR54" s="79"/>
      <c r="AS54" s="79"/>
      <c r="AT54" s="79"/>
      <c r="AU54" s="79"/>
      <c r="AV54" s="79"/>
      <c r="AW54" s="79"/>
      <c r="AX54" s="79"/>
      <c r="AY54" s="79"/>
      <c r="AZ54" s="79"/>
      <c r="BA54" s="79"/>
      <c r="BB54" s="79"/>
      <c r="BC54" s="79"/>
      <c r="BD54" s="79"/>
    </row>
    <row r="55" spans="1:56" ht="14.25" customHeight="1" x14ac:dyDescent="0.2">
      <c r="A55" s="354"/>
      <c r="B55" s="493"/>
      <c r="C55" s="1449"/>
      <c r="D55" s="1449"/>
      <c r="E55" s="1449"/>
      <c r="F55" s="1449"/>
      <c r="G55" s="1449"/>
      <c r="H55" s="1449"/>
      <c r="I55" s="1449"/>
      <c r="J55" s="1449"/>
      <c r="K55" s="1449"/>
      <c r="L55" s="1449"/>
      <c r="M55" s="1449"/>
      <c r="N55" s="1449"/>
      <c r="O55" s="1449"/>
      <c r="P55" s="1449"/>
      <c r="Q55" s="1449"/>
      <c r="R55" s="1449"/>
      <c r="S55" s="1449"/>
      <c r="T55" s="1449"/>
      <c r="U55" s="1449"/>
      <c r="V55" s="1449"/>
      <c r="W55" s="1449"/>
      <c r="X55" s="1449"/>
      <c r="Y55" s="371"/>
      <c r="Z55" s="354"/>
      <c r="AA55" s="354"/>
      <c r="AB55" s="354"/>
      <c r="AC55" s="354"/>
      <c r="AD55" s="354"/>
      <c r="AE55" s="354"/>
      <c r="AF55" s="354"/>
      <c r="AG55" s="354"/>
      <c r="AH55" s="79"/>
      <c r="AI55" s="79"/>
      <c r="AJ55" s="79"/>
      <c r="AK55" s="79"/>
      <c r="AL55" s="79"/>
      <c r="AM55" s="79"/>
      <c r="AN55" s="79"/>
      <c r="AO55" s="79"/>
      <c r="AP55" s="79"/>
      <c r="AQ55" s="79"/>
      <c r="AR55" s="79"/>
      <c r="AS55" s="79"/>
      <c r="AT55" s="79"/>
      <c r="AU55" s="79"/>
      <c r="AV55" s="79"/>
      <c r="AW55" s="79"/>
      <c r="AX55" s="79"/>
      <c r="AY55" s="79"/>
      <c r="AZ55" s="79"/>
      <c r="BA55" s="79"/>
      <c r="BB55" s="79"/>
      <c r="BC55" s="79"/>
      <c r="BD55" s="79"/>
    </row>
    <row r="56" spans="1:56" ht="15.75" customHeight="1" x14ac:dyDescent="0.2">
      <c r="A56" s="354"/>
      <c r="B56" s="385"/>
      <c r="C56" s="1449"/>
      <c r="D56" s="1449"/>
      <c r="E56" s="1449"/>
      <c r="F56" s="1449"/>
      <c r="G56" s="1449"/>
      <c r="H56" s="1449"/>
      <c r="I56" s="1449"/>
      <c r="J56" s="1449"/>
      <c r="K56" s="1449"/>
      <c r="L56" s="1449"/>
      <c r="M56" s="1449"/>
      <c r="N56" s="1449"/>
      <c r="O56" s="1449"/>
      <c r="P56" s="1449"/>
      <c r="Q56" s="1449"/>
      <c r="R56" s="1449"/>
      <c r="S56" s="1449"/>
      <c r="T56" s="1449"/>
      <c r="U56" s="1449"/>
      <c r="V56" s="1449"/>
      <c r="W56" s="1449"/>
      <c r="X56" s="1449"/>
      <c r="Y56" s="375"/>
      <c r="Z56" s="354"/>
      <c r="AA56" s="354"/>
      <c r="AB56" s="354"/>
      <c r="AC56" s="354"/>
      <c r="AD56" s="354"/>
      <c r="AE56" s="354"/>
      <c r="AF56" s="354"/>
      <c r="AG56" s="354"/>
      <c r="AH56" s="79"/>
      <c r="AI56" s="79"/>
      <c r="AJ56" s="79"/>
      <c r="AK56" s="79"/>
      <c r="AL56" s="79"/>
      <c r="AM56" s="79"/>
      <c r="AN56" s="79"/>
      <c r="AO56" s="79"/>
      <c r="AP56" s="79"/>
      <c r="AQ56" s="79"/>
      <c r="AR56" s="79"/>
      <c r="AS56" s="79"/>
      <c r="AT56" s="79"/>
      <c r="AU56" s="79"/>
      <c r="AV56" s="79"/>
      <c r="AW56" s="79"/>
      <c r="AX56" s="79"/>
      <c r="AY56" s="79"/>
      <c r="AZ56" s="79"/>
      <c r="BA56" s="79"/>
      <c r="BB56" s="79"/>
      <c r="BC56" s="79"/>
      <c r="BD56" s="79"/>
    </row>
    <row r="57" spans="1:56" ht="4.5" customHeight="1" x14ac:dyDescent="0.2">
      <c r="A57" s="354"/>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79"/>
      <c r="AI57" s="79"/>
      <c r="AJ57" s="79"/>
      <c r="AK57" s="79"/>
      <c r="AL57" s="79"/>
      <c r="AM57" s="79"/>
      <c r="AN57" s="79"/>
      <c r="AO57" s="79"/>
      <c r="AP57" s="79"/>
      <c r="AQ57" s="79"/>
      <c r="AR57" s="79"/>
      <c r="AS57" s="79"/>
      <c r="AT57" s="79"/>
      <c r="AU57" s="79"/>
      <c r="AV57" s="79"/>
      <c r="AW57" s="79"/>
      <c r="AX57" s="79"/>
      <c r="AY57" s="79"/>
      <c r="AZ57" s="79"/>
      <c r="BA57" s="79"/>
      <c r="BB57" s="79"/>
      <c r="BC57" s="79"/>
      <c r="BD57" s="79"/>
    </row>
    <row r="58" spans="1:56" ht="15" customHeight="1" x14ac:dyDescent="0.2">
      <c r="A58" s="354"/>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79"/>
      <c r="AI58" s="79"/>
      <c r="AJ58" s="79"/>
      <c r="AK58" s="79"/>
      <c r="AL58" s="79"/>
      <c r="AM58" s="79"/>
      <c r="AN58" s="79"/>
      <c r="AO58" s="79"/>
      <c r="AP58" s="79"/>
      <c r="AQ58" s="79"/>
      <c r="AR58" s="79"/>
      <c r="AS58" s="79"/>
      <c r="AT58" s="79"/>
      <c r="AU58" s="79"/>
      <c r="AV58" s="79"/>
      <c r="AW58" s="79"/>
      <c r="AX58" s="79"/>
      <c r="AY58" s="79"/>
      <c r="AZ58" s="79"/>
      <c r="BA58" s="79"/>
      <c r="BB58" s="79"/>
      <c r="BC58" s="79"/>
      <c r="BD58" s="79"/>
    </row>
    <row r="59" spans="1:56" ht="15" customHeight="1" x14ac:dyDescent="0.2">
      <c r="A59" s="354"/>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79"/>
      <c r="AI59" s="79"/>
      <c r="AJ59" s="79"/>
      <c r="AK59" s="79"/>
      <c r="AL59" s="79"/>
      <c r="AM59" s="79"/>
      <c r="AN59" s="79"/>
      <c r="AO59" s="79"/>
      <c r="AP59" s="79"/>
      <c r="AQ59" s="79"/>
      <c r="AR59" s="79"/>
      <c r="AS59" s="79"/>
      <c r="AT59" s="79"/>
      <c r="AU59" s="79"/>
      <c r="AV59" s="79"/>
      <c r="AW59" s="79"/>
      <c r="AX59" s="79"/>
      <c r="AY59" s="79"/>
      <c r="AZ59" s="79"/>
      <c r="BA59" s="79"/>
      <c r="BB59" s="79"/>
      <c r="BC59" s="79"/>
      <c r="BD59" s="79"/>
    </row>
    <row r="60" spans="1:56" ht="14.25" x14ac:dyDescent="0.2">
      <c r="A60" s="354"/>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79"/>
      <c r="AI60" s="79"/>
      <c r="AJ60" s="79"/>
      <c r="AK60" s="79"/>
      <c r="AL60" s="79"/>
      <c r="AM60" s="79"/>
      <c r="AN60" s="79"/>
      <c r="AO60" s="79"/>
      <c r="AP60" s="79"/>
      <c r="AQ60" s="79"/>
      <c r="AR60" s="79"/>
      <c r="AS60" s="79"/>
      <c r="AT60" s="79"/>
      <c r="AU60" s="79"/>
      <c r="AV60" s="79"/>
      <c r="AW60" s="79"/>
      <c r="AX60" s="79"/>
      <c r="AY60" s="79"/>
      <c r="AZ60" s="79"/>
      <c r="BA60" s="79"/>
      <c r="BB60" s="79"/>
      <c r="BC60" s="79"/>
      <c r="BD60" s="79"/>
    </row>
    <row r="61" spans="1:56" ht="14.25" x14ac:dyDescent="0.2">
      <c r="A61" s="354"/>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79"/>
      <c r="AI61" s="79"/>
      <c r="AJ61" s="79"/>
      <c r="AK61" s="79"/>
      <c r="AL61" s="79"/>
      <c r="AM61" s="79"/>
      <c r="AN61" s="79"/>
      <c r="AO61" s="79"/>
      <c r="AP61" s="79"/>
      <c r="AQ61" s="79"/>
      <c r="AR61" s="79"/>
      <c r="AS61" s="79"/>
      <c r="AT61" s="79"/>
      <c r="AU61" s="79"/>
      <c r="AV61" s="79"/>
      <c r="AW61" s="79"/>
      <c r="AX61" s="79"/>
      <c r="AY61" s="79"/>
      <c r="AZ61" s="79"/>
      <c r="BA61" s="79"/>
      <c r="BB61" s="79"/>
      <c r="BC61" s="79"/>
      <c r="BD61" s="79"/>
    </row>
    <row r="62" spans="1:56" ht="14.25" x14ac:dyDescent="0.2">
      <c r="A62" s="354"/>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79"/>
      <c r="AI62" s="79"/>
      <c r="AJ62" s="79"/>
      <c r="AK62" s="79"/>
      <c r="AL62" s="79"/>
      <c r="AM62" s="79"/>
      <c r="AN62" s="79"/>
      <c r="AO62" s="79"/>
      <c r="AP62" s="79"/>
      <c r="AQ62" s="79"/>
      <c r="AR62" s="79"/>
      <c r="AS62" s="79"/>
      <c r="AT62" s="79"/>
      <c r="AU62" s="79"/>
      <c r="AV62" s="79"/>
      <c r="AW62" s="79"/>
      <c r="AX62" s="79"/>
      <c r="AY62" s="79"/>
      <c r="AZ62" s="79"/>
      <c r="BA62" s="79"/>
      <c r="BB62" s="79"/>
      <c r="BC62" s="79"/>
      <c r="BD62" s="79"/>
    </row>
    <row r="63" spans="1:56" ht="14.25" x14ac:dyDescent="0.2">
      <c r="A63" s="354"/>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79"/>
      <c r="AI63" s="79"/>
      <c r="AJ63" s="79"/>
      <c r="AK63" s="79"/>
      <c r="AL63" s="79"/>
      <c r="AM63" s="79"/>
      <c r="AN63" s="79"/>
      <c r="AO63" s="79"/>
      <c r="AP63" s="79"/>
      <c r="AQ63" s="79"/>
      <c r="AR63" s="79"/>
      <c r="AS63" s="79"/>
      <c r="AT63" s="79"/>
      <c r="AU63" s="79"/>
      <c r="AV63" s="79"/>
      <c r="AW63" s="79"/>
      <c r="AX63" s="79"/>
      <c r="AY63" s="79"/>
      <c r="AZ63" s="79"/>
      <c r="BA63" s="79"/>
      <c r="BB63" s="79"/>
      <c r="BC63" s="79"/>
      <c r="BD63" s="79"/>
    </row>
    <row r="64" spans="1:56" ht="14.25" x14ac:dyDescent="0.2">
      <c r="A64" s="354"/>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79"/>
      <c r="AI64" s="79"/>
      <c r="AJ64" s="79"/>
      <c r="AK64" s="79"/>
      <c r="AL64" s="79"/>
      <c r="AM64" s="79"/>
      <c r="AN64" s="79"/>
      <c r="AO64" s="79"/>
      <c r="AP64" s="79"/>
      <c r="AQ64" s="79"/>
      <c r="AR64" s="79"/>
      <c r="AS64" s="79"/>
      <c r="AT64" s="79"/>
      <c r="AU64" s="79"/>
      <c r="AV64" s="79"/>
      <c r="AW64" s="79"/>
      <c r="AX64" s="79"/>
      <c r="AY64" s="79"/>
      <c r="AZ64" s="79"/>
      <c r="BA64" s="79"/>
      <c r="BB64" s="79"/>
      <c r="BC64" s="79"/>
      <c r="BD64" s="79"/>
    </row>
    <row r="65" spans="1:56" ht="14.25" x14ac:dyDescent="0.2">
      <c r="A65" s="354"/>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79"/>
      <c r="AI65" s="79"/>
      <c r="AJ65" s="79"/>
      <c r="AK65" s="79"/>
      <c r="AL65" s="79"/>
      <c r="AM65" s="79"/>
      <c r="AN65" s="79"/>
      <c r="AO65" s="79"/>
      <c r="AP65" s="79"/>
      <c r="AQ65" s="79"/>
      <c r="AR65" s="79"/>
      <c r="AS65" s="79"/>
      <c r="AT65" s="79"/>
      <c r="AU65" s="79"/>
      <c r="AV65" s="79"/>
      <c r="AW65" s="79"/>
      <c r="AX65" s="79"/>
      <c r="AY65" s="79"/>
      <c r="AZ65" s="79"/>
      <c r="BA65" s="79"/>
      <c r="BB65" s="79"/>
      <c r="BC65" s="79"/>
      <c r="BD65" s="79"/>
    </row>
    <row r="66" spans="1:56" ht="14.25" x14ac:dyDescent="0.2">
      <c r="A66" s="354"/>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79"/>
      <c r="AI66" s="79"/>
      <c r="AJ66" s="79"/>
      <c r="AK66" s="79"/>
      <c r="AL66" s="79"/>
      <c r="AM66" s="79"/>
      <c r="AN66" s="79"/>
      <c r="AO66" s="79"/>
      <c r="AP66" s="79"/>
      <c r="AQ66" s="79"/>
      <c r="AR66" s="79"/>
      <c r="AS66" s="79"/>
      <c r="AT66" s="79"/>
      <c r="AU66" s="79"/>
      <c r="AV66" s="79"/>
      <c r="AW66" s="79"/>
      <c r="AX66" s="79"/>
      <c r="AY66" s="79"/>
      <c r="AZ66" s="79"/>
      <c r="BA66" s="79"/>
      <c r="BB66" s="79"/>
      <c r="BC66" s="79"/>
      <c r="BD66" s="79"/>
    </row>
    <row r="67" spans="1:56" ht="14.25" x14ac:dyDescent="0.2">
      <c r="A67" s="354"/>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79"/>
      <c r="AI67" s="79"/>
      <c r="AJ67" s="79"/>
      <c r="AK67" s="79"/>
      <c r="AL67" s="79"/>
      <c r="AM67" s="79"/>
      <c r="AN67" s="79"/>
      <c r="AO67" s="79"/>
      <c r="AP67" s="79"/>
      <c r="AQ67" s="79"/>
      <c r="AR67" s="79"/>
      <c r="AS67" s="79"/>
      <c r="AT67" s="79"/>
      <c r="AU67" s="79"/>
      <c r="AV67" s="79"/>
      <c r="AW67" s="79"/>
      <c r="AX67" s="79"/>
      <c r="AY67" s="79"/>
      <c r="AZ67" s="79"/>
      <c r="BA67" s="79"/>
      <c r="BB67" s="79"/>
      <c r="BC67" s="79"/>
      <c r="BD67" s="79"/>
    </row>
    <row r="68" spans="1:56" ht="14.25" x14ac:dyDescent="0.2">
      <c r="A68" s="354"/>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79"/>
      <c r="AI68" s="79"/>
      <c r="AJ68" s="79"/>
      <c r="AK68" s="79"/>
      <c r="AL68" s="79"/>
      <c r="AM68" s="79"/>
      <c r="AN68" s="79"/>
      <c r="AO68" s="79"/>
      <c r="AP68" s="79"/>
      <c r="AQ68" s="79"/>
      <c r="AR68" s="79"/>
      <c r="AS68" s="79"/>
      <c r="AT68" s="79"/>
      <c r="AU68" s="79"/>
      <c r="AV68" s="79"/>
      <c r="AW68" s="79"/>
      <c r="AX68" s="79"/>
      <c r="AY68" s="79"/>
      <c r="AZ68" s="79"/>
      <c r="BA68" s="79"/>
      <c r="BB68" s="79"/>
      <c r="BC68" s="79"/>
      <c r="BD68" s="79"/>
    </row>
    <row r="69" spans="1:56" ht="14.25" x14ac:dyDescent="0.2">
      <c r="A69" s="354"/>
      <c r="B69" s="354"/>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79"/>
      <c r="AI69" s="79"/>
      <c r="AJ69" s="79"/>
      <c r="AK69" s="79"/>
      <c r="AL69" s="79"/>
      <c r="AM69" s="79"/>
      <c r="AN69" s="79"/>
      <c r="AO69" s="79"/>
      <c r="AP69" s="79"/>
      <c r="AQ69" s="79"/>
      <c r="AR69" s="79"/>
      <c r="AS69" s="79"/>
      <c r="AT69" s="79"/>
      <c r="AU69" s="79"/>
      <c r="AV69" s="79"/>
      <c r="AW69" s="79"/>
      <c r="AX69" s="79"/>
      <c r="AY69" s="79"/>
      <c r="AZ69" s="79"/>
      <c r="BA69" s="79"/>
      <c r="BB69" s="79"/>
      <c r="BC69" s="79"/>
      <c r="BD69" s="79"/>
    </row>
    <row r="70" spans="1:56" ht="14.25" x14ac:dyDescent="0.2">
      <c r="A70" s="354"/>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79"/>
      <c r="AI70" s="79"/>
      <c r="AJ70" s="79"/>
      <c r="AK70" s="79"/>
      <c r="AL70" s="79"/>
      <c r="AM70" s="79"/>
      <c r="AN70" s="79"/>
      <c r="AO70" s="79"/>
      <c r="AP70" s="79"/>
      <c r="AQ70" s="79"/>
      <c r="AR70" s="79"/>
      <c r="AS70" s="79"/>
      <c r="AT70" s="79"/>
      <c r="AU70" s="79"/>
      <c r="AV70" s="79"/>
      <c r="AW70" s="79"/>
      <c r="AX70" s="79"/>
      <c r="AY70" s="79"/>
      <c r="AZ70" s="79"/>
      <c r="BA70" s="79"/>
      <c r="BB70" s="79"/>
      <c r="BC70" s="79"/>
      <c r="BD70" s="79"/>
    </row>
    <row r="71" spans="1:56" ht="14.25" x14ac:dyDescent="0.2">
      <c r="A71" s="354"/>
      <c r="B71" s="354"/>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79"/>
      <c r="AI71" s="79"/>
      <c r="AJ71" s="79"/>
      <c r="AK71" s="79"/>
      <c r="AL71" s="79"/>
      <c r="AM71" s="79"/>
      <c r="AN71" s="79"/>
      <c r="AO71" s="79"/>
      <c r="AP71" s="79"/>
      <c r="AQ71" s="79"/>
      <c r="AR71" s="79"/>
      <c r="AS71" s="79"/>
      <c r="AT71" s="79"/>
      <c r="AU71" s="79"/>
      <c r="AV71" s="79"/>
      <c r="AW71" s="79"/>
      <c r="AX71" s="79"/>
      <c r="AY71" s="79"/>
      <c r="AZ71" s="79"/>
      <c r="BA71" s="79"/>
      <c r="BB71" s="79"/>
      <c r="BC71" s="79"/>
      <c r="BD71" s="79"/>
    </row>
    <row r="72" spans="1:56" ht="14.25" x14ac:dyDescent="0.2">
      <c r="A72" s="354"/>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79"/>
      <c r="AI72" s="79"/>
      <c r="AJ72" s="79"/>
      <c r="AK72" s="79"/>
      <c r="AL72" s="79"/>
      <c r="AM72" s="79"/>
      <c r="AN72" s="79"/>
      <c r="AO72" s="79"/>
      <c r="AP72" s="79"/>
      <c r="AQ72" s="79"/>
      <c r="AR72" s="79"/>
      <c r="AS72" s="79"/>
      <c r="AT72" s="79"/>
      <c r="AU72" s="79"/>
      <c r="AV72" s="79"/>
      <c r="AW72" s="79"/>
      <c r="AX72" s="79"/>
      <c r="AY72" s="79"/>
      <c r="AZ72" s="79"/>
      <c r="BA72" s="79"/>
      <c r="BB72" s="79"/>
      <c r="BC72" s="79"/>
      <c r="BD72" s="79"/>
    </row>
    <row r="73" spans="1:56" ht="14.25" x14ac:dyDescent="0.2">
      <c r="A73" s="354"/>
      <c r="B73" s="354"/>
      <c r="C73" s="354"/>
      <c r="D73" s="35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79"/>
      <c r="AI73" s="79"/>
      <c r="AJ73" s="79"/>
      <c r="AK73" s="79"/>
      <c r="AL73" s="79"/>
      <c r="AM73" s="79"/>
      <c r="AN73" s="79"/>
      <c r="AO73" s="79"/>
      <c r="AP73" s="79"/>
      <c r="AQ73" s="79"/>
      <c r="AR73" s="79"/>
      <c r="AS73" s="79"/>
      <c r="AT73" s="79"/>
      <c r="AU73" s="79"/>
      <c r="AV73" s="79"/>
      <c r="AW73" s="79"/>
      <c r="AX73" s="79"/>
      <c r="AY73" s="79"/>
      <c r="AZ73" s="79"/>
      <c r="BA73" s="79"/>
      <c r="BB73" s="79"/>
      <c r="BC73" s="79"/>
      <c r="BD73" s="79"/>
    </row>
    <row r="74" spans="1:56" ht="14.25" x14ac:dyDescent="0.2">
      <c r="A74" s="354"/>
      <c r="B74" s="354"/>
      <c r="C74" s="354"/>
      <c r="D74" s="354"/>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79"/>
      <c r="AI74" s="79"/>
      <c r="AJ74" s="79"/>
      <c r="AK74" s="79"/>
      <c r="AL74" s="79"/>
      <c r="AM74" s="79"/>
      <c r="AN74" s="79"/>
      <c r="AO74" s="79"/>
      <c r="AP74" s="79"/>
      <c r="AQ74" s="79"/>
      <c r="AR74" s="79"/>
      <c r="AS74" s="79"/>
      <c r="AT74" s="79"/>
      <c r="AU74" s="79"/>
      <c r="AV74" s="79"/>
      <c r="AW74" s="79"/>
      <c r="AX74" s="79"/>
      <c r="AY74" s="79"/>
      <c r="AZ74" s="79"/>
      <c r="BA74" s="79"/>
      <c r="BB74" s="79"/>
      <c r="BC74" s="79"/>
      <c r="BD74" s="79"/>
    </row>
    <row r="75" spans="1:56" ht="14.25" x14ac:dyDescent="0.2">
      <c r="A75" s="354"/>
      <c r="B75" s="354"/>
      <c r="C75" s="354"/>
      <c r="D75" s="354"/>
      <c r="E75" s="354"/>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4"/>
      <c r="AD75" s="354"/>
      <c r="AE75" s="354"/>
      <c r="AF75" s="354"/>
      <c r="AG75" s="354"/>
      <c r="AH75" s="79"/>
      <c r="AI75" s="79"/>
      <c r="AJ75" s="79"/>
      <c r="AK75" s="79"/>
      <c r="AL75" s="79"/>
      <c r="AM75" s="79"/>
      <c r="AN75" s="79"/>
      <c r="AO75" s="79"/>
      <c r="AP75" s="79"/>
      <c r="AQ75" s="79"/>
      <c r="AR75" s="79"/>
      <c r="AS75" s="79"/>
      <c r="AT75" s="79"/>
      <c r="AU75" s="79"/>
      <c r="AV75" s="79"/>
      <c r="AW75" s="79"/>
      <c r="AX75" s="79"/>
      <c r="AY75" s="79"/>
      <c r="AZ75" s="79"/>
      <c r="BA75" s="79"/>
      <c r="BB75" s="79"/>
      <c r="BC75" s="79"/>
      <c r="BD75" s="79"/>
    </row>
    <row r="76" spans="1:56" ht="14.25" x14ac:dyDescent="0.2">
      <c r="A76" s="354"/>
      <c r="B76" s="354"/>
      <c r="C76" s="354"/>
      <c r="D76" s="354"/>
      <c r="E76" s="354"/>
      <c r="F76" s="354"/>
      <c r="G76" s="354"/>
      <c r="H76" s="354"/>
      <c r="I76" s="354"/>
      <c r="J76" s="354"/>
      <c r="K76" s="354"/>
      <c r="L76" s="354"/>
      <c r="M76" s="354"/>
      <c r="N76" s="354"/>
      <c r="O76" s="354"/>
      <c r="P76" s="354"/>
      <c r="Q76" s="354"/>
      <c r="R76" s="354"/>
      <c r="S76" s="354"/>
      <c r="T76" s="354"/>
      <c r="U76" s="354"/>
      <c r="V76" s="354"/>
      <c r="W76" s="354"/>
      <c r="X76" s="354"/>
      <c r="Y76" s="354"/>
      <c r="Z76" s="354"/>
      <c r="AA76" s="354"/>
      <c r="AB76" s="354"/>
      <c r="AC76" s="354"/>
      <c r="AD76" s="354"/>
      <c r="AE76" s="354"/>
      <c r="AF76" s="354"/>
      <c r="AG76" s="354"/>
      <c r="AH76" s="79"/>
      <c r="AI76" s="79"/>
      <c r="AJ76" s="79"/>
      <c r="AK76" s="79"/>
      <c r="AL76" s="79"/>
      <c r="AM76" s="79"/>
      <c r="AN76" s="79"/>
      <c r="AO76" s="79"/>
      <c r="AP76" s="79"/>
      <c r="AQ76" s="79"/>
      <c r="AR76" s="79"/>
      <c r="AS76" s="79"/>
      <c r="AT76" s="79"/>
      <c r="AU76" s="79"/>
      <c r="AV76" s="79"/>
      <c r="AW76" s="79"/>
      <c r="AX76" s="79"/>
      <c r="AY76" s="79"/>
      <c r="AZ76" s="79"/>
      <c r="BA76" s="79"/>
      <c r="BB76" s="79"/>
      <c r="BC76" s="79"/>
      <c r="BD76" s="79"/>
    </row>
    <row r="77" spans="1:56" ht="14.25" x14ac:dyDescent="0.2">
      <c r="A77" s="354"/>
      <c r="B77" s="354"/>
      <c r="C77" s="354"/>
      <c r="D77" s="354"/>
      <c r="E77" s="354"/>
      <c r="F77" s="354"/>
      <c r="G77" s="354"/>
      <c r="H77" s="354"/>
      <c r="I77" s="354"/>
      <c r="J77" s="354"/>
      <c r="K77" s="354"/>
      <c r="L77" s="354"/>
      <c r="M77" s="354"/>
      <c r="N77" s="354"/>
      <c r="O77" s="354"/>
      <c r="P77" s="354"/>
      <c r="Q77" s="354"/>
      <c r="R77" s="354"/>
      <c r="S77" s="354"/>
      <c r="T77" s="354"/>
      <c r="U77" s="354"/>
      <c r="V77" s="354"/>
      <c r="W77" s="354"/>
      <c r="X77" s="354"/>
      <c r="Y77" s="354"/>
      <c r="Z77" s="354"/>
      <c r="AA77" s="354"/>
      <c r="AB77" s="354"/>
      <c r="AC77" s="354"/>
      <c r="AD77" s="354"/>
      <c r="AE77" s="354"/>
      <c r="AF77" s="354"/>
      <c r="AG77" s="354"/>
      <c r="AH77" s="79"/>
      <c r="AI77" s="79"/>
      <c r="AJ77" s="79"/>
      <c r="AK77" s="79"/>
      <c r="AL77" s="79"/>
      <c r="AM77" s="79"/>
      <c r="AN77" s="79"/>
      <c r="AO77" s="79"/>
      <c r="AP77" s="79"/>
      <c r="AQ77" s="79"/>
      <c r="AR77" s="79"/>
      <c r="AS77" s="79"/>
      <c r="AT77" s="79"/>
      <c r="AU77" s="79"/>
      <c r="AV77" s="79"/>
      <c r="AW77" s="79"/>
      <c r="AX77" s="79"/>
      <c r="AY77" s="79"/>
      <c r="AZ77" s="79"/>
      <c r="BA77" s="79"/>
      <c r="BB77" s="79"/>
      <c r="BC77" s="79"/>
      <c r="BD77" s="79"/>
    </row>
    <row r="78" spans="1:56" ht="14.25" x14ac:dyDescent="0.2">
      <c r="A78" s="354"/>
      <c r="B78" s="354"/>
      <c r="C78" s="354"/>
      <c r="D78" s="354"/>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79"/>
      <c r="AI78" s="79"/>
      <c r="AJ78" s="79"/>
      <c r="AK78" s="79"/>
      <c r="AL78" s="79"/>
      <c r="AM78" s="79"/>
      <c r="AN78" s="79"/>
      <c r="AO78" s="79"/>
      <c r="AP78" s="79"/>
      <c r="AQ78" s="79"/>
      <c r="AR78" s="79"/>
      <c r="AS78" s="79"/>
      <c r="AT78" s="79"/>
      <c r="AU78" s="79"/>
      <c r="AV78" s="79"/>
      <c r="AW78" s="79"/>
      <c r="AX78" s="79"/>
      <c r="AY78" s="79"/>
      <c r="AZ78" s="79"/>
      <c r="BA78" s="79"/>
      <c r="BB78" s="79"/>
      <c r="BC78" s="79"/>
      <c r="BD78" s="79"/>
    </row>
    <row r="79" spans="1:56" ht="14.25" x14ac:dyDescent="0.2">
      <c r="A79" s="354"/>
      <c r="B79" s="354"/>
      <c r="C79" s="354"/>
      <c r="D79" s="354"/>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79"/>
      <c r="AI79" s="79"/>
      <c r="AJ79" s="79"/>
      <c r="AK79" s="79"/>
      <c r="AL79" s="79"/>
      <c r="AM79" s="79"/>
      <c r="AN79" s="79"/>
      <c r="AO79" s="79"/>
      <c r="AP79" s="79"/>
      <c r="AQ79" s="79"/>
      <c r="AR79" s="79"/>
      <c r="AS79" s="79"/>
      <c r="AT79" s="79"/>
      <c r="AU79" s="79"/>
      <c r="AV79" s="79"/>
      <c r="AW79" s="79"/>
      <c r="AX79" s="79"/>
      <c r="AY79" s="79"/>
      <c r="AZ79" s="79"/>
      <c r="BA79" s="79"/>
      <c r="BB79" s="79"/>
      <c r="BC79" s="79"/>
      <c r="BD79" s="79"/>
    </row>
    <row r="80" spans="1:56" ht="14.25" x14ac:dyDescent="0.2">
      <c r="A80" s="354"/>
      <c r="B80" s="354"/>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79"/>
      <c r="AI80" s="79"/>
      <c r="AJ80" s="79"/>
      <c r="AK80" s="79"/>
      <c r="AL80" s="79"/>
      <c r="AM80" s="79"/>
      <c r="AN80" s="79"/>
      <c r="AO80" s="79"/>
      <c r="AP80" s="79"/>
      <c r="AQ80" s="79"/>
      <c r="AR80" s="79"/>
      <c r="AS80" s="79"/>
      <c r="AT80" s="79"/>
      <c r="AU80" s="79"/>
      <c r="AV80" s="79"/>
      <c r="AW80" s="79"/>
      <c r="AX80" s="79"/>
      <c r="AY80" s="79"/>
      <c r="AZ80" s="79"/>
      <c r="BA80" s="79"/>
      <c r="BB80" s="79"/>
      <c r="BC80" s="79"/>
      <c r="BD80" s="79"/>
    </row>
    <row r="81" spans="1:56" ht="14.25" x14ac:dyDescent="0.2">
      <c r="A81" s="354"/>
      <c r="B81" s="354"/>
      <c r="C81" s="354"/>
      <c r="D81" s="354"/>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79"/>
      <c r="AI81" s="79"/>
      <c r="AJ81" s="79"/>
      <c r="AK81" s="79"/>
      <c r="AL81" s="79"/>
      <c r="AM81" s="79"/>
      <c r="AN81" s="79"/>
      <c r="AO81" s="79"/>
      <c r="AP81" s="79"/>
      <c r="AQ81" s="79"/>
      <c r="AR81" s="79"/>
      <c r="AS81" s="79"/>
      <c r="AT81" s="79"/>
      <c r="AU81" s="79"/>
      <c r="AV81" s="79"/>
      <c r="AW81" s="79"/>
      <c r="AX81" s="79"/>
      <c r="AY81" s="79"/>
      <c r="AZ81" s="79"/>
      <c r="BA81" s="79"/>
      <c r="BB81" s="79"/>
      <c r="BC81" s="79"/>
      <c r="BD81" s="79"/>
    </row>
    <row r="82" spans="1:56" ht="14.25" x14ac:dyDescent="0.2">
      <c r="A82" s="354"/>
      <c r="B82" s="354"/>
      <c r="C82" s="354"/>
      <c r="D82" s="354"/>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4"/>
      <c r="AF82" s="354"/>
      <c r="AG82" s="354"/>
      <c r="AH82" s="79"/>
      <c r="AI82" s="79"/>
      <c r="AJ82" s="79"/>
      <c r="AK82" s="79"/>
      <c r="AL82" s="79"/>
      <c r="AM82" s="79"/>
      <c r="AN82" s="79"/>
      <c r="AO82" s="79"/>
      <c r="AP82" s="79"/>
      <c r="AQ82" s="79"/>
      <c r="AR82" s="79"/>
      <c r="AS82" s="79"/>
      <c r="AT82" s="79"/>
      <c r="AU82" s="79"/>
      <c r="AV82" s="79"/>
      <c r="AW82" s="79"/>
      <c r="AX82" s="79"/>
      <c r="AY82" s="79"/>
      <c r="AZ82" s="79"/>
      <c r="BA82" s="79"/>
      <c r="BB82" s="79"/>
      <c r="BC82" s="79"/>
      <c r="BD82" s="79"/>
    </row>
    <row r="83" spans="1:56" ht="14.25" x14ac:dyDescent="0.2">
      <c r="A83" s="354"/>
      <c r="B83" s="354"/>
      <c r="C83" s="354"/>
      <c r="D83" s="354"/>
      <c r="E83" s="354"/>
      <c r="F83" s="354"/>
      <c r="G83" s="354"/>
      <c r="H83" s="354"/>
      <c r="I83" s="354"/>
      <c r="J83" s="354"/>
      <c r="K83" s="354"/>
      <c r="L83" s="354"/>
      <c r="M83" s="354"/>
      <c r="N83" s="354"/>
      <c r="O83" s="354"/>
      <c r="P83" s="354"/>
      <c r="Q83" s="354"/>
      <c r="R83" s="354"/>
      <c r="S83" s="354"/>
      <c r="T83" s="354"/>
      <c r="U83" s="354"/>
      <c r="V83" s="354"/>
      <c r="W83" s="354"/>
      <c r="X83" s="354"/>
      <c r="Y83" s="354"/>
      <c r="Z83" s="354"/>
      <c r="AA83" s="354"/>
      <c r="AB83" s="354"/>
      <c r="AC83" s="354"/>
      <c r="AD83" s="354"/>
      <c r="AE83" s="354"/>
      <c r="AF83" s="354"/>
      <c r="AG83" s="354"/>
      <c r="AH83" s="79"/>
      <c r="AI83" s="79"/>
      <c r="AJ83" s="79"/>
      <c r="AK83" s="79"/>
      <c r="AL83" s="79"/>
      <c r="AM83" s="79"/>
      <c r="AN83" s="79"/>
      <c r="AO83" s="79"/>
      <c r="AP83" s="79"/>
      <c r="AQ83" s="79"/>
      <c r="AR83" s="79"/>
      <c r="AS83" s="79"/>
      <c r="AT83" s="79"/>
      <c r="AU83" s="79"/>
      <c r="AV83" s="79"/>
      <c r="AW83" s="79"/>
      <c r="AX83" s="79"/>
      <c r="AY83" s="79"/>
      <c r="AZ83" s="79"/>
      <c r="BA83" s="79"/>
      <c r="BB83" s="79"/>
      <c r="BC83" s="79"/>
      <c r="BD83" s="79"/>
    </row>
    <row r="84" spans="1:56" ht="14.25" x14ac:dyDescent="0.2">
      <c r="A84" s="354"/>
      <c r="B84" s="354"/>
      <c r="C84" s="354"/>
      <c r="D84" s="354"/>
      <c r="E84" s="354"/>
      <c r="F84" s="354"/>
      <c r="G84" s="354"/>
      <c r="H84" s="354"/>
      <c r="I84" s="354"/>
      <c r="J84" s="354"/>
      <c r="K84" s="354"/>
      <c r="L84" s="354"/>
      <c r="M84" s="354"/>
      <c r="N84" s="354"/>
      <c r="O84" s="354"/>
      <c r="P84" s="354"/>
      <c r="Q84" s="354"/>
      <c r="R84" s="354"/>
      <c r="S84" s="354"/>
      <c r="T84" s="354"/>
      <c r="U84" s="354"/>
      <c r="V84" s="354"/>
      <c r="W84" s="354"/>
      <c r="X84" s="354"/>
      <c r="Y84" s="354"/>
      <c r="Z84" s="354"/>
      <c r="AA84" s="354"/>
      <c r="AB84" s="354"/>
      <c r="AC84" s="354"/>
      <c r="AD84" s="354"/>
      <c r="AE84" s="354"/>
      <c r="AF84" s="354"/>
      <c r="AG84" s="354"/>
      <c r="AH84" s="79"/>
      <c r="AI84" s="79"/>
      <c r="AJ84" s="79"/>
      <c r="AK84" s="79"/>
      <c r="AL84" s="79"/>
      <c r="AM84" s="79"/>
      <c r="AN84" s="79"/>
      <c r="AO84" s="79"/>
      <c r="AP84" s="79"/>
      <c r="AQ84" s="79"/>
      <c r="AR84" s="79"/>
      <c r="AS84" s="79"/>
      <c r="AT84" s="79"/>
      <c r="AU84" s="79"/>
      <c r="AV84" s="79"/>
      <c r="AW84" s="79"/>
      <c r="AX84" s="79"/>
      <c r="AY84" s="79"/>
      <c r="AZ84" s="79"/>
      <c r="BA84" s="79"/>
      <c r="BB84" s="79"/>
      <c r="BC84" s="79"/>
      <c r="BD84" s="79"/>
    </row>
    <row r="85" spans="1:56" ht="14.25" x14ac:dyDescent="0.2">
      <c r="A85" s="354"/>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c r="AA85" s="354"/>
      <c r="AB85" s="354"/>
      <c r="AC85" s="354"/>
      <c r="AD85" s="354"/>
      <c r="AE85" s="354"/>
      <c r="AF85" s="354"/>
      <c r="AG85" s="354"/>
      <c r="AH85" s="79"/>
      <c r="AI85" s="79"/>
      <c r="AJ85" s="79"/>
      <c r="AK85" s="79"/>
      <c r="AL85" s="79"/>
      <c r="AM85" s="79"/>
      <c r="AN85" s="79"/>
      <c r="AO85" s="79"/>
      <c r="AP85" s="79"/>
      <c r="AQ85" s="79"/>
      <c r="AR85" s="79"/>
      <c r="AS85" s="79"/>
      <c r="AT85" s="79"/>
      <c r="AU85" s="79"/>
      <c r="AV85" s="79"/>
      <c r="AW85" s="79"/>
      <c r="AX85" s="79"/>
      <c r="AY85" s="79"/>
      <c r="AZ85" s="79"/>
      <c r="BA85" s="79"/>
      <c r="BB85" s="79"/>
      <c r="BC85" s="79"/>
      <c r="BD85" s="79"/>
    </row>
    <row r="86" spans="1:56" ht="14.25" x14ac:dyDescent="0.2">
      <c r="A86" s="354"/>
      <c r="B86" s="354"/>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79"/>
      <c r="AI86" s="79"/>
      <c r="AJ86" s="79"/>
      <c r="AK86" s="79"/>
      <c r="AL86" s="79"/>
      <c r="AM86" s="79"/>
      <c r="AN86" s="79"/>
      <c r="AO86" s="79"/>
      <c r="AP86" s="79"/>
      <c r="AQ86" s="79"/>
      <c r="AR86" s="79"/>
      <c r="AS86" s="79"/>
      <c r="AT86" s="79"/>
      <c r="AU86" s="79"/>
      <c r="AV86" s="79"/>
      <c r="AW86" s="79"/>
      <c r="AX86" s="79"/>
      <c r="AY86" s="79"/>
      <c r="AZ86" s="79"/>
      <c r="BA86" s="79"/>
      <c r="BB86" s="79"/>
      <c r="BC86" s="79"/>
      <c r="BD86" s="79"/>
    </row>
    <row r="87" spans="1:56" ht="14.25" x14ac:dyDescent="0.2">
      <c r="A87" s="354"/>
      <c r="B87" s="354"/>
      <c r="C87" s="354"/>
      <c r="D87" s="354"/>
      <c r="E87" s="354"/>
      <c r="F87" s="354"/>
      <c r="G87" s="354"/>
      <c r="H87" s="354"/>
      <c r="I87" s="354"/>
      <c r="J87" s="354"/>
      <c r="K87" s="354"/>
      <c r="L87" s="354"/>
      <c r="M87" s="354"/>
      <c r="N87" s="354"/>
      <c r="O87" s="354"/>
      <c r="P87" s="354"/>
      <c r="Q87" s="354"/>
      <c r="R87" s="354"/>
      <c r="S87" s="354"/>
      <c r="T87" s="354"/>
      <c r="U87" s="354"/>
      <c r="V87" s="354"/>
      <c r="W87" s="354"/>
      <c r="X87" s="354"/>
      <c r="Y87" s="354"/>
      <c r="Z87" s="354"/>
      <c r="AA87" s="354"/>
      <c r="AB87" s="354"/>
      <c r="AC87" s="354"/>
      <c r="AD87" s="354"/>
      <c r="AE87" s="354"/>
      <c r="AF87" s="354"/>
      <c r="AG87" s="354"/>
      <c r="AH87" s="79"/>
      <c r="AI87" s="79"/>
      <c r="AJ87" s="79"/>
      <c r="AK87" s="79"/>
      <c r="AL87" s="79"/>
      <c r="AM87" s="79"/>
      <c r="AN87" s="79"/>
      <c r="AO87" s="79"/>
      <c r="AP87" s="79"/>
      <c r="AQ87" s="79"/>
      <c r="AR87" s="79"/>
      <c r="AS87" s="79"/>
      <c r="AT87" s="79"/>
      <c r="AU87" s="79"/>
      <c r="AV87" s="79"/>
      <c r="AW87" s="79"/>
      <c r="AX87" s="79"/>
      <c r="AY87" s="79"/>
      <c r="AZ87" s="79"/>
      <c r="BA87" s="79"/>
      <c r="BB87" s="79"/>
      <c r="BC87" s="79"/>
      <c r="BD87" s="79"/>
    </row>
    <row r="88" spans="1:56" ht="14.25" x14ac:dyDescent="0.2">
      <c r="A88" s="354"/>
      <c r="B88" s="354"/>
      <c r="C88" s="354"/>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79"/>
      <c r="AI88" s="79"/>
      <c r="AJ88" s="79"/>
      <c r="AK88" s="79"/>
      <c r="AL88" s="79"/>
      <c r="AM88" s="79"/>
      <c r="AN88" s="79"/>
      <c r="AO88" s="79"/>
      <c r="AP88" s="79"/>
      <c r="AQ88" s="79"/>
      <c r="AR88" s="79"/>
      <c r="AS88" s="79"/>
      <c r="AT88" s="79"/>
      <c r="AU88" s="79"/>
      <c r="AV88" s="79"/>
      <c r="AW88" s="79"/>
      <c r="AX88" s="79"/>
      <c r="AY88" s="79"/>
      <c r="AZ88" s="79"/>
      <c r="BA88" s="79"/>
      <c r="BB88" s="79"/>
      <c r="BC88" s="79"/>
      <c r="BD88" s="79"/>
    </row>
    <row r="89" spans="1:56" ht="14.25" x14ac:dyDescent="0.2">
      <c r="A89" s="354"/>
      <c r="B89" s="354"/>
      <c r="C89" s="354"/>
      <c r="D89" s="354"/>
      <c r="E89" s="354"/>
      <c r="F89" s="354"/>
      <c r="G89" s="354"/>
      <c r="H89" s="354"/>
      <c r="I89" s="354"/>
      <c r="J89" s="354"/>
      <c r="K89" s="354"/>
      <c r="L89" s="354"/>
      <c r="M89" s="354"/>
      <c r="N89" s="354"/>
      <c r="O89" s="354"/>
      <c r="P89" s="354"/>
      <c r="Q89" s="354"/>
      <c r="R89" s="354"/>
      <c r="S89" s="354"/>
      <c r="T89" s="354"/>
      <c r="U89" s="354"/>
      <c r="V89" s="354"/>
      <c r="W89" s="354"/>
      <c r="X89" s="354"/>
      <c r="Y89" s="354"/>
      <c r="Z89" s="354"/>
      <c r="AA89" s="354"/>
      <c r="AB89" s="354"/>
      <c r="AC89" s="354"/>
      <c r="AD89" s="354"/>
      <c r="AE89" s="354"/>
      <c r="AF89" s="354"/>
      <c r="AG89" s="354"/>
      <c r="AH89" s="79"/>
      <c r="AI89" s="79"/>
      <c r="AJ89" s="79"/>
      <c r="AK89" s="79"/>
      <c r="AL89" s="79"/>
      <c r="AM89" s="79"/>
      <c r="AN89" s="79"/>
      <c r="AO89" s="79"/>
      <c r="AP89" s="79"/>
      <c r="AQ89" s="79"/>
      <c r="AR89" s="79"/>
      <c r="AS89" s="79"/>
      <c r="AT89" s="79"/>
      <c r="AU89" s="79"/>
      <c r="AV89" s="79"/>
      <c r="AW89" s="79"/>
      <c r="AX89" s="79"/>
      <c r="AY89" s="79"/>
      <c r="AZ89" s="79"/>
      <c r="BA89" s="79"/>
      <c r="BB89" s="79"/>
      <c r="BC89" s="79"/>
      <c r="BD89" s="79"/>
    </row>
    <row r="90" spans="1:56" ht="14.25" x14ac:dyDescent="0.2">
      <c r="A90" s="354"/>
      <c r="B90" s="354"/>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79"/>
      <c r="AI90" s="79"/>
      <c r="AJ90" s="79"/>
      <c r="AK90" s="79"/>
      <c r="AL90" s="79"/>
      <c r="AM90" s="79"/>
      <c r="AN90" s="79"/>
      <c r="AO90" s="79"/>
      <c r="AP90" s="79"/>
      <c r="AQ90" s="79"/>
      <c r="AR90" s="79"/>
      <c r="AS90" s="79"/>
      <c r="AT90" s="79"/>
      <c r="AU90" s="79"/>
      <c r="AV90" s="79"/>
      <c r="AW90" s="79"/>
      <c r="AX90" s="79"/>
      <c r="AY90" s="79"/>
      <c r="AZ90" s="79"/>
      <c r="BA90" s="79"/>
      <c r="BB90" s="79"/>
      <c r="BC90" s="79"/>
      <c r="BD90" s="79"/>
    </row>
    <row r="91" spans="1:56" ht="14.25" x14ac:dyDescent="0.2">
      <c r="A91" s="354"/>
      <c r="B91" s="354"/>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79"/>
      <c r="AI91" s="79"/>
      <c r="AJ91" s="79"/>
      <c r="AK91" s="79"/>
      <c r="AL91" s="79"/>
      <c r="AM91" s="79"/>
      <c r="AN91" s="79"/>
      <c r="AO91" s="79"/>
      <c r="AP91" s="79"/>
      <c r="AQ91" s="79"/>
      <c r="AR91" s="79"/>
      <c r="AS91" s="79"/>
      <c r="AT91" s="79"/>
      <c r="AU91" s="79"/>
      <c r="AV91" s="79"/>
      <c r="AW91" s="79"/>
      <c r="AX91" s="79"/>
      <c r="AY91" s="79"/>
      <c r="AZ91" s="79"/>
      <c r="BA91" s="79"/>
      <c r="BB91" s="79"/>
      <c r="BC91" s="79"/>
      <c r="BD91" s="79"/>
    </row>
    <row r="92" spans="1:56" ht="14.25" x14ac:dyDescent="0.2">
      <c r="A92" s="354"/>
      <c r="B92" s="354"/>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79"/>
      <c r="AI92" s="79"/>
      <c r="AJ92" s="79"/>
      <c r="AK92" s="79"/>
      <c r="AL92" s="79"/>
      <c r="AM92" s="79"/>
      <c r="AN92" s="79"/>
      <c r="AO92" s="79"/>
      <c r="AP92" s="79"/>
      <c r="AQ92" s="79"/>
      <c r="AR92" s="79"/>
      <c r="AS92" s="79"/>
      <c r="AT92" s="79"/>
      <c r="AU92" s="79"/>
      <c r="AV92" s="79"/>
      <c r="AW92" s="79"/>
      <c r="AX92" s="79"/>
      <c r="AY92" s="79"/>
      <c r="AZ92" s="79"/>
      <c r="BA92" s="79"/>
      <c r="BB92" s="79"/>
      <c r="BC92" s="79"/>
      <c r="BD92" s="79"/>
    </row>
    <row r="93" spans="1:56" ht="14.25" x14ac:dyDescent="0.2">
      <c r="A93" s="354"/>
      <c r="B93" s="354"/>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79"/>
      <c r="AI93" s="79"/>
      <c r="AJ93" s="79"/>
      <c r="AK93" s="79"/>
      <c r="AL93" s="79"/>
      <c r="AM93" s="79"/>
      <c r="AN93" s="79"/>
      <c r="AO93" s="79"/>
      <c r="AP93" s="79"/>
      <c r="AQ93" s="79"/>
      <c r="AR93" s="79"/>
      <c r="AS93" s="79"/>
      <c r="AT93" s="79"/>
      <c r="AU93" s="79"/>
      <c r="AV93" s="79"/>
      <c r="AW93" s="79"/>
      <c r="AX93" s="79"/>
      <c r="AY93" s="79"/>
      <c r="AZ93" s="79"/>
      <c r="BA93" s="79"/>
      <c r="BB93" s="79"/>
      <c r="BC93" s="79"/>
      <c r="BD93" s="79"/>
    </row>
    <row r="94" spans="1:56" ht="14.25" x14ac:dyDescent="0.2">
      <c r="A94" s="354"/>
      <c r="B94" s="354"/>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79"/>
      <c r="AI94" s="79"/>
      <c r="AJ94" s="79"/>
      <c r="AK94" s="79"/>
      <c r="AL94" s="79"/>
      <c r="AM94" s="79"/>
      <c r="AN94" s="79"/>
      <c r="AO94" s="79"/>
      <c r="AP94" s="79"/>
      <c r="AQ94" s="79"/>
      <c r="AR94" s="79"/>
      <c r="AS94" s="79"/>
      <c r="AT94" s="79"/>
      <c r="AU94" s="79"/>
      <c r="AV94" s="79"/>
      <c r="AW94" s="79"/>
      <c r="AX94" s="79"/>
      <c r="AY94" s="79"/>
      <c r="AZ94" s="79"/>
      <c r="BA94" s="79"/>
      <c r="BB94" s="79"/>
      <c r="BC94" s="79"/>
      <c r="BD94" s="79"/>
    </row>
    <row r="95" spans="1:56" ht="14.25" x14ac:dyDescent="0.2">
      <c r="A95" s="354"/>
      <c r="B95" s="354"/>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79"/>
      <c r="AI95" s="79"/>
      <c r="AJ95" s="79"/>
      <c r="AK95" s="79"/>
      <c r="AL95" s="79"/>
      <c r="AM95" s="79"/>
      <c r="AN95" s="79"/>
      <c r="AO95" s="79"/>
      <c r="AP95" s="79"/>
      <c r="AQ95" s="79"/>
      <c r="AR95" s="79"/>
      <c r="AS95" s="79"/>
      <c r="AT95" s="79"/>
      <c r="AU95" s="79"/>
      <c r="AV95" s="79"/>
      <c r="AW95" s="79"/>
      <c r="AX95" s="79"/>
      <c r="AY95" s="79"/>
      <c r="AZ95" s="79"/>
      <c r="BA95" s="79"/>
      <c r="BB95" s="79"/>
      <c r="BC95" s="79"/>
      <c r="BD95" s="79"/>
    </row>
    <row r="96" spans="1:56" ht="14.25" x14ac:dyDescent="0.2">
      <c r="A96" s="354"/>
      <c r="B96" s="354"/>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79"/>
      <c r="AI96" s="79"/>
      <c r="AJ96" s="79"/>
      <c r="AK96" s="79"/>
      <c r="AL96" s="79"/>
      <c r="AM96" s="79"/>
      <c r="AN96" s="79"/>
      <c r="AO96" s="79"/>
      <c r="AP96" s="79"/>
      <c r="AQ96" s="79"/>
      <c r="AR96" s="79"/>
      <c r="AS96" s="79"/>
      <c r="AT96" s="79"/>
      <c r="AU96" s="79"/>
      <c r="AV96" s="79"/>
      <c r="AW96" s="79"/>
      <c r="AX96" s="79"/>
      <c r="AY96" s="79"/>
      <c r="AZ96" s="79"/>
      <c r="BA96" s="79"/>
      <c r="BB96" s="79"/>
      <c r="BC96" s="79"/>
      <c r="BD96" s="79"/>
    </row>
    <row r="97" spans="1:56" ht="14.25" x14ac:dyDescent="0.2">
      <c r="A97" s="354"/>
      <c r="B97" s="354"/>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79"/>
      <c r="AI97" s="79"/>
      <c r="AJ97" s="79"/>
      <c r="AK97" s="79"/>
      <c r="AL97" s="79"/>
      <c r="AM97" s="79"/>
      <c r="AN97" s="79"/>
      <c r="AO97" s="79"/>
      <c r="AP97" s="79"/>
      <c r="AQ97" s="79"/>
      <c r="AR97" s="79"/>
      <c r="AS97" s="79"/>
      <c r="AT97" s="79"/>
      <c r="AU97" s="79"/>
      <c r="AV97" s="79"/>
      <c r="AW97" s="79"/>
      <c r="AX97" s="79"/>
      <c r="AY97" s="79"/>
      <c r="AZ97" s="79"/>
      <c r="BA97" s="79"/>
      <c r="BB97" s="79"/>
      <c r="BC97" s="79"/>
      <c r="BD97" s="79"/>
    </row>
    <row r="98" spans="1:56" ht="14.25" x14ac:dyDescent="0.2">
      <c r="A98" s="354"/>
      <c r="B98" s="354"/>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79"/>
      <c r="AI98" s="79"/>
      <c r="AJ98" s="79"/>
      <c r="AK98" s="79"/>
      <c r="AL98" s="79"/>
      <c r="AM98" s="79"/>
      <c r="AN98" s="79"/>
      <c r="AO98" s="79"/>
      <c r="AP98" s="79"/>
      <c r="AQ98" s="79"/>
      <c r="AR98" s="79"/>
      <c r="AS98" s="79"/>
      <c r="AT98" s="79"/>
      <c r="AU98" s="79"/>
      <c r="AV98" s="79"/>
      <c r="AW98" s="79"/>
      <c r="AX98" s="79"/>
      <c r="AY98" s="79"/>
      <c r="AZ98" s="79"/>
      <c r="BA98" s="79"/>
      <c r="BB98" s="79"/>
      <c r="BC98" s="79"/>
      <c r="BD98" s="79"/>
    </row>
    <row r="99" spans="1:56" ht="14.25" x14ac:dyDescent="0.2">
      <c r="A99" s="354"/>
      <c r="B99" s="354"/>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79"/>
      <c r="AI99" s="79"/>
      <c r="AJ99" s="79"/>
      <c r="AK99" s="79"/>
      <c r="AL99" s="79"/>
      <c r="AM99" s="79"/>
      <c r="AN99" s="79"/>
      <c r="AO99" s="79"/>
      <c r="AP99" s="79"/>
      <c r="AQ99" s="79"/>
      <c r="AR99" s="79"/>
      <c r="AS99" s="79"/>
      <c r="AT99" s="79"/>
      <c r="AU99" s="79"/>
      <c r="AV99" s="79"/>
      <c r="AW99" s="79"/>
      <c r="AX99" s="79"/>
      <c r="AY99" s="79"/>
      <c r="AZ99" s="79"/>
      <c r="BA99" s="79"/>
      <c r="BB99" s="79"/>
      <c r="BC99" s="79"/>
      <c r="BD99" s="79"/>
    </row>
    <row r="100" spans="1:56" ht="14.25" x14ac:dyDescent="0.2">
      <c r="A100" s="354"/>
      <c r="B100" s="354"/>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row>
    <row r="101" spans="1:56" ht="14.25" x14ac:dyDescent="0.2">
      <c r="A101" s="354"/>
      <c r="B101" s="354"/>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row>
    <row r="102" spans="1:56" ht="14.25" x14ac:dyDescent="0.2">
      <c r="A102" s="354"/>
      <c r="B102" s="354"/>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row>
    <row r="103" spans="1:56" ht="14.25" x14ac:dyDescent="0.2">
      <c r="A103" s="354"/>
      <c r="B103" s="35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row>
    <row r="104" spans="1:56" ht="14.25" x14ac:dyDescent="0.2">
      <c r="A104" s="354"/>
      <c r="B104" s="354"/>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row>
    <row r="105" spans="1:56" ht="14.25" x14ac:dyDescent="0.2">
      <c r="A105" s="354"/>
      <c r="B105" s="354"/>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row>
    <row r="106" spans="1:56" ht="14.25" x14ac:dyDescent="0.2">
      <c r="A106" s="354"/>
      <c r="B106" s="354"/>
      <c r="C106" s="354"/>
      <c r="D106" s="354"/>
      <c r="E106" s="354"/>
      <c r="F106" s="354"/>
      <c r="G106" s="354"/>
      <c r="H106" s="354"/>
      <c r="I106" s="354"/>
      <c r="J106" s="354"/>
      <c r="K106" s="354"/>
      <c r="L106" s="354"/>
      <c r="M106" s="354"/>
      <c r="N106" s="354"/>
      <c r="O106" s="354"/>
      <c r="P106" s="354"/>
      <c r="Q106" s="354"/>
      <c r="R106" s="354"/>
      <c r="S106" s="354"/>
      <c r="T106" s="354"/>
      <c r="U106" s="354"/>
      <c r="V106" s="354"/>
      <c r="W106" s="354"/>
      <c r="X106" s="354"/>
      <c r="Y106" s="354"/>
      <c r="Z106" s="354"/>
      <c r="AA106" s="354"/>
      <c r="AB106" s="354"/>
      <c r="AC106" s="354"/>
      <c r="AD106" s="354"/>
      <c r="AE106" s="354"/>
      <c r="AF106" s="354"/>
      <c r="AG106" s="354"/>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row>
    <row r="107" spans="1:56" ht="14.25" x14ac:dyDescent="0.2">
      <c r="A107" s="354"/>
      <c r="B107" s="354"/>
      <c r="C107" s="354"/>
      <c r="D107" s="354"/>
      <c r="E107" s="354"/>
      <c r="F107" s="354"/>
      <c r="G107" s="354"/>
      <c r="H107" s="354"/>
      <c r="I107" s="354"/>
      <c r="J107" s="354"/>
      <c r="K107" s="354"/>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row>
    <row r="108" spans="1:56" ht="14.25" x14ac:dyDescent="0.2">
      <c r="A108" s="354"/>
      <c r="B108" s="354"/>
      <c r="C108" s="354"/>
      <c r="D108" s="354"/>
      <c r="E108" s="354"/>
      <c r="F108" s="354"/>
      <c r="G108" s="354"/>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row>
    <row r="109" spans="1:56" ht="14.25" x14ac:dyDescent="0.2">
      <c r="A109" s="354"/>
      <c r="B109" s="354"/>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row>
    <row r="110" spans="1:56" ht="14.25" x14ac:dyDescent="0.2">
      <c r="A110" s="354"/>
      <c r="B110" s="354"/>
      <c r="C110" s="354"/>
      <c r="D110" s="354"/>
      <c r="E110" s="354"/>
      <c r="F110" s="354"/>
      <c r="G110" s="354"/>
      <c r="H110" s="354"/>
      <c r="I110" s="354"/>
      <c r="J110" s="354"/>
      <c r="K110" s="354"/>
      <c r="L110" s="354"/>
      <c r="M110" s="354"/>
      <c r="N110" s="354"/>
      <c r="O110" s="354"/>
      <c r="P110" s="354"/>
      <c r="Q110" s="354"/>
      <c r="R110" s="354"/>
      <c r="S110" s="354"/>
      <c r="T110" s="354"/>
      <c r="U110" s="354"/>
      <c r="V110" s="354"/>
      <c r="W110" s="354"/>
      <c r="X110" s="354"/>
      <c r="Y110" s="354"/>
      <c r="Z110" s="354"/>
      <c r="AA110" s="354"/>
      <c r="AB110" s="354"/>
      <c r="AC110" s="354"/>
      <c r="AD110" s="354"/>
      <c r="AE110" s="354"/>
      <c r="AF110" s="354"/>
      <c r="AG110" s="354"/>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row>
  </sheetData>
  <mergeCells count="217">
    <mergeCell ref="T52:U52"/>
    <mergeCell ref="C55:X56"/>
    <mergeCell ref="R49:T50"/>
    <mergeCell ref="U49:Y50"/>
    <mergeCell ref="A50:C50"/>
    <mergeCell ref="A51:C51"/>
    <mergeCell ref="E51:J51"/>
    <mergeCell ref="O51:P51"/>
    <mergeCell ref="T51:U51"/>
    <mergeCell ref="A49:C49"/>
    <mergeCell ref="D49:E50"/>
    <mergeCell ref="F49:G50"/>
    <mergeCell ref="H49:I50"/>
    <mergeCell ref="J49:K50"/>
    <mergeCell ref="L49:N50"/>
    <mergeCell ref="O49:Q50"/>
    <mergeCell ref="A52:C52"/>
    <mergeCell ref="E52:K52"/>
    <mergeCell ref="O52:P52"/>
    <mergeCell ref="D46:E46"/>
    <mergeCell ref="F46:G46"/>
    <mergeCell ref="H46:I46"/>
    <mergeCell ref="J46:K46"/>
    <mergeCell ref="L46:N46"/>
    <mergeCell ref="O46:Q46"/>
    <mergeCell ref="R46:T46"/>
    <mergeCell ref="U46:Y46"/>
    <mergeCell ref="A47:C47"/>
    <mergeCell ref="D47:E48"/>
    <mergeCell ref="F47:G48"/>
    <mergeCell ref="H47:I48"/>
    <mergeCell ref="J47:K48"/>
    <mergeCell ref="L47:N48"/>
    <mergeCell ref="O47:Q48"/>
    <mergeCell ref="R47:T48"/>
    <mergeCell ref="U47:Y48"/>
    <mergeCell ref="A48:C48"/>
    <mergeCell ref="J40:J41"/>
    <mergeCell ref="K40:L41"/>
    <mergeCell ref="M40:M41"/>
    <mergeCell ref="N40:O41"/>
    <mergeCell ref="S42:S43"/>
    <mergeCell ref="T42:T43"/>
    <mergeCell ref="U42:U43"/>
    <mergeCell ref="V42:AD43"/>
    <mergeCell ref="U45:Y45"/>
    <mergeCell ref="T36:T37"/>
    <mergeCell ref="U36:U37"/>
    <mergeCell ref="V36:AD37"/>
    <mergeCell ref="Q36:Q37"/>
    <mergeCell ref="R36:R37"/>
    <mergeCell ref="S36:S37"/>
    <mergeCell ref="V40:AD41"/>
    <mergeCell ref="C42:G43"/>
    <mergeCell ref="H42:I43"/>
    <mergeCell ref="J42:J43"/>
    <mergeCell ref="K42:L43"/>
    <mergeCell ref="M42:M43"/>
    <mergeCell ref="N42:O43"/>
    <mergeCell ref="P42:P43"/>
    <mergeCell ref="Q42:Q43"/>
    <mergeCell ref="R42:R43"/>
    <mergeCell ref="P40:P41"/>
    <mergeCell ref="Q40:Q41"/>
    <mergeCell ref="R40:R41"/>
    <mergeCell ref="S40:S41"/>
    <mergeCell ref="T40:T41"/>
    <mergeCell ref="U40:U41"/>
    <mergeCell ref="C40:G41"/>
    <mergeCell ref="H40:I41"/>
    <mergeCell ref="U34:U35"/>
    <mergeCell ref="V34:AD35"/>
    <mergeCell ref="A36:B43"/>
    <mergeCell ref="C36:G37"/>
    <mergeCell ref="H36:I37"/>
    <mergeCell ref="J36:J37"/>
    <mergeCell ref="K36:L37"/>
    <mergeCell ref="A32:E35"/>
    <mergeCell ref="C38:G39"/>
    <mergeCell ref="H38:I39"/>
    <mergeCell ref="J38:J39"/>
    <mergeCell ref="K38:L39"/>
    <mergeCell ref="M38:M39"/>
    <mergeCell ref="N38:O39"/>
    <mergeCell ref="P38:P39"/>
    <mergeCell ref="M36:M37"/>
    <mergeCell ref="N36:O37"/>
    <mergeCell ref="P36:P37"/>
    <mergeCell ref="Q38:Q39"/>
    <mergeCell ref="R38:R39"/>
    <mergeCell ref="S38:S39"/>
    <mergeCell ref="T38:T39"/>
    <mergeCell ref="U38:U39"/>
    <mergeCell ref="V38:AD39"/>
    <mergeCell ref="U32:U33"/>
    <mergeCell ref="V32:AD33"/>
    <mergeCell ref="F34:G35"/>
    <mergeCell ref="H34:I35"/>
    <mergeCell ref="J34:J35"/>
    <mergeCell ref="K34:L35"/>
    <mergeCell ref="M34:M35"/>
    <mergeCell ref="N34:O35"/>
    <mergeCell ref="P34:P35"/>
    <mergeCell ref="Q34:Q35"/>
    <mergeCell ref="N32:O33"/>
    <mergeCell ref="P32:P33"/>
    <mergeCell ref="Q32:Q33"/>
    <mergeCell ref="R32:R33"/>
    <mergeCell ref="S32:S33"/>
    <mergeCell ref="T32:T33"/>
    <mergeCell ref="F32:G33"/>
    <mergeCell ref="H32:I33"/>
    <mergeCell ref="J32:J33"/>
    <mergeCell ref="K32:L33"/>
    <mergeCell ref="M32:M33"/>
    <mergeCell ref="R34:R35"/>
    <mergeCell ref="S34:S35"/>
    <mergeCell ref="T34:T35"/>
    <mergeCell ref="A30:G31"/>
    <mergeCell ref="H30:J31"/>
    <mergeCell ref="K30:M31"/>
    <mergeCell ref="N30:U31"/>
    <mergeCell ref="V30:AD31"/>
    <mergeCell ref="X24:X25"/>
    <mergeCell ref="Y24:AB25"/>
    <mergeCell ref="A25:B25"/>
    <mergeCell ref="A26:B26"/>
    <mergeCell ref="C26:G27"/>
    <mergeCell ref="H26:I27"/>
    <mergeCell ref="K26:L27"/>
    <mergeCell ref="N26:Q27"/>
    <mergeCell ref="T26:W27"/>
    <mergeCell ref="X26:X27"/>
    <mergeCell ref="A24:B24"/>
    <mergeCell ref="C24:G25"/>
    <mergeCell ref="H24:I25"/>
    <mergeCell ref="K24:L25"/>
    <mergeCell ref="N24:Q25"/>
    <mergeCell ref="T24:W25"/>
    <mergeCell ref="Y26:AB27"/>
    <mergeCell ref="A27:B27"/>
    <mergeCell ref="Z29:AD29"/>
    <mergeCell ref="A21:B21"/>
    <mergeCell ref="A22:B22"/>
    <mergeCell ref="C22:G23"/>
    <mergeCell ref="H22:I23"/>
    <mergeCell ref="K22:L23"/>
    <mergeCell ref="N22:Q23"/>
    <mergeCell ref="T19:W19"/>
    <mergeCell ref="Y19:AB19"/>
    <mergeCell ref="A20:B20"/>
    <mergeCell ref="C20:G21"/>
    <mergeCell ref="H20:I21"/>
    <mergeCell ref="K20:L21"/>
    <mergeCell ref="N20:Q21"/>
    <mergeCell ref="T20:W21"/>
    <mergeCell ref="X20:X21"/>
    <mergeCell ref="Y20:AB21"/>
    <mergeCell ref="T22:W23"/>
    <mergeCell ref="X22:X23"/>
    <mergeCell ref="Y22:AB23"/>
    <mergeCell ref="A23:B23"/>
    <mergeCell ref="I15:J15"/>
    <mergeCell ref="V17:AC17"/>
    <mergeCell ref="A18:G19"/>
    <mergeCell ref="H18:J18"/>
    <mergeCell ref="K18:M18"/>
    <mergeCell ref="N18:R18"/>
    <mergeCell ref="S18:AC18"/>
    <mergeCell ref="H19:J19"/>
    <mergeCell ref="K19:M19"/>
    <mergeCell ref="N19:R19"/>
    <mergeCell ref="K10:M10"/>
    <mergeCell ref="N10:AA10"/>
    <mergeCell ref="A12:H12"/>
    <mergeCell ref="I13:J13"/>
    <mergeCell ref="K13:L13"/>
    <mergeCell ref="I14:J14"/>
    <mergeCell ref="S8:S9"/>
    <mergeCell ref="U8:U9"/>
    <mergeCell ref="W8:W9"/>
    <mergeCell ref="Y8:Y9"/>
    <mergeCell ref="AA8:AA9"/>
    <mergeCell ref="A6:E6"/>
    <mergeCell ref="F6:F7"/>
    <mergeCell ref="H6:I7"/>
    <mergeCell ref="K6:K7"/>
    <mergeCell ref="M6:N7"/>
    <mergeCell ref="P6:Q7"/>
    <mergeCell ref="S6:S7"/>
    <mergeCell ref="AC8:AC9"/>
    <mergeCell ref="A8:E8"/>
    <mergeCell ref="F8:F9"/>
    <mergeCell ref="H8:I9"/>
    <mergeCell ref="K8:K9"/>
    <mergeCell ref="M8:N9"/>
    <mergeCell ref="P8:Q9"/>
    <mergeCell ref="A9:E9"/>
    <mergeCell ref="U6:U7"/>
    <mergeCell ref="W6:W7"/>
    <mergeCell ref="Y6:Y7"/>
    <mergeCell ref="AA6:AA7"/>
    <mergeCell ref="AC6:AC7"/>
    <mergeCell ref="A7:E7"/>
    <mergeCell ref="A1:H1"/>
    <mergeCell ref="W1:AD1"/>
    <mergeCell ref="A2:E5"/>
    <mergeCell ref="F2:G3"/>
    <mergeCell ref="H2:O2"/>
    <mergeCell ref="P2:AD2"/>
    <mergeCell ref="H3:J4"/>
    <mergeCell ref="K3:L5"/>
    <mergeCell ref="M3:O5"/>
    <mergeCell ref="P3:R5"/>
    <mergeCell ref="S3:AD5"/>
    <mergeCell ref="F4:G5"/>
    <mergeCell ref="H5:J5"/>
  </mergeCells>
  <phoneticPr fontId="1"/>
  <pageMargins left="0.78740157480314965" right="0.59055118110236227" top="0.31496062992125984" bottom="0.43307086614173229" header="0.51181102362204722" footer="0.27559055118110237"/>
  <pageSetup paperSize="9" scale="78" orientation="portrait" r:id="rId1"/>
  <headerFooter alignWithMargins="0">
    <oddFooter>&amp;C&amp;"ＭＳ Ｐゴシック,標準"－１０－</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E92"/>
  <sheetViews>
    <sheetView showGridLines="0" view="pageBreakPreview" zoomScaleNormal="100" zoomScaleSheetLayoutView="100" workbookViewId="0">
      <selection activeCell="X22" sqref="X22:AC23"/>
    </sheetView>
  </sheetViews>
  <sheetFormatPr defaultColWidth="10.28515625" defaultRowHeight="13.5" x14ac:dyDescent="0.2"/>
  <cols>
    <col min="1" max="2" width="4.140625" style="352" customWidth="1"/>
    <col min="3" max="3" width="7.5703125" style="352" customWidth="1"/>
    <col min="4" max="4" width="4.140625" style="352" customWidth="1"/>
    <col min="5" max="5" width="7.5703125" style="352" customWidth="1"/>
    <col min="6" max="6" width="4.140625" style="352" customWidth="1"/>
    <col min="7" max="7" width="7.5703125" style="352" customWidth="1"/>
    <col min="8" max="8" width="4.140625" style="352" customWidth="1"/>
    <col min="9" max="10" width="3.85546875" style="352" customWidth="1"/>
    <col min="11" max="11" width="4.140625" style="352" customWidth="1"/>
    <col min="12" max="13" width="3.85546875" style="352" customWidth="1"/>
    <col min="14" max="14" width="4.140625" style="352" customWidth="1"/>
    <col min="15" max="16" width="3.85546875" style="352" customWidth="1"/>
    <col min="17" max="17" width="4.140625" style="352" customWidth="1"/>
    <col min="18" max="19" width="3.85546875" style="352" customWidth="1"/>
    <col min="20" max="20" width="4.140625" style="352" customWidth="1"/>
    <col min="21" max="22" width="3.85546875" style="352" customWidth="1"/>
    <col min="23" max="23" width="4.140625" style="352" customWidth="1"/>
    <col min="24" max="25" width="3.85546875" style="352" customWidth="1"/>
    <col min="26" max="26" width="4.140625" style="352" customWidth="1"/>
    <col min="27" max="28" width="3.85546875" style="352" customWidth="1"/>
    <col min="29" max="29" width="4.140625" style="352" customWidth="1"/>
    <col min="30" max="30" width="6.42578125" style="352" customWidth="1"/>
    <col min="31" max="31" width="3.28515625" style="352" customWidth="1"/>
    <col min="32" max="32" width="6.42578125" style="352" customWidth="1"/>
    <col min="33" max="33" width="10.28515625" style="352"/>
    <col min="34" max="256" width="10.28515625" style="80"/>
    <col min="257" max="258" width="4.140625" style="80" customWidth="1"/>
    <col min="259" max="259" width="7.5703125" style="80" customWidth="1"/>
    <col min="260" max="260" width="4.140625" style="80" customWidth="1"/>
    <col min="261" max="261" width="7.5703125" style="80" customWidth="1"/>
    <col min="262" max="262" width="4.140625" style="80" customWidth="1"/>
    <col min="263" max="263" width="7.5703125" style="80" customWidth="1"/>
    <col min="264" max="264" width="4.140625" style="80" customWidth="1"/>
    <col min="265" max="266" width="3.85546875" style="80" customWidth="1"/>
    <col min="267" max="267" width="4.140625" style="80" customWidth="1"/>
    <col min="268" max="269" width="3.85546875" style="80" customWidth="1"/>
    <col min="270" max="270" width="4.140625" style="80" customWidth="1"/>
    <col min="271" max="272" width="3.85546875" style="80" customWidth="1"/>
    <col min="273" max="273" width="4.140625" style="80" customWidth="1"/>
    <col min="274" max="275" width="3.85546875" style="80" customWidth="1"/>
    <col min="276" max="276" width="4.140625" style="80" customWidth="1"/>
    <col min="277" max="278" width="3.85546875" style="80" customWidth="1"/>
    <col min="279" max="279" width="4.140625" style="80" customWidth="1"/>
    <col min="280" max="281" width="3.85546875" style="80" customWidth="1"/>
    <col min="282" max="282" width="4.140625" style="80" customWidth="1"/>
    <col min="283" max="284" width="3.85546875" style="80" customWidth="1"/>
    <col min="285" max="285" width="4.140625" style="80" customWidth="1"/>
    <col min="286" max="286" width="6.42578125" style="80" customWidth="1"/>
    <col min="287" max="287" width="3.28515625" style="80" customWidth="1"/>
    <col min="288" max="288" width="6.42578125" style="80" customWidth="1"/>
    <col min="289" max="512" width="10.28515625" style="80"/>
    <col min="513" max="514" width="4.140625" style="80" customWidth="1"/>
    <col min="515" max="515" width="7.5703125" style="80" customWidth="1"/>
    <col min="516" max="516" width="4.140625" style="80" customWidth="1"/>
    <col min="517" max="517" width="7.5703125" style="80" customWidth="1"/>
    <col min="518" max="518" width="4.140625" style="80" customWidth="1"/>
    <col min="519" max="519" width="7.5703125" style="80" customWidth="1"/>
    <col min="520" max="520" width="4.140625" style="80" customWidth="1"/>
    <col min="521" max="522" width="3.85546875" style="80" customWidth="1"/>
    <col min="523" max="523" width="4.140625" style="80" customWidth="1"/>
    <col min="524" max="525" width="3.85546875" style="80" customWidth="1"/>
    <col min="526" max="526" width="4.140625" style="80" customWidth="1"/>
    <col min="527" max="528" width="3.85546875" style="80" customWidth="1"/>
    <col min="529" max="529" width="4.140625" style="80" customWidth="1"/>
    <col min="530" max="531" width="3.85546875" style="80" customWidth="1"/>
    <col min="532" max="532" width="4.140625" style="80" customWidth="1"/>
    <col min="533" max="534" width="3.85546875" style="80" customWidth="1"/>
    <col min="535" max="535" width="4.140625" style="80" customWidth="1"/>
    <col min="536" max="537" width="3.85546875" style="80" customWidth="1"/>
    <col min="538" max="538" width="4.140625" style="80" customWidth="1"/>
    <col min="539" max="540" width="3.85546875" style="80" customWidth="1"/>
    <col min="541" max="541" width="4.140625" style="80" customWidth="1"/>
    <col min="542" max="542" width="6.42578125" style="80" customWidth="1"/>
    <col min="543" max="543" width="3.28515625" style="80" customWidth="1"/>
    <col min="544" max="544" width="6.42578125" style="80" customWidth="1"/>
    <col min="545" max="768" width="10.28515625" style="80"/>
    <col min="769" max="770" width="4.140625" style="80" customWidth="1"/>
    <col min="771" max="771" width="7.5703125" style="80" customWidth="1"/>
    <col min="772" max="772" width="4.140625" style="80" customWidth="1"/>
    <col min="773" max="773" width="7.5703125" style="80" customWidth="1"/>
    <col min="774" max="774" width="4.140625" style="80" customWidth="1"/>
    <col min="775" max="775" width="7.5703125" style="80" customWidth="1"/>
    <col min="776" max="776" width="4.140625" style="80" customWidth="1"/>
    <col min="777" max="778" width="3.85546875" style="80" customWidth="1"/>
    <col min="779" max="779" width="4.140625" style="80" customWidth="1"/>
    <col min="780" max="781" width="3.85546875" style="80" customWidth="1"/>
    <col min="782" max="782" width="4.140625" style="80" customWidth="1"/>
    <col min="783" max="784" width="3.85546875" style="80" customWidth="1"/>
    <col min="785" max="785" width="4.140625" style="80" customWidth="1"/>
    <col min="786" max="787" width="3.85546875" style="80" customWidth="1"/>
    <col min="788" max="788" width="4.140625" style="80" customWidth="1"/>
    <col min="789" max="790" width="3.85546875" style="80" customWidth="1"/>
    <col min="791" max="791" width="4.140625" style="80" customWidth="1"/>
    <col min="792" max="793" width="3.85546875" style="80" customWidth="1"/>
    <col min="794" max="794" width="4.140625" style="80" customWidth="1"/>
    <col min="795" max="796" width="3.85546875" style="80" customWidth="1"/>
    <col min="797" max="797" width="4.140625" style="80" customWidth="1"/>
    <col min="798" max="798" width="6.42578125" style="80" customWidth="1"/>
    <col min="799" max="799" width="3.28515625" style="80" customWidth="1"/>
    <col min="800" max="800" width="6.42578125" style="80" customWidth="1"/>
    <col min="801" max="1024" width="10.28515625" style="80"/>
    <col min="1025" max="1026" width="4.140625" style="80" customWidth="1"/>
    <col min="1027" max="1027" width="7.5703125" style="80" customWidth="1"/>
    <col min="1028" max="1028" width="4.140625" style="80" customWidth="1"/>
    <col min="1029" max="1029" width="7.5703125" style="80" customWidth="1"/>
    <col min="1030" max="1030" width="4.140625" style="80" customWidth="1"/>
    <col min="1031" max="1031" width="7.5703125" style="80" customWidth="1"/>
    <col min="1032" max="1032" width="4.140625" style="80" customWidth="1"/>
    <col min="1033" max="1034" width="3.85546875" style="80" customWidth="1"/>
    <col min="1035" max="1035" width="4.140625" style="80" customWidth="1"/>
    <col min="1036" max="1037" width="3.85546875" style="80" customWidth="1"/>
    <col min="1038" max="1038" width="4.140625" style="80" customWidth="1"/>
    <col min="1039" max="1040" width="3.85546875" style="80" customWidth="1"/>
    <col min="1041" max="1041" width="4.140625" style="80" customWidth="1"/>
    <col min="1042" max="1043" width="3.85546875" style="80" customWidth="1"/>
    <col min="1044" max="1044" width="4.140625" style="80" customWidth="1"/>
    <col min="1045" max="1046" width="3.85546875" style="80" customWidth="1"/>
    <col min="1047" max="1047" width="4.140625" style="80" customWidth="1"/>
    <col min="1048" max="1049" width="3.85546875" style="80" customWidth="1"/>
    <col min="1050" max="1050" width="4.140625" style="80" customWidth="1"/>
    <col min="1051" max="1052" width="3.85546875" style="80" customWidth="1"/>
    <col min="1053" max="1053" width="4.140625" style="80" customWidth="1"/>
    <col min="1054" max="1054" width="6.42578125" style="80" customWidth="1"/>
    <col min="1055" max="1055" width="3.28515625" style="80" customWidth="1"/>
    <col min="1056" max="1056" width="6.42578125" style="80" customWidth="1"/>
    <col min="1057" max="1280" width="10.28515625" style="80"/>
    <col min="1281" max="1282" width="4.140625" style="80" customWidth="1"/>
    <col min="1283" max="1283" width="7.5703125" style="80" customWidth="1"/>
    <col min="1284" max="1284" width="4.140625" style="80" customWidth="1"/>
    <col min="1285" max="1285" width="7.5703125" style="80" customWidth="1"/>
    <col min="1286" max="1286" width="4.140625" style="80" customWidth="1"/>
    <col min="1287" max="1287" width="7.5703125" style="80" customWidth="1"/>
    <col min="1288" max="1288" width="4.140625" style="80" customWidth="1"/>
    <col min="1289" max="1290" width="3.85546875" style="80" customWidth="1"/>
    <col min="1291" max="1291" width="4.140625" style="80" customWidth="1"/>
    <col min="1292" max="1293" width="3.85546875" style="80" customWidth="1"/>
    <col min="1294" max="1294" width="4.140625" style="80" customWidth="1"/>
    <col min="1295" max="1296" width="3.85546875" style="80" customWidth="1"/>
    <col min="1297" max="1297" width="4.140625" style="80" customWidth="1"/>
    <col min="1298" max="1299" width="3.85546875" style="80" customWidth="1"/>
    <col min="1300" max="1300" width="4.140625" style="80" customWidth="1"/>
    <col min="1301" max="1302" width="3.85546875" style="80" customWidth="1"/>
    <col min="1303" max="1303" width="4.140625" style="80" customWidth="1"/>
    <col min="1304" max="1305" width="3.85546875" style="80" customWidth="1"/>
    <col min="1306" max="1306" width="4.140625" style="80" customWidth="1"/>
    <col min="1307" max="1308" width="3.85546875" style="80" customWidth="1"/>
    <col min="1309" max="1309" width="4.140625" style="80" customWidth="1"/>
    <col min="1310" max="1310" width="6.42578125" style="80" customWidth="1"/>
    <col min="1311" max="1311" width="3.28515625" style="80" customWidth="1"/>
    <col min="1312" max="1312" width="6.42578125" style="80" customWidth="1"/>
    <col min="1313" max="1536" width="10.28515625" style="80"/>
    <col min="1537" max="1538" width="4.140625" style="80" customWidth="1"/>
    <col min="1539" max="1539" width="7.5703125" style="80" customWidth="1"/>
    <col min="1540" max="1540" width="4.140625" style="80" customWidth="1"/>
    <col min="1541" max="1541" width="7.5703125" style="80" customWidth="1"/>
    <col min="1542" max="1542" width="4.140625" style="80" customWidth="1"/>
    <col min="1543" max="1543" width="7.5703125" style="80" customWidth="1"/>
    <col min="1544" max="1544" width="4.140625" style="80" customWidth="1"/>
    <col min="1545" max="1546" width="3.85546875" style="80" customWidth="1"/>
    <col min="1547" max="1547" width="4.140625" style="80" customWidth="1"/>
    <col min="1548" max="1549" width="3.85546875" style="80" customWidth="1"/>
    <col min="1550" max="1550" width="4.140625" style="80" customWidth="1"/>
    <col min="1551" max="1552" width="3.85546875" style="80" customWidth="1"/>
    <col min="1553" max="1553" width="4.140625" style="80" customWidth="1"/>
    <col min="1554" max="1555" width="3.85546875" style="80" customWidth="1"/>
    <col min="1556" max="1556" width="4.140625" style="80" customWidth="1"/>
    <col min="1557" max="1558" width="3.85546875" style="80" customWidth="1"/>
    <col min="1559" max="1559" width="4.140625" style="80" customWidth="1"/>
    <col min="1560" max="1561" width="3.85546875" style="80" customWidth="1"/>
    <col min="1562" max="1562" width="4.140625" style="80" customWidth="1"/>
    <col min="1563" max="1564" width="3.85546875" style="80" customWidth="1"/>
    <col min="1565" max="1565" width="4.140625" style="80" customWidth="1"/>
    <col min="1566" max="1566" width="6.42578125" style="80" customWidth="1"/>
    <col min="1567" max="1567" width="3.28515625" style="80" customWidth="1"/>
    <col min="1568" max="1568" width="6.42578125" style="80" customWidth="1"/>
    <col min="1569" max="1792" width="10.28515625" style="80"/>
    <col min="1793" max="1794" width="4.140625" style="80" customWidth="1"/>
    <col min="1795" max="1795" width="7.5703125" style="80" customWidth="1"/>
    <col min="1796" max="1796" width="4.140625" style="80" customWidth="1"/>
    <col min="1797" max="1797" width="7.5703125" style="80" customWidth="1"/>
    <col min="1798" max="1798" width="4.140625" style="80" customWidth="1"/>
    <col min="1799" max="1799" width="7.5703125" style="80" customWidth="1"/>
    <col min="1800" max="1800" width="4.140625" style="80" customWidth="1"/>
    <col min="1801" max="1802" width="3.85546875" style="80" customWidth="1"/>
    <col min="1803" max="1803" width="4.140625" style="80" customWidth="1"/>
    <col min="1804" max="1805" width="3.85546875" style="80" customWidth="1"/>
    <col min="1806" max="1806" width="4.140625" style="80" customWidth="1"/>
    <col min="1807" max="1808" width="3.85546875" style="80" customWidth="1"/>
    <col min="1809" max="1809" width="4.140625" style="80" customWidth="1"/>
    <col min="1810" max="1811" width="3.85546875" style="80" customWidth="1"/>
    <col min="1812" max="1812" width="4.140625" style="80" customWidth="1"/>
    <col min="1813" max="1814" width="3.85546875" style="80" customWidth="1"/>
    <col min="1815" max="1815" width="4.140625" style="80" customWidth="1"/>
    <col min="1816" max="1817" width="3.85546875" style="80" customWidth="1"/>
    <col min="1818" max="1818" width="4.140625" style="80" customWidth="1"/>
    <col min="1819" max="1820" width="3.85546875" style="80" customWidth="1"/>
    <col min="1821" max="1821" width="4.140625" style="80" customWidth="1"/>
    <col min="1822" max="1822" width="6.42578125" style="80" customWidth="1"/>
    <col min="1823" max="1823" width="3.28515625" style="80" customWidth="1"/>
    <col min="1824" max="1824" width="6.42578125" style="80" customWidth="1"/>
    <col min="1825" max="2048" width="10.28515625" style="80"/>
    <col min="2049" max="2050" width="4.140625" style="80" customWidth="1"/>
    <col min="2051" max="2051" width="7.5703125" style="80" customWidth="1"/>
    <col min="2052" max="2052" width="4.140625" style="80" customWidth="1"/>
    <col min="2053" max="2053" width="7.5703125" style="80" customWidth="1"/>
    <col min="2054" max="2054" width="4.140625" style="80" customWidth="1"/>
    <col min="2055" max="2055" width="7.5703125" style="80" customWidth="1"/>
    <col min="2056" max="2056" width="4.140625" style="80" customWidth="1"/>
    <col min="2057" max="2058" width="3.85546875" style="80" customWidth="1"/>
    <col min="2059" max="2059" width="4.140625" style="80" customWidth="1"/>
    <col min="2060" max="2061" width="3.85546875" style="80" customWidth="1"/>
    <col min="2062" max="2062" width="4.140625" style="80" customWidth="1"/>
    <col min="2063" max="2064" width="3.85546875" style="80" customWidth="1"/>
    <col min="2065" max="2065" width="4.140625" style="80" customWidth="1"/>
    <col min="2066" max="2067" width="3.85546875" style="80" customWidth="1"/>
    <col min="2068" max="2068" width="4.140625" style="80" customWidth="1"/>
    <col min="2069" max="2070" width="3.85546875" style="80" customWidth="1"/>
    <col min="2071" max="2071" width="4.140625" style="80" customWidth="1"/>
    <col min="2072" max="2073" width="3.85546875" style="80" customWidth="1"/>
    <col min="2074" max="2074" width="4.140625" style="80" customWidth="1"/>
    <col min="2075" max="2076" width="3.85546875" style="80" customWidth="1"/>
    <col min="2077" max="2077" width="4.140625" style="80" customWidth="1"/>
    <col min="2078" max="2078" width="6.42578125" style="80" customWidth="1"/>
    <col min="2079" max="2079" width="3.28515625" style="80" customWidth="1"/>
    <col min="2080" max="2080" width="6.42578125" style="80" customWidth="1"/>
    <col min="2081" max="2304" width="10.28515625" style="80"/>
    <col min="2305" max="2306" width="4.140625" style="80" customWidth="1"/>
    <col min="2307" max="2307" width="7.5703125" style="80" customWidth="1"/>
    <col min="2308" max="2308" width="4.140625" style="80" customWidth="1"/>
    <col min="2309" max="2309" width="7.5703125" style="80" customWidth="1"/>
    <col min="2310" max="2310" width="4.140625" style="80" customWidth="1"/>
    <col min="2311" max="2311" width="7.5703125" style="80" customWidth="1"/>
    <col min="2312" max="2312" width="4.140625" style="80" customWidth="1"/>
    <col min="2313" max="2314" width="3.85546875" style="80" customWidth="1"/>
    <col min="2315" max="2315" width="4.140625" style="80" customWidth="1"/>
    <col min="2316" max="2317" width="3.85546875" style="80" customWidth="1"/>
    <col min="2318" max="2318" width="4.140625" style="80" customWidth="1"/>
    <col min="2319" max="2320" width="3.85546875" style="80" customWidth="1"/>
    <col min="2321" max="2321" width="4.140625" style="80" customWidth="1"/>
    <col min="2322" max="2323" width="3.85546875" style="80" customWidth="1"/>
    <col min="2324" max="2324" width="4.140625" style="80" customWidth="1"/>
    <col min="2325" max="2326" width="3.85546875" style="80" customWidth="1"/>
    <col min="2327" max="2327" width="4.140625" style="80" customWidth="1"/>
    <col min="2328" max="2329" width="3.85546875" style="80" customWidth="1"/>
    <col min="2330" max="2330" width="4.140625" style="80" customWidth="1"/>
    <col min="2331" max="2332" width="3.85546875" style="80" customWidth="1"/>
    <col min="2333" max="2333" width="4.140625" style="80" customWidth="1"/>
    <col min="2334" max="2334" width="6.42578125" style="80" customWidth="1"/>
    <col min="2335" max="2335" width="3.28515625" style="80" customWidth="1"/>
    <col min="2336" max="2336" width="6.42578125" style="80" customWidth="1"/>
    <col min="2337" max="2560" width="10.28515625" style="80"/>
    <col min="2561" max="2562" width="4.140625" style="80" customWidth="1"/>
    <col min="2563" max="2563" width="7.5703125" style="80" customWidth="1"/>
    <col min="2564" max="2564" width="4.140625" style="80" customWidth="1"/>
    <col min="2565" max="2565" width="7.5703125" style="80" customWidth="1"/>
    <col min="2566" max="2566" width="4.140625" style="80" customWidth="1"/>
    <col min="2567" max="2567" width="7.5703125" style="80" customWidth="1"/>
    <col min="2568" max="2568" width="4.140625" style="80" customWidth="1"/>
    <col min="2569" max="2570" width="3.85546875" style="80" customWidth="1"/>
    <col min="2571" max="2571" width="4.140625" style="80" customWidth="1"/>
    <col min="2572" max="2573" width="3.85546875" style="80" customWidth="1"/>
    <col min="2574" max="2574" width="4.140625" style="80" customWidth="1"/>
    <col min="2575" max="2576" width="3.85546875" style="80" customWidth="1"/>
    <col min="2577" max="2577" width="4.140625" style="80" customWidth="1"/>
    <col min="2578" max="2579" width="3.85546875" style="80" customWidth="1"/>
    <col min="2580" max="2580" width="4.140625" style="80" customWidth="1"/>
    <col min="2581" max="2582" width="3.85546875" style="80" customWidth="1"/>
    <col min="2583" max="2583" width="4.140625" style="80" customWidth="1"/>
    <col min="2584" max="2585" width="3.85546875" style="80" customWidth="1"/>
    <col min="2586" max="2586" width="4.140625" style="80" customWidth="1"/>
    <col min="2587" max="2588" width="3.85546875" style="80" customWidth="1"/>
    <col min="2589" max="2589" width="4.140625" style="80" customWidth="1"/>
    <col min="2590" max="2590" width="6.42578125" style="80" customWidth="1"/>
    <col min="2591" max="2591" width="3.28515625" style="80" customWidth="1"/>
    <col min="2592" max="2592" width="6.42578125" style="80" customWidth="1"/>
    <col min="2593" max="2816" width="10.28515625" style="80"/>
    <col min="2817" max="2818" width="4.140625" style="80" customWidth="1"/>
    <col min="2819" max="2819" width="7.5703125" style="80" customWidth="1"/>
    <col min="2820" max="2820" width="4.140625" style="80" customWidth="1"/>
    <col min="2821" max="2821" width="7.5703125" style="80" customWidth="1"/>
    <col min="2822" max="2822" width="4.140625" style="80" customWidth="1"/>
    <col min="2823" max="2823" width="7.5703125" style="80" customWidth="1"/>
    <col min="2824" max="2824" width="4.140625" style="80" customWidth="1"/>
    <col min="2825" max="2826" width="3.85546875" style="80" customWidth="1"/>
    <col min="2827" max="2827" width="4.140625" style="80" customWidth="1"/>
    <col min="2828" max="2829" width="3.85546875" style="80" customWidth="1"/>
    <col min="2830" max="2830" width="4.140625" style="80" customWidth="1"/>
    <col min="2831" max="2832" width="3.85546875" style="80" customWidth="1"/>
    <col min="2833" max="2833" width="4.140625" style="80" customWidth="1"/>
    <col min="2834" max="2835" width="3.85546875" style="80" customWidth="1"/>
    <col min="2836" max="2836" width="4.140625" style="80" customWidth="1"/>
    <col min="2837" max="2838" width="3.85546875" style="80" customWidth="1"/>
    <col min="2839" max="2839" width="4.140625" style="80" customWidth="1"/>
    <col min="2840" max="2841" width="3.85546875" style="80" customWidth="1"/>
    <col min="2842" max="2842" width="4.140625" style="80" customWidth="1"/>
    <col min="2843" max="2844" width="3.85546875" style="80" customWidth="1"/>
    <col min="2845" max="2845" width="4.140625" style="80" customWidth="1"/>
    <col min="2846" max="2846" width="6.42578125" style="80" customWidth="1"/>
    <col min="2847" max="2847" width="3.28515625" style="80" customWidth="1"/>
    <col min="2848" max="2848" width="6.42578125" style="80" customWidth="1"/>
    <col min="2849" max="3072" width="10.28515625" style="80"/>
    <col min="3073" max="3074" width="4.140625" style="80" customWidth="1"/>
    <col min="3075" max="3075" width="7.5703125" style="80" customWidth="1"/>
    <col min="3076" max="3076" width="4.140625" style="80" customWidth="1"/>
    <col min="3077" max="3077" width="7.5703125" style="80" customWidth="1"/>
    <col min="3078" max="3078" width="4.140625" style="80" customWidth="1"/>
    <col min="3079" max="3079" width="7.5703125" style="80" customWidth="1"/>
    <col min="3080" max="3080" width="4.140625" style="80" customWidth="1"/>
    <col min="3081" max="3082" width="3.85546875" style="80" customWidth="1"/>
    <col min="3083" max="3083" width="4.140625" style="80" customWidth="1"/>
    <col min="3084" max="3085" width="3.85546875" style="80" customWidth="1"/>
    <col min="3086" max="3086" width="4.140625" style="80" customWidth="1"/>
    <col min="3087" max="3088" width="3.85546875" style="80" customWidth="1"/>
    <col min="3089" max="3089" width="4.140625" style="80" customWidth="1"/>
    <col min="3090" max="3091" width="3.85546875" style="80" customWidth="1"/>
    <col min="3092" max="3092" width="4.140625" style="80" customWidth="1"/>
    <col min="3093" max="3094" width="3.85546875" style="80" customWidth="1"/>
    <col min="3095" max="3095" width="4.140625" style="80" customWidth="1"/>
    <col min="3096" max="3097" width="3.85546875" style="80" customWidth="1"/>
    <col min="3098" max="3098" width="4.140625" style="80" customWidth="1"/>
    <col min="3099" max="3100" width="3.85546875" style="80" customWidth="1"/>
    <col min="3101" max="3101" width="4.140625" style="80" customWidth="1"/>
    <col min="3102" max="3102" width="6.42578125" style="80" customWidth="1"/>
    <col min="3103" max="3103" width="3.28515625" style="80" customWidth="1"/>
    <col min="3104" max="3104" width="6.42578125" style="80" customWidth="1"/>
    <col min="3105" max="3328" width="10.28515625" style="80"/>
    <col min="3329" max="3330" width="4.140625" style="80" customWidth="1"/>
    <col min="3331" max="3331" width="7.5703125" style="80" customWidth="1"/>
    <col min="3332" max="3332" width="4.140625" style="80" customWidth="1"/>
    <col min="3333" max="3333" width="7.5703125" style="80" customWidth="1"/>
    <col min="3334" max="3334" width="4.140625" style="80" customWidth="1"/>
    <col min="3335" max="3335" width="7.5703125" style="80" customWidth="1"/>
    <col min="3336" max="3336" width="4.140625" style="80" customWidth="1"/>
    <col min="3337" max="3338" width="3.85546875" style="80" customWidth="1"/>
    <col min="3339" max="3339" width="4.140625" style="80" customWidth="1"/>
    <col min="3340" max="3341" width="3.85546875" style="80" customWidth="1"/>
    <col min="3342" max="3342" width="4.140625" style="80" customWidth="1"/>
    <col min="3343" max="3344" width="3.85546875" style="80" customWidth="1"/>
    <col min="3345" max="3345" width="4.140625" style="80" customWidth="1"/>
    <col min="3346" max="3347" width="3.85546875" style="80" customWidth="1"/>
    <col min="3348" max="3348" width="4.140625" style="80" customWidth="1"/>
    <col min="3349" max="3350" width="3.85546875" style="80" customWidth="1"/>
    <col min="3351" max="3351" width="4.140625" style="80" customWidth="1"/>
    <col min="3352" max="3353" width="3.85546875" style="80" customWidth="1"/>
    <col min="3354" max="3354" width="4.140625" style="80" customWidth="1"/>
    <col min="3355" max="3356" width="3.85546875" style="80" customWidth="1"/>
    <col min="3357" max="3357" width="4.140625" style="80" customWidth="1"/>
    <col min="3358" max="3358" width="6.42578125" style="80" customWidth="1"/>
    <col min="3359" max="3359" width="3.28515625" style="80" customWidth="1"/>
    <col min="3360" max="3360" width="6.42578125" style="80" customWidth="1"/>
    <col min="3361" max="3584" width="10.28515625" style="80"/>
    <col min="3585" max="3586" width="4.140625" style="80" customWidth="1"/>
    <col min="3587" max="3587" width="7.5703125" style="80" customWidth="1"/>
    <col min="3588" max="3588" width="4.140625" style="80" customWidth="1"/>
    <col min="3589" max="3589" width="7.5703125" style="80" customWidth="1"/>
    <col min="3590" max="3590" width="4.140625" style="80" customWidth="1"/>
    <col min="3591" max="3591" width="7.5703125" style="80" customWidth="1"/>
    <col min="3592" max="3592" width="4.140625" style="80" customWidth="1"/>
    <col min="3593" max="3594" width="3.85546875" style="80" customWidth="1"/>
    <col min="3595" max="3595" width="4.140625" style="80" customWidth="1"/>
    <col min="3596" max="3597" width="3.85546875" style="80" customWidth="1"/>
    <col min="3598" max="3598" width="4.140625" style="80" customWidth="1"/>
    <col min="3599" max="3600" width="3.85546875" style="80" customWidth="1"/>
    <col min="3601" max="3601" width="4.140625" style="80" customWidth="1"/>
    <col min="3602" max="3603" width="3.85546875" style="80" customWidth="1"/>
    <col min="3604" max="3604" width="4.140625" style="80" customWidth="1"/>
    <col min="3605" max="3606" width="3.85546875" style="80" customWidth="1"/>
    <col min="3607" max="3607" width="4.140625" style="80" customWidth="1"/>
    <col min="3608" max="3609" width="3.85546875" style="80" customWidth="1"/>
    <col min="3610" max="3610" width="4.140625" style="80" customWidth="1"/>
    <col min="3611" max="3612" width="3.85546875" style="80" customWidth="1"/>
    <col min="3613" max="3613" width="4.140625" style="80" customWidth="1"/>
    <col min="3614" max="3614" width="6.42578125" style="80" customWidth="1"/>
    <col min="3615" max="3615" width="3.28515625" style="80" customWidth="1"/>
    <col min="3616" max="3616" width="6.42578125" style="80" customWidth="1"/>
    <col min="3617" max="3840" width="10.28515625" style="80"/>
    <col min="3841" max="3842" width="4.140625" style="80" customWidth="1"/>
    <col min="3843" max="3843" width="7.5703125" style="80" customWidth="1"/>
    <col min="3844" max="3844" width="4.140625" style="80" customWidth="1"/>
    <col min="3845" max="3845" width="7.5703125" style="80" customWidth="1"/>
    <col min="3846" max="3846" width="4.140625" style="80" customWidth="1"/>
    <col min="3847" max="3847" width="7.5703125" style="80" customWidth="1"/>
    <col min="3848" max="3848" width="4.140625" style="80" customWidth="1"/>
    <col min="3849" max="3850" width="3.85546875" style="80" customWidth="1"/>
    <col min="3851" max="3851" width="4.140625" style="80" customWidth="1"/>
    <col min="3852" max="3853" width="3.85546875" style="80" customWidth="1"/>
    <col min="3854" max="3854" width="4.140625" style="80" customWidth="1"/>
    <col min="3855" max="3856" width="3.85546875" style="80" customWidth="1"/>
    <col min="3857" max="3857" width="4.140625" style="80" customWidth="1"/>
    <col min="3858" max="3859" width="3.85546875" style="80" customWidth="1"/>
    <col min="3860" max="3860" width="4.140625" style="80" customWidth="1"/>
    <col min="3861" max="3862" width="3.85546875" style="80" customWidth="1"/>
    <col min="3863" max="3863" width="4.140625" style="80" customWidth="1"/>
    <col min="3864" max="3865" width="3.85546875" style="80" customWidth="1"/>
    <col min="3866" max="3866" width="4.140625" style="80" customWidth="1"/>
    <col min="3867" max="3868" width="3.85546875" style="80" customWidth="1"/>
    <col min="3869" max="3869" width="4.140625" style="80" customWidth="1"/>
    <col min="3870" max="3870" width="6.42578125" style="80" customWidth="1"/>
    <col min="3871" max="3871" width="3.28515625" style="80" customWidth="1"/>
    <col min="3872" max="3872" width="6.42578125" style="80" customWidth="1"/>
    <col min="3873" max="4096" width="10.28515625" style="80"/>
    <col min="4097" max="4098" width="4.140625" style="80" customWidth="1"/>
    <col min="4099" max="4099" width="7.5703125" style="80" customWidth="1"/>
    <col min="4100" max="4100" width="4.140625" style="80" customWidth="1"/>
    <col min="4101" max="4101" width="7.5703125" style="80" customWidth="1"/>
    <col min="4102" max="4102" width="4.140625" style="80" customWidth="1"/>
    <col min="4103" max="4103" width="7.5703125" style="80" customWidth="1"/>
    <col min="4104" max="4104" width="4.140625" style="80" customWidth="1"/>
    <col min="4105" max="4106" width="3.85546875" style="80" customWidth="1"/>
    <col min="4107" max="4107" width="4.140625" style="80" customWidth="1"/>
    <col min="4108" max="4109" width="3.85546875" style="80" customWidth="1"/>
    <col min="4110" max="4110" width="4.140625" style="80" customWidth="1"/>
    <col min="4111" max="4112" width="3.85546875" style="80" customWidth="1"/>
    <col min="4113" max="4113" width="4.140625" style="80" customWidth="1"/>
    <col min="4114" max="4115" width="3.85546875" style="80" customWidth="1"/>
    <col min="4116" max="4116" width="4.140625" style="80" customWidth="1"/>
    <col min="4117" max="4118" width="3.85546875" style="80" customWidth="1"/>
    <col min="4119" max="4119" width="4.140625" style="80" customWidth="1"/>
    <col min="4120" max="4121" width="3.85546875" style="80" customWidth="1"/>
    <col min="4122" max="4122" width="4.140625" style="80" customWidth="1"/>
    <col min="4123" max="4124" width="3.85546875" style="80" customWidth="1"/>
    <col min="4125" max="4125" width="4.140625" style="80" customWidth="1"/>
    <col min="4126" max="4126" width="6.42578125" style="80" customWidth="1"/>
    <col min="4127" max="4127" width="3.28515625" style="80" customWidth="1"/>
    <col min="4128" max="4128" width="6.42578125" style="80" customWidth="1"/>
    <col min="4129" max="4352" width="10.28515625" style="80"/>
    <col min="4353" max="4354" width="4.140625" style="80" customWidth="1"/>
    <col min="4355" max="4355" width="7.5703125" style="80" customWidth="1"/>
    <col min="4356" max="4356" width="4.140625" style="80" customWidth="1"/>
    <col min="4357" max="4357" width="7.5703125" style="80" customWidth="1"/>
    <col min="4358" max="4358" width="4.140625" style="80" customWidth="1"/>
    <col min="4359" max="4359" width="7.5703125" style="80" customWidth="1"/>
    <col min="4360" max="4360" width="4.140625" style="80" customWidth="1"/>
    <col min="4361" max="4362" width="3.85546875" style="80" customWidth="1"/>
    <col min="4363" max="4363" width="4.140625" style="80" customWidth="1"/>
    <col min="4364" max="4365" width="3.85546875" style="80" customWidth="1"/>
    <col min="4366" max="4366" width="4.140625" style="80" customWidth="1"/>
    <col min="4367" max="4368" width="3.85546875" style="80" customWidth="1"/>
    <col min="4369" max="4369" width="4.140625" style="80" customWidth="1"/>
    <col min="4370" max="4371" width="3.85546875" style="80" customWidth="1"/>
    <col min="4372" max="4372" width="4.140625" style="80" customWidth="1"/>
    <col min="4373" max="4374" width="3.85546875" style="80" customWidth="1"/>
    <col min="4375" max="4375" width="4.140625" style="80" customWidth="1"/>
    <col min="4376" max="4377" width="3.85546875" style="80" customWidth="1"/>
    <col min="4378" max="4378" width="4.140625" style="80" customWidth="1"/>
    <col min="4379" max="4380" width="3.85546875" style="80" customWidth="1"/>
    <col min="4381" max="4381" width="4.140625" style="80" customWidth="1"/>
    <col min="4382" max="4382" width="6.42578125" style="80" customWidth="1"/>
    <col min="4383" max="4383" width="3.28515625" style="80" customWidth="1"/>
    <col min="4384" max="4384" width="6.42578125" style="80" customWidth="1"/>
    <col min="4385" max="4608" width="10.28515625" style="80"/>
    <col min="4609" max="4610" width="4.140625" style="80" customWidth="1"/>
    <col min="4611" max="4611" width="7.5703125" style="80" customWidth="1"/>
    <col min="4612" max="4612" width="4.140625" style="80" customWidth="1"/>
    <col min="4613" max="4613" width="7.5703125" style="80" customWidth="1"/>
    <col min="4614" max="4614" width="4.140625" style="80" customWidth="1"/>
    <col min="4615" max="4615" width="7.5703125" style="80" customWidth="1"/>
    <col min="4616" max="4616" width="4.140625" style="80" customWidth="1"/>
    <col min="4617" max="4618" width="3.85546875" style="80" customWidth="1"/>
    <col min="4619" max="4619" width="4.140625" style="80" customWidth="1"/>
    <col min="4620" max="4621" width="3.85546875" style="80" customWidth="1"/>
    <col min="4622" max="4622" width="4.140625" style="80" customWidth="1"/>
    <col min="4623" max="4624" width="3.85546875" style="80" customWidth="1"/>
    <col min="4625" max="4625" width="4.140625" style="80" customWidth="1"/>
    <col min="4626" max="4627" width="3.85546875" style="80" customWidth="1"/>
    <col min="4628" max="4628" width="4.140625" style="80" customWidth="1"/>
    <col min="4629" max="4630" width="3.85546875" style="80" customWidth="1"/>
    <col min="4631" max="4631" width="4.140625" style="80" customWidth="1"/>
    <col min="4632" max="4633" width="3.85546875" style="80" customWidth="1"/>
    <col min="4634" max="4634" width="4.140625" style="80" customWidth="1"/>
    <col min="4635" max="4636" width="3.85546875" style="80" customWidth="1"/>
    <col min="4637" max="4637" width="4.140625" style="80" customWidth="1"/>
    <col min="4638" max="4638" width="6.42578125" style="80" customWidth="1"/>
    <col min="4639" max="4639" width="3.28515625" style="80" customWidth="1"/>
    <col min="4640" max="4640" width="6.42578125" style="80" customWidth="1"/>
    <col min="4641" max="4864" width="10.28515625" style="80"/>
    <col min="4865" max="4866" width="4.140625" style="80" customWidth="1"/>
    <col min="4867" max="4867" width="7.5703125" style="80" customWidth="1"/>
    <col min="4868" max="4868" width="4.140625" style="80" customWidth="1"/>
    <col min="4869" max="4869" width="7.5703125" style="80" customWidth="1"/>
    <col min="4870" max="4870" width="4.140625" style="80" customWidth="1"/>
    <col min="4871" max="4871" width="7.5703125" style="80" customWidth="1"/>
    <col min="4872" max="4872" width="4.140625" style="80" customWidth="1"/>
    <col min="4873" max="4874" width="3.85546875" style="80" customWidth="1"/>
    <col min="4875" max="4875" width="4.140625" style="80" customWidth="1"/>
    <col min="4876" max="4877" width="3.85546875" style="80" customWidth="1"/>
    <col min="4878" max="4878" width="4.140625" style="80" customWidth="1"/>
    <col min="4879" max="4880" width="3.85546875" style="80" customWidth="1"/>
    <col min="4881" max="4881" width="4.140625" style="80" customWidth="1"/>
    <col min="4882" max="4883" width="3.85546875" style="80" customWidth="1"/>
    <col min="4884" max="4884" width="4.140625" style="80" customWidth="1"/>
    <col min="4885" max="4886" width="3.85546875" style="80" customWidth="1"/>
    <col min="4887" max="4887" width="4.140625" style="80" customWidth="1"/>
    <col min="4888" max="4889" width="3.85546875" style="80" customWidth="1"/>
    <col min="4890" max="4890" width="4.140625" style="80" customWidth="1"/>
    <col min="4891" max="4892" width="3.85546875" style="80" customWidth="1"/>
    <col min="4893" max="4893" width="4.140625" style="80" customWidth="1"/>
    <col min="4894" max="4894" width="6.42578125" style="80" customWidth="1"/>
    <col min="4895" max="4895" width="3.28515625" style="80" customWidth="1"/>
    <col min="4896" max="4896" width="6.42578125" style="80" customWidth="1"/>
    <col min="4897" max="5120" width="10.28515625" style="80"/>
    <col min="5121" max="5122" width="4.140625" style="80" customWidth="1"/>
    <col min="5123" max="5123" width="7.5703125" style="80" customWidth="1"/>
    <col min="5124" max="5124" width="4.140625" style="80" customWidth="1"/>
    <col min="5125" max="5125" width="7.5703125" style="80" customWidth="1"/>
    <col min="5126" max="5126" width="4.140625" style="80" customWidth="1"/>
    <col min="5127" max="5127" width="7.5703125" style="80" customWidth="1"/>
    <col min="5128" max="5128" width="4.140625" style="80" customWidth="1"/>
    <col min="5129" max="5130" width="3.85546875" style="80" customWidth="1"/>
    <col min="5131" max="5131" width="4.140625" style="80" customWidth="1"/>
    <col min="5132" max="5133" width="3.85546875" style="80" customWidth="1"/>
    <col min="5134" max="5134" width="4.140625" style="80" customWidth="1"/>
    <col min="5135" max="5136" width="3.85546875" style="80" customWidth="1"/>
    <col min="5137" max="5137" width="4.140625" style="80" customWidth="1"/>
    <col min="5138" max="5139" width="3.85546875" style="80" customWidth="1"/>
    <col min="5140" max="5140" width="4.140625" style="80" customWidth="1"/>
    <col min="5141" max="5142" width="3.85546875" style="80" customWidth="1"/>
    <col min="5143" max="5143" width="4.140625" style="80" customWidth="1"/>
    <col min="5144" max="5145" width="3.85546875" style="80" customWidth="1"/>
    <col min="5146" max="5146" width="4.140625" style="80" customWidth="1"/>
    <col min="5147" max="5148" width="3.85546875" style="80" customWidth="1"/>
    <col min="5149" max="5149" width="4.140625" style="80" customWidth="1"/>
    <col min="5150" max="5150" width="6.42578125" style="80" customWidth="1"/>
    <col min="5151" max="5151" width="3.28515625" style="80" customWidth="1"/>
    <col min="5152" max="5152" width="6.42578125" style="80" customWidth="1"/>
    <col min="5153" max="5376" width="10.28515625" style="80"/>
    <col min="5377" max="5378" width="4.140625" style="80" customWidth="1"/>
    <col min="5379" max="5379" width="7.5703125" style="80" customWidth="1"/>
    <col min="5380" max="5380" width="4.140625" style="80" customWidth="1"/>
    <col min="5381" max="5381" width="7.5703125" style="80" customWidth="1"/>
    <col min="5382" max="5382" width="4.140625" style="80" customWidth="1"/>
    <col min="5383" max="5383" width="7.5703125" style="80" customWidth="1"/>
    <col min="5384" max="5384" width="4.140625" style="80" customWidth="1"/>
    <col min="5385" max="5386" width="3.85546875" style="80" customWidth="1"/>
    <col min="5387" max="5387" width="4.140625" style="80" customWidth="1"/>
    <col min="5388" max="5389" width="3.85546875" style="80" customWidth="1"/>
    <col min="5390" max="5390" width="4.140625" style="80" customWidth="1"/>
    <col min="5391" max="5392" width="3.85546875" style="80" customWidth="1"/>
    <col min="5393" max="5393" width="4.140625" style="80" customWidth="1"/>
    <col min="5394" max="5395" width="3.85546875" style="80" customWidth="1"/>
    <col min="5396" max="5396" width="4.140625" style="80" customWidth="1"/>
    <col min="5397" max="5398" width="3.85546875" style="80" customWidth="1"/>
    <col min="5399" max="5399" width="4.140625" style="80" customWidth="1"/>
    <col min="5400" max="5401" width="3.85546875" style="80" customWidth="1"/>
    <col min="5402" max="5402" width="4.140625" style="80" customWidth="1"/>
    <col min="5403" max="5404" width="3.85546875" style="80" customWidth="1"/>
    <col min="5405" max="5405" width="4.140625" style="80" customWidth="1"/>
    <col min="5406" max="5406" width="6.42578125" style="80" customWidth="1"/>
    <col min="5407" max="5407" width="3.28515625" style="80" customWidth="1"/>
    <col min="5408" max="5408" width="6.42578125" style="80" customWidth="1"/>
    <col min="5409" max="5632" width="10.28515625" style="80"/>
    <col min="5633" max="5634" width="4.140625" style="80" customWidth="1"/>
    <col min="5635" max="5635" width="7.5703125" style="80" customWidth="1"/>
    <col min="5636" max="5636" width="4.140625" style="80" customWidth="1"/>
    <col min="5637" max="5637" width="7.5703125" style="80" customWidth="1"/>
    <col min="5638" max="5638" width="4.140625" style="80" customWidth="1"/>
    <col min="5639" max="5639" width="7.5703125" style="80" customWidth="1"/>
    <col min="5640" max="5640" width="4.140625" style="80" customWidth="1"/>
    <col min="5641" max="5642" width="3.85546875" style="80" customWidth="1"/>
    <col min="5643" max="5643" width="4.140625" style="80" customWidth="1"/>
    <col min="5644" max="5645" width="3.85546875" style="80" customWidth="1"/>
    <col min="5646" max="5646" width="4.140625" style="80" customWidth="1"/>
    <col min="5647" max="5648" width="3.85546875" style="80" customWidth="1"/>
    <col min="5649" max="5649" width="4.140625" style="80" customWidth="1"/>
    <col min="5650" max="5651" width="3.85546875" style="80" customWidth="1"/>
    <col min="5652" max="5652" width="4.140625" style="80" customWidth="1"/>
    <col min="5653" max="5654" width="3.85546875" style="80" customWidth="1"/>
    <col min="5655" max="5655" width="4.140625" style="80" customWidth="1"/>
    <col min="5656" max="5657" width="3.85546875" style="80" customWidth="1"/>
    <col min="5658" max="5658" width="4.140625" style="80" customWidth="1"/>
    <col min="5659" max="5660" width="3.85546875" style="80" customWidth="1"/>
    <col min="5661" max="5661" width="4.140625" style="80" customWidth="1"/>
    <col min="5662" max="5662" width="6.42578125" style="80" customWidth="1"/>
    <col min="5663" max="5663" width="3.28515625" style="80" customWidth="1"/>
    <col min="5664" max="5664" width="6.42578125" style="80" customWidth="1"/>
    <col min="5665" max="5888" width="10.28515625" style="80"/>
    <col min="5889" max="5890" width="4.140625" style="80" customWidth="1"/>
    <col min="5891" max="5891" width="7.5703125" style="80" customWidth="1"/>
    <col min="5892" max="5892" width="4.140625" style="80" customWidth="1"/>
    <col min="5893" max="5893" width="7.5703125" style="80" customWidth="1"/>
    <col min="5894" max="5894" width="4.140625" style="80" customWidth="1"/>
    <col min="5895" max="5895" width="7.5703125" style="80" customWidth="1"/>
    <col min="5896" max="5896" width="4.140625" style="80" customWidth="1"/>
    <col min="5897" max="5898" width="3.85546875" style="80" customWidth="1"/>
    <col min="5899" max="5899" width="4.140625" style="80" customWidth="1"/>
    <col min="5900" max="5901" width="3.85546875" style="80" customWidth="1"/>
    <col min="5902" max="5902" width="4.140625" style="80" customWidth="1"/>
    <col min="5903" max="5904" width="3.85546875" style="80" customWidth="1"/>
    <col min="5905" max="5905" width="4.140625" style="80" customWidth="1"/>
    <col min="5906" max="5907" width="3.85546875" style="80" customWidth="1"/>
    <col min="5908" max="5908" width="4.140625" style="80" customWidth="1"/>
    <col min="5909" max="5910" width="3.85546875" style="80" customWidth="1"/>
    <col min="5911" max="5911" width="4.140625" style="80" customWidth="1"/>
    <col min="5912" max="5913" width="3.85546875" style="80" customWidth="1"/>
    <col min="5914" max="5914" width="4.140625" style="80" customWidth="1"/>
    <col min="5915" max="5916" width="3.85546875" style="80" customWidth="1"/>
    <col min="5917" max="5917" width="4.140625" style="80" customWidth="1"/>
    <col min="5918" max="5918" width="6.42578125" style="80" customWidth="1"/>
    <col min="5919" max="5919" width="3.28515625" style="80" customWidth="1"/>
    <col min="5920" max="5920" width="6.42578125" style="80" customWidth="1"/>
    <col min="5921" max="6144" width="10.28515625" style="80"/>
    <col min="6145" max="6146" width="4.140625" style="80" customWidth="1"/>
    <col min="6147" max="6147" width="7.5703125" style="80" customWidth="1"/>
    <col min="6148" max="6148" width="4.140625" style="80" customWidth="1"/>
    <col min="6149" max="6149" width="7.5703125" style="80" customWidth="1"/>
    <col min="6150" max="6150" width="4.140625" style="80" customWidth="1"/>
    <col min="6151" max="6151" width="7.5703125" style="80" customWidth="1"/>
    <col min="6152" max="6152" width="4.140625" style="80" customWidth="1"/>
    <col min="6153" max="6154" width="3.85546875" style="80" customWidth="1"/>
    <col min="6155" max="6155" width="4.140625" style="80" customWidth="1"/>
    <col min="6156" max="6157" width="3.85546875" style="80" customWidth="1"/>
    <col min="6158" max="6158" width="4.140625" style="80" customWidth="1"/>
    <col min="6159" max="6160" width="3.85546875" style="80" customWidth="1"/>
    <col min="6161" max="6161" width="4.140625" style="80" customWidth="1"/>
    <col min="6162" max="6163" width="3.85546875" style="80" customWidth="1"/>
    <col min="6164" max="6164" width="4.140625" style="80" customWidth="1"/>
    <col min="6165" max="6166" width="3.85546875" style="80" customWidth="1"/>
    <col min="6167" max="6167" width="4.140625" style="80" customWidth="1"/>
    <col min="6168" max="6169" width="3.85546875" style="80" customWidth="1"/>
    <col min="6170" max="6170" width="4.140625" style="80" customWidth="1"/>
    <col min="6171" max="6172" width="3.85546875" style="80" customWidth="1"/>
    <col min="6173" max="6173" width="4.140625" style="80" customWidth="1"/>
    <col min="6174" max="6174" width="6.42578125" style="80" customWidth="1"/>
    <col min="6175" max="6175" width="3.28515625" style="80" customWidth="1"/>
    <col min="6176" max="6176" width="6.42578125" style="80" customWidth="1"/>
    <col min="6177" max="6400" width="10.28515625" style="80"/>
    <col min="6401" max="6402" width="4.140625" style="80" customWidth="1"/>
    <col min="6403" max="6403" width="7.5703125" style="80" customWidth="1"/>
    <col min="6404" max="6404" width="4.140625" style="80" customWidth="1"/>
    <col min="6405" max="6405" width="7.5703125" style="80" customWidth="1"/>
    <col min="6406" max="6406" width="4.140625" style="80" customWidth="1"/>
    <col min="6407" max="6407" width="7.5703125" style="80" customWidth="1"/>
    <col min="6408" max="6408" width="4.140625" style="80" customWidth="1"/>
    <col min="6409" max="6410" width="3.85546875" style="80" customWidth="1"/>
    <col min="6411" max="6411" width="4.140625" style="80" customWidth="1"/>
    <col min="6412" max="6413" width="3.85546875" style="80" customWidth="1"/>
    <col min="6414" max="6414" width="4.140625" style="80" customWidth="1"/>
    <col min="6415" max="6416" width="3.85546875" style="80" customWidth="1"/>
    <col min="6417" max="6417" width="4.140625" style="80" customWidth="1"/>
    <col min="6418" max="6419" width="3.85546875" style="80" customWidth="1"/>
    <col min="6420" max="6420" width="4.140625" style="80" customWidth="1"/>
    <col min="6421" max="6422" width="3.85546875" style="80" customWidth="1"/>
    <col min="6423" max="6423" width="4.140625" style="80" customWidth="1"/>
    <col min="6424" max="6425" width="3.85546875" style="80" customWidth="1"/>
    <col min="6426" max="6426" width="4.140625" style="80" customWidth="1"/>
    <col min="6427" max="6428" width="3.85546875" style="80" customWidth="1"/>
    <col min="6429" max="6429" width="4.140625" style="80" customWidth="1"/>
    <col min="6430" max="6430" width="6.42578125" style="80" customWidth="1"/>
    <col min="6431" max="6431" width="3.28515625" style="80" customWidth="1"/>
    <col min="6432" max="6432" width="6.42578125" style="80" customWidth="1"/>
    <col min="6433" max="6656" width="10.28515625" style="80"/>
    <col min="6657" max="6658" width="4.140625" style="80" customWidth="1"/>
    <col min="6659" max="6659" width="7.5703125" style="80" customWidth="1"/>
    <col min="6660" max="6660" width="4.140625" style="80" customWidth="1"/>
    <col min="6661" max="6661" width="7.5703125" style="80" customWidth="1"/>
    <col min="6662" max="6662" width="4.140625" style="80" customWidth="1"/>
    <col min="6663" max="6663" width="7.5703125" style="80" customWidth="1"/>
    <col min="6664" max="6664" width="4.140625" style="80" customWidth="1"/>
    <col min="6665" max="6666" width="3.85546875" style="80" customWidth="1"/>
    <col min="6667" max="6667" width="4.140625" style="80" customWidth="1"/>
    <col min="6668" max="6669" width="3.85546875" style="80" customWidth="1"/>
    <col min="6670" max="6670" width="4.140625" style="80" customWidth="1"/>
    <col min="6671" max="6672" width="3.85546875" style="80" customWidth="1"/>
    <col min="6673" max="6673" width="4.140625" style="80" customWidth="1"/>
    <col min="6674" max="6675" width="3.85546875" style="80" customWidth="1"/>
    <col min="6676" max="6676" width="4.140625" style="80" customWidth="1"/>
    <col min="6677" max="6678" width="3.85546875" style="80" customWidth="1"/>
    <col min="6679" max="6679" width="4.140625" style="80" customWidth="1"/>
    <col min="6680" max="6681" width="3.85546875" style="80" customWidth="1"/>
    <col min="6682" max="6682" width="4.140625" style="80" customWidth="1"/>
    <col min="6683" max="6684" width="3.85546875" style="80" customWidth="1"/>
    <col min="6685" max="6685" width="4.140625" style="80" customWidth="1"/>
    <col min="6686" max="6686" width="6.42578125" style="80" customWidth="1"/>
    <col min="6687" max="6687" width="3.28515625" style="80" customWidth="1"/>
    <col min="6688" max="6688" width="6.42578125" style="80" customWidth="1"/>
    <col min="6689" max="6912" width="10.28515625" style="80"/>
    <col min="6913" max="6914" width="4.140625" style="80" customWidth="1"/>
    <col min="6915" max="6915" width="7.5703125" style="80" customWidth="1"/>
    <col min="6916" max="6916" width="4.140625" style="80" customWidth="1"/>
    <col min="6917" max="6917" width="7.5703125" style="80" customWidth="1"/>
    <col min="6918" max="6918" width="4.140625" style="80" customWidth="1"/>
    <col min="6919" max="6919" width="7.5703125" style="80" customWidth="1"/>
    <col min="6920" max="6920" width="4.140625" style="80" customWidth="1"/>
    <col min="6921" max="6922" width="3.85546875" style="80" customWidth="1"/>
    <col min="6923" max="6923" width="4.140625" style="80" customWidth="1"/>
    <col min="6924" max="6925" width="3.85546875" style="80" customWidth="1"/>
    <col min="6926" max="6926" width="4.140625" style="80" customWidth="1"/>
    <col min="6927" max="6928" width="3.85546875" style="80" customWidth="1"/>
    <col min="6929" max="6929" width="4.140625" style="80" customWidth="1"/>
    <col min="6930" max="6931" width="3.85546875" style="80" customWidth="1"/>
    <col min="6932" max="6932" width="4.140625" style="80" customWidth="1"/>
    <col min="6933" max="6934" width="3.85546875" style="80" customWidth="1"/>
    <col min="6935" max="6935" width="4.140625" style="80" customWidth="1"/>
    <col min="6936" max="6937" width="3.85546875" style="80" customWidth="1"/>
    <col min="6938" max="6938" width="4.140625" style="80" customWidth="1"/>
    <col min="6939" max="6940" width="3.85546875" style="80" customWidth="1"/>
    <col min="6941" max="6941" width="4.140625" style="80" customWidth="1"/>
    <col min="6942" max="6942" width="6.42578125" style="80" customWidth="1"/>
    <col min="6943" max="6943" width="3.28515625" style="80" customWidth="1"/>
    <col min="6944" max="6944" width="6.42578125" style="80" customWidth="1"/>
    <col min="6945" max="7168" width="10.28515625" style="80"/>
    <col min="7169" max="7170" width="4.140625" style="80" customWidth="1"/>
    <col min="7171" max="7171" width="7.5703125" style="80" customWidth="1"/>
    <col min="7172" max="7172" width="4.140625" style="80" customWidth="1"/>
    <col min="7173" max="7173" width="7.5703125" style="80" customWidth="1"/>
    <col min="7174" max="7174" width="4.140625" style="80" customWidth="1"/>
    <col min="7175" max="7175" width="7.5703125" style="80" customWidth="1"/>
    <col min="7176" max="7176" width="4.140625" style="80" customWidth="1"/>
    <col min="7177" max="7178" width="3.85546875" style="80" customWidth="1"/>
    <col min="7179" max="7179" width="4.140625" style="80" customWidth="1"/>
    <col min="7180" max="7181" width="3.85546875" style="80" customWidth="1"/>
    <col min="7182" max="7182" width="4.140625" style="80" customWidth="1"/>
    <col min="7183" max="7184" width="3.85546875" style="80" customWidth="1"/>
    <col min="7185" max="7185" width="4.140625" style="80" customWidth="1"/>
    <col min="7186" max="7187" width="3.85546875" style="80" customWidth="1"/>
    <col min="7188" max="7188" width="4.140625" style="80" customWidth="1"/>
    <col min="7189" max="7190" width="3.85546875" style="80" customWidth="1"/>
    <col min="7191" max="7191" width="4.140625" style="80" customWidth="1"/>
    <col min="7192" max="7193" width="3.85546875" style="80" customWidth="1"/>
    <col min="7194" max="7194" width="4.140625" style="80" customWidth="1"/>
    <col min="7195" max="7196" width="3.85546875" style="80" customWidth="1"/>
    <col min="7197" max="7197" width="4.140625" style="80" customWidth="1"/>
    <col min="7198" max="7198" width="6.42578125" style="80" customWidth="1"/>
    <col min="7199" max="7199" width="3.28515625" style="80" customWidth="1"/>
    <col min="7200" max="7200" width="6.42578125" style="80" customWidth="1"/>
    <col min="7201" max="7424" width="10.28515625" style="80"/>
    <col min="7425" max="7426" width="4.140625" style="80" customWidth="1"/>
    <col min="7427" max="7427" width="7.5703125" style="80" customWidth="1"/>
    <col min="7428" max="7428" width="4.140625" style="80" customWidth="1"/>
    <col min="7429" max="7429" width="7.5703125" style="80" customWidth="1"/>
    <col min="7430" max="7430" width="4.140625" style="80" customWidth="1"/>
    <col min="7431" max="7431" width="7.5703125" style="80" customWidth="1"/>
    <col min="7432" max="7432" width="4.140625" style="80" customWidth="1"/>
    <col min="7433" max="7434" width="3.85546875" style="80" customWidth="1"/>
    <col min="7435" max="7435" width="4.140625" style="80" customWidth="1"/>
    <col min="7436" max="7437" width="3.85546875" style="80" customWidth="1"/>
    <col min="7438" max="7438" width="4.140625" style="80" customWidth="1"/>
    <col min="7439" max="7440" width="3.85546875" style="80" customWidth="1"/>
    <col min="7441" max="7441" width="4.140625" style="80" customWidth="1"/>
    <col min="7442" max="7443" width="3.85546875" style="80" customWidth="1"/>
    <col min="7444" max="7444" width="4.140625" style="80" customWidth="1"/>
    <col min="7445" max="7446" width="3.85546875" style="80" customWidth="1"/>
    <col min="7447" max="7447" width="4.140625" style="80" customWidth="1"/>
    <col min="7448" max="7449" width="3.85546875" style="80" customWidth="1"/>
    <col min="7450" max="7450" width="4.140625" style="80" customWidth="1"/>
    <col min="7451" max="7452" width="3.85546875" style="80" customWidth="1"/>
    <col min="7453" max="7453" width="4.140625" style="80" customWidth="1"/>
    <col min="7454" max="7454" width="6.42578125" style="80" customWidth="1"/>
    <col min="7455" max="7455" width="3.28515625" style="80" customWidth="1"/>
    <col min="7456" max="7456" width="6.42578125" style="80" customWidth="1"/>
    <col min="7457" max="7680" width="10.28515625" style="80"/>
    <col min="7681" max="7682" width="4.140625" style="80" customWidth="1"/>
    <col min="7683" max="7683" width="7.5703125" style="80" customWidth="1"/>
    <col min="7684" max="7684" width="4.140625" style="80" customWidth="1"/>
    <col min="7685" max="7685" width="7.5703125" style="80" customWidth="1"/>
    <col min="7686" max="7686" width="4.140625" style="80" customWidth="1"/>
    <col min="7687" max="7687" width="7.5703125" style="80" customWidth="1"/>
    <col min="7688" max="7688" width="4.140625" style="80" customWidth="1"/>
    <col min="7689" max="7690" width="3.85546875" style="80" customWidth="1"/>
    <col min="7691" max="7691" width="4.140625" style="80" customWidth="1"/>
    <col min="7692" max="7693" width="3.85546875" style="80" customWidth="1"/>
    <col min="7694" max="7694" width="4.140625" style="80" customWidth="1"/>
    <col min="7695" max="7696" width="3.85546875" style="80" customWidth="1"/>
    <col min="7697" max="7697" width="4.140625" style="80" customWidth="1"/>
    <col min="7698" max="7699" width="3.85546875" style="80" customWidth="1"/>
    <col min="7700" max="7700" width="4.140625" style="80" customWidth="1"/>
    <col min="7701" max="7702" width="3.85546875" style="80" customWidth="1"/>
    <col min="7703" max="7703" width="4.140625" style="80" customWidth="1"/>
    <col min="7704" max="7705" width="3.85546875" style="80" customWidth="1"/>
    <col min="7706" max="7706" width="4.140625" style="80" customWidth="1"/>
    <col min="7707" max="7708" width="3.85546875" style="80" customWidth="1"/>
    <col min="7709" max="7709" width="4.140625" style="80" customWidth="1"/>
    <col min="7710" max="7710" width="6.42578125" style="80" customWidth="1"/>
    <col min="7711" max="7711" width="3.28515625" style="80" customWidth="1"/>
    <col min="7712" max="7712" width="6.42578125" style="80" customWidth="1"/>
    <col min="7713" max="7936" width="10.28515625" style="80"/>
    <col min="7937" max="7938" width="4.140625" style="80" customWidth="1"/>
    <col min="7939" max="7939" width="7.5703125" style="80" customWidth="1"/>
    <col min="7940" max="7940" width="4.140625" style="80" customWidth="1"/>
    <col min="7941" max="7941" width="7.5703125" style="80" customWidth="1"/>
    <col min="7942" max="7942" width="4.140625" style="80" customWidth="1"/>
    <col min="7943" max="7943" width="7.5703125" style="80" customWidth="1"/>
    <col min="7944" max="7944" width="4.140625" style="80" customWidth="1"/>
    <col min="7945" max="7946" width="3.85546875" style="80" customWidth="1"/>
    <col min="7947" max="7947" width="4.140625" style="80" customWidth="1"/>
    <col min="7948" max="7949" width="3.85546875" style="80" customWidth="1"/>
    <col min="7950" max="7950" width="4.140625" style="80" customWidth="1"/>
    <col min="7951" max="7952" width="3.85546875" style="80" customWidth="1"/>
    <col min="7953" max="7953" width="4.140625" style="80" customWidth="1"/>
    <col min="7954" max="7955" width="3.85546875" style="80" customWidth="1"/>
    <col min="7956" max="7956" width="4.140625" style="80" customWidth="1"/>
    <col min="7957" max="7958" width="3.85546875" style="80" customWidth="1"/>
    <col min="7959" max="7959" width="4.140625" style="80" customWidth="1"/>
    <col min="7960" max="7961" width="3.85546875" style="80" customWidth="1"/>
    <col min="7962" max="7962" width="4.140625" style="80" customWidth="1"/>
    <col min="7963" max="7964" width="3.85546875" style="80" customWidth="1"/>
    <col min="7965" max="7965" width="4.140625" style="80" customWidth="1"/>
    <col min="7966" max="7966" width="6.42578125" style="80" customWidth="1"/>
    <col min="7967" max="7967" width="3.28515625" style="80" customWidth="1"/>
    <col min="7968" max="7968" width="6.42578125" style="80" customWidth="1"/>
    <col min="7969" max="8192" width="10.28515625" style="80"/>
    <col min="8193" max="8194" width="4.140625" style="80" customWidth="1"/>
    <col min="8195" max="8195" width="7.5703125" style="80" customWidth="1"/>
    <col min="8196" max="8196" width="4.140625" style="80" customWidth="1"/>
    <col min="8197" max="8197" width="7.5703125" style="80" customWidth="1"/>
    <col min="8198" max="8198" width="4.140625" style="80" customWidth="1"/>
    <col min="8199" max="8199" width="7.5703125" style="80" customWidth="1"/>
    <col min="8200" max="8200" width="4.140625" style="80" customWidth="1"/>
    <col min="8201" max="8202" width="3.85546875" style="80" customWidth="1"/>
    <col min="8203" max="8203" width="4.140625" style="80" customWidth="1"/>
    <col min="8204" max="8205" width="3.85546875" style="80" customWidth="1"/>
    <col min="8206" max="8206" width="4.140625" style="80" customWidth="1"/>
    <col min="8207" max="8208" width="3.85546875" style="80" customWidth="1"/>
    <col min="8209" max="8209" width="4.140625" style="80" customWidth="1"/>
    <col min="8210" max="8211" width="3.85546875" style="80" customWidth="1"/>
    <col min="8212" max="8212" width="4.140625" style="80" customWidth="1"/>
    <col min="8213" max="8214" width="3.85546875" style="80" customWidth="1"/>
    <col min="8215" max="8215" width="4.140625" style="80" customWidth="1"/>
    <col min="8216" max="8217" width="3.85546875" style="80" customWidth="1"/>
    <col min="8218" max="8218" width="4.140625" style="80" customWidth="1"/>
    <col min="8219" max="8220" width="3.85546875" style="80" customWidth="1"/>
    <col min="8221" max="8221" width="4.140625" style="80" customWidth="1"/>
    <col min="8222" max="8222" width="6.42578125" style="80" customWidth="1"/>
    <col min="8223" max="8223" width="3.28515625" style="80" customWidth="1"/>
    <col min="8224" max="8224" width="6.42578125" style="80" customWidth="1"/>
    <col min="8225" max="8448" width="10.28515625" style="80"/>
    <col min="8449" max="8450" width="4.140625" style="80" customWidth="1"/>
    <col min="8451" max="8451" width="7.5703125" style="80" customWidth="1"/>
    <col min="8452" max="8452" width="4.140625" style="80" customWidth="1"/>
    <col min="8453" max="8453" width="7.5703125" style="80" customWidth="1"/>
    <col min="8454" max="8454" width="4.140625" style="80" customWidth="1"/>
    <col min="8455" max="8455" width="7.5703125" style="80" customWidth="1"/>
    <col min="8456" max="8456" width="4.140625" style="80" customWidth="1"/>
    <col min="8457" max="8458" width="3.85546875" style="80" customWidth="1"/>
    <col min="8459" max="8459" width="4.140625" style="80" customWidth="1"/>
    <col min="8460" max="8461" width="3.85546875" style="80" customWidth="1"/>
    <col min="8462" max="8462" width="4.140625" style="80" customWidth="1"/>
    <col min="8463" max="8464" width="3.85546875" style="80" customWidth="1"/>
    <col min="8465" max="8465" width="4.140625" style="80" customWidth="1"/>
    <col min="8466" max="8467" width="3.85546875" style="80" customWidth="1"/>
    <col min="8468" max="8468" width="4.140625" style="80" customWidth="1"/>
    <col min="8469" max="8470" width="3.85546875" style="80" customWidth="1"/>
    <col min="8471" max="8471" width="4.140625" style="80" customWidth="1"/>
    <col min="8472" max="8473" width="3.85546875" style="80" customWidth="1"/>
    <col min="8474" max="8474" width="4.140625" style="80" customWidth="1"/>
    <col min="8475" max="8476" width="3.85546875" style="80" customWidth="1"/>
    <col min="8477" max="8477" width="4.140625" style="80" customWidth="1"/>
    <col min="8478" max="8478" width="6.42578125" style="80" customWidth="1"/>
    <col min="8479" max="8479" width="3.28515625" style="80" customWidth="1"/>
    <col min="8480" max="8480" width="6.42578125" style="80" customWidth="1"/>
    <col min="8481" max="8704" width="10.28515625" style="80"/>
    <col min="8705" max="8706" width="4.140625" style="80" customWidth="1"/>
    <col min="8707" max="8707" width="7.5703125" style="80" customWidth="1"/>
    <col min="8708" max="8708" width="4.140625" style="80" customWidth="1"/>
    <col min="8709" max="8709" width="7.5703125" style="80" customWidth="1"/>
    <col min="8710" max="8710" width="4.140625" style="80" customWidth="1"/>
    <col min="8711" max="8711" width="7.5703125" style="80" customWidth="1"/>
    <col min="8712" max="8712" width="4.140625" style="80" customWidth="1"/>
    <col min="8713" max="8714" width="3.85546875" style="80" customWidth="1"/>
    <col min="8715" max="8715" width="4.140625" style="80" customWidth="1"/>
    <col min="8716" max="8717" width="3.85546875" style="80" customWidth="1"/>
    <col min="8718" max="8718" width="4.140625" style="80" customWidth="1"/>
    <col min="8719" max="8720" width="3.85546875" style="80" customWidth="1"/>
    <col min="8721" max="8721" width="4.140625" style="80" customWidth="1"/>
    <col min="8722" max="8723" width="3.85546875" style="80" customWidth="1"/>
    <col min="8724" max="8724" width="4.140625" style="80" customWidth="1"/>
    <col min="8725" max="8726" width="3.85546875" style="80" customWidth="1"/>
    <col min="8727" max="8727" width="4.140625" style="80" customWidth="1"/>
    <col min="8728" max="8729" width="3.85546875" style="80" customWidth="1"/>
    <col min="8730" max="8730" width="4.140625" style="80" customWidth="1"/>
    <col min="8731" max="8732" width="3.85546875" style="80" customWidth="1"/>
    <col min="8733" max="8733" width="4.140625" style="80" customWidth="1"/>
    <col min="8734" max="8734" width="6.42578125" style="80" customWidth="1"/>
    <col min="8735" max="8735" width="3.28515625" style="80" customWidth="1"/>
    <col min="8736" max="8736" width="6.42578125" style="80" customWidth="1"/>
    <col min="8737" max="8960" width="10.28515625" style="80"/>
    <col min="8961" max="8962" width="4.140625" style="80" customWidth="1"/>
    <col min="8963" max="8963" width="7.5703125" style="80" customWidth="1"/>
    <col min="8964" max="8964" width="4.140625" style="80" customWidth="1"/>
    <col min="8965" max="8965" width="7.5703125" style="80" customWidth="1"/>
    <col min="8966" max="8966" width="4.140625" style="80" customWidth="1"/>
    <col min="8967" max="8967" width="7.5703125" style="80" customWidth="1"/>
    <col min="8968" max="8968" width="4.140625" style="80" customWidth="1"/>
    <col min="8969" max="8970" width="3.85546875" style="80" customWidth="1"/>
    <col min="8971" max="8971" width="4.140625" style="80" customWidth="1"/>
    <col min="8972" max="8973" width="3.85546875" style="80" customWidth="1"/>
    <col min="8974" max="8974" width="4.140625" style="80" customWidth="1"/>
    <col min="8975" max="8976" width="3.85546875" style="80" customWidth="1"/>
    <col min="8977" max="8977" width="4.140625" style="80" customWidth="1"/>
    <col min="8978" max="8979" width="3.85546875" style="80" customWidth="1"/>
    <col min="8980" max="8980" width="4.140625" style="80" customWidth="1"/>
    <col min="8981" max="8982" width="3.85546875" style="80" customWidth="1"/>
    <col min="8983" max="8983" width="4.140625" style="80" customWidth="1"/>
    <col min="8984" max="8985" width="3.85546875" style="80" customWidth="1"/>
    <col min="8986" max="8986" width="4.140625" style="80" customWidth="1"/>
    <col min="8987" max="8988" width="3.85546875" style="80" customWidth="1"/>
    <col min="8989" max="8989" width="4.140625" style="80" customWidth="1"/>
    <col min="8990" max="8990" width="6.42578125" style="80" customWidth="1"/>
    <col min="8991" max="8991" width="3.28515625" style="80" customWidth="1"/>
    <col min="8992" max="8992" width="6.42578125" style="80" customWidth="1"/>
    <col min="8993" max="9216" width="10.28515625" style="80"/>
    <col min="9217" max="9218" width="4.140625" style="80" customWidth="1"/>
    <col min="9219" max="9219" width="7.5703125" style="80" customWidth="1"/>
    <col min="9220" max="9220" width="4.140625" style="80" customWidth="1"/>
    <col min="9221" max="9221" width="7.5703125" style="80" customWidth="1"/>
    <col min="9222" max="9222" width="4.140625" style="80" customWidth="1"/>
    <col min="9223" max="9223" width="7.5703125" style="80" customWidth="1"/>
    <col min="9224" max="9224" width="4.140625" style="80" customWidth="1"/>
    <col min="9225" max="9226" width="3.85546875" style="80" customWidth="1"/>
    <col min="9227" max="9227" width="4.140625" style="80" customWidth="1"/>
    <col min="9228" max="9229" width="3.85546875" style="80" customWidth="1"/>
    <col min="9230" max="9230" width="4.140625" style="80" customWidth="1"/>
    <col min="9231" max="9232" width="3.85546875" style="80" customWidth="1"/>
    <col min="9233" max="9233" width="4.140625" style="80" customWidth="1"/>
    <col min="9234" max="9235" width="3.85546875" style="80" customWidth="1"/>
    <col min="9236" max="9236" width="4.140625" style="80" customWidth="1"/>
    <col min="9237" max="9238" width="3.85546875" style="80" customWidth="1"/>
    <col min="9239" max="9239" width="4.140625" style="80" customWidth="1"/>
    <col min="9240" max="9241" width="3.85546875" style="80" customWidth="1"/>
    <col min="9242" max="9242" width="4.140625" style="80" customWidth="1"/>
    <col min="9243" max="9244" width="3.85546875" style="80" customWidth="1"/>
    <col min="9245" max="9245" width="4.140625" style="80" customWidth="1"/>
    <col min="9246" max="9246" width="6.42578125" style="80" customWidth="1"/>
    <col min="9247" max="9247" width="3.28515625" style="80" customWidth="1"/>
    <col min="9248" max="9248" width="6.42578125" style="80" customWidth="1"/>
    <col min="9249" max="9472" width="10.28515625" style="80"/>
    <col min="9473" max="9474" width="4.140625" style="80" customWidth="1"/>
    <col min="9475" max="9475" width="7.5703125" style="80" customWidth="1"/>
    <col min="9476" max="9476" width="4.140625" style="80" customWidth="1"/>
    <col min="9477" max="9477" width="7.5703125" style="80" customWidth="1"/>
    <col min="9478" max="9478" width="4.140625" style="80" customWidth="1"/>
    <col min="9479" max="9479" width="7.5703125" style="80" customWidth="1"/>
    <col min="9480" max="9480" width="4.140625" style="80" customWidth="1"/>
    <col min="9481" max="9482" width="3.85546875" style="80" customWidth="1"/>
    <col min="9483" max="9483" width="4.140625" style="80" customWidth="1"/>
    <col min="9484" max="9485" width="3.85546875" style="80" customWidth="1"/>
    <col min="9486" max="9486" width="4.140625" style="80" customWidth="1"/>
    <col min="9487" max="9488" width="3.85546875" style="80" customWidth="1"/>
    <col min="9489" max="9489" width="4.140625" style="80" customWidth="1"/>
    <col min="9490" max="9491" width="3.85546875" style="80" customWidth="1"/>
    <col min="9492" max="9492" width="4.140625" style="80" customWidth="1"/>
    <col min="9493" max="9494" width="3.85546875" style="80" customWidth="1"/>
    <col min="9495" max="9495" width="4.140625" style="80" customWidth="1"/>
    <col min="9496" max="9497" width="3.85546875" style="80" customWidth="1"/>
    <col min="9498" max="9498" width="4.140625" style="80" customWidth="1"/>
    <col min="9499" max="9500" width="3.85546875" style="80" customWidth="1"/>
    <col min="9501" max="9501" width="4.140625" style="80" customWidth="1"/>
    <col min="9502" max="9502" width="6.42578125" style="80" customWidth="1"/>
    <col min="9503" max="9503" width="3.28515625" style="80" customWidth="1"/>
    <col min="9504" max="9504" width="6.42578125" style="80" customWidth="1"/>
    <col min="9505" max="9728" width="10.28515625" style="80"/>
    <col min="9729" max="9730" width="4.140625" style="80" customWidth="1"/>
    <col min="9731" max="9731" width="7.5703125" style="80" customWidth="1"/>
    <col min="9732" max="9732" width="4.140625" style="80" customWidth="1"/>
    <col min="9733" max="9733" width="7.5703125" style="80" customWidth="1"/>
    <col min="9734" max="9734" width="4.140625" style="80" customWidth="1"/>
    <col min="9735" max="9735" width="7.5703125" style="80" customWidth="1"/>
    <col min="9736" max="9736" width="4.140625" style="80" customWidth="1"/>
    <col min="9737" max="9738" width="3.85546875" style="80" customWidth="1"/>
    <col min="9739" max="9739" width="4.140625" style="80" customWidth="1"/>
    <col min="9740" max="9741" width="3.85546875" style="80" customWidth="1"/>
    <col min="9742" max="9742" width="4.140625" style="80" customWidth="1"/>
    <col min="9743" max="9744" width="3.85546875" style="80" customWidth="1"/>
    <col min="9745" max="9745" width="4.140625" style="80" customWidth="1"/>
    <col min="9746" max="9747" width="3.85546875" style="80" customWidth="1"/>
    <col min="9748" max="9748" width="4.140625" style="80" customWidth="1"/>
    <col min="9749" max="9750" width="3.85546875" style="80" customWidth="1"/>
    <col min="9751" max="9751" width="4.140625" style="80" customWidth="1"/>
    <col min="9752" max="9753" width="3.85546875" style="80" customWidth="1"/>
    <col min="9754" max="9754" width="4.140625" style="80" customWidth="1"/>
    <col min="9755" max="9756" width="3.85546875" style="80" customWidth="1"/>
    <col min="9757" max="9757" width="4.140625" style="80" customWidth="1"/>
    <col min="9758" max="9758" width="6.42578125" style="80" customWidth="1"/>
    <col min="9759" max="9759" width="3.28515625" style="80" customWidth="1"/>
    <col min="9760" max="9760" width="6.42578125" style="80" customWidth="1"/>
    <col min="9761" max="9984" width="10.28515625" style="80"/>
    <col min="9985" max="9986" width="4.140625" style="80" customWidth="1"/>
    <col min="9987" max="9987" width="7.5703125" style="80" customWidth="1"/>
    <col min="9988" max="9988" width="4.140625" style="80" customWidth="1"/>
    <col min="9989" max="9989" width="7.5703125" style="80" customWidth="1"/>
    <col min="9990" max="9990" width="4.140625" style="80" customWidth="1"/>
    <col min="9991" max="9991" width="7.5703125" style="80" customWidth="1"/>
    <col min="9992" max="9992" width="4.140625" style="80" customWidth="1"/>
    <col min="9993" max="9994" width="3.85546875" style="80" customWidth="1"/>
    <col min="9995" max="9995" width="4.140625" style="80" customWidth="1"/>
    <col min="9996" max="9997" width="3.85546875" style="80" customWidth="1"/>
    <col min="9998" max="9998" width="4.140625" style="80" customWidth="1"/>
    <col min="9999" max="10000" width="3.85546875" style="80" customWidth="1"/>
    <col min="10001" max="10001" width="4.140625" style="80" customWidth="1"/>
    <col min="10002" max="10003" width="3.85546875" style="80" customWidth="1"/>
    <col min="10004" max="10004" width="4.140625" style="80" customWidth="1"/>
    <col min="10005" max="10006" width="3.85546875" style="80" customWidth="1"/>
    <col min="10007" max="10007" width="4.140625" style="80" customWidth="1"/>
    <col min="10008" max="10009" width="3.85546875" style="80" customWidth="1"/>
    <col min="10010" max="10010" width="4.140625" style="80" customWidth="1"/>
    <col min="10011" max="10012" width="3.85546875" style="80" customWidth="1"/>
    <col min="10013" max="10013" width="4.140625" style="80" customWidth="1"/>
    <col min="10014" max="10014" width="6.42578125" style="80" customWidth="1"/>
    <col min="10015" max="10015" width="3.28515625" style="80" customWidth="1"/>
    <col min="10016" max="10016" width="6.42578125" style="80" customWidth="1"/>
    <col min="10017" max="10240" width="10.28515625" style="80"/>
    <col min="10241" max="10242" width="4.140625" style="80" customWidth="1"/>
    <col min="10243" max="10243" width="7.5703125" style="80" customWidth="1"/>
    <col min="10244" max="10244" width="4.140625" style="80" customWidth="1"/>
    <col min="10245" max="10245" width="7.5703125" style="80" customWidth="1"/>
    <col min="10246" max="10246" width="4.140625" style="80" customWidth="1"/>
    <col min="10247" max="10247" width="7.5703125" style="80" customWidth="1"/>
    <col min="10248" max="10248" width="4.140625" style="80" customWidth="1"/>
    <col min="10249" max="10250" width="3.85546875" style="80" customWidth="1"/>
    <col min="10251" max="10251" width="4.140625" style="80" customWidth="1"/>
    <col min="10252" max="10253" width="3.85546875" style="80" customWidth="1"/>
    <col min="10254" max="10254" width="4.140625" style="80" customWidth="1"/>
    <col min="10255" max="10256" width="3.85546875" style="80" customWidth="1"/>
    <col min="10257" max="10257" width="4.140625" style="80" customWidth="1"/>
    <col min="10258" max="10259" width="3.85546875" style="80" customWidth="1"/>
    <col min="10260" max="10260" width="4.140625" style="80" customWidth="1"/>
    <col min="10261" max="10262" width="3.85546875" style="80" customWidth="1"/>
    <col min="10263" max="10263" width="4.140625" style="80" customWidth="1"/>
    <col min="10264" max="10265" width="3.85546875" style="80" customWidth="1"/>
    <col min="10266" max="10266" width="4.140625" style="80" customWidth="1"/>
    <col min="10267" max="10268" width="3.85546875" style="80" customWidth="1"/>
    <col min="10269" max="10269" width="4.140625" style="80" customWidth="1"/>
    <col min="10270" max="10270" width="6.42578125" style="80" customWidth="1"/>
    <col min="10271" max="10271" width="3.28515625" style="80" customWidth="1"/>
    <col min="10272" max="10272" width="6.42578125" style="80" customWidth="1"/>
    <col min="10273" max="10496" width="10.28515625" style="80"/>
    <col min="10497" max="10498" width="4.140625" style="80" customWidth="1"/>
    <col min="10499" max="10499" width="7.5703125" style="80" customWidth="1"/>
    <col min="10500" max="10500" width="4.140625" style="80" customWidth="1"/>
    <col min="10501" max="10501" width="7.5703125" style="80" customWidth="1"/>
    <col min="10502" max="10502" width="4.140625" style="80" customWidth="1"/>
    <col min="10503" max="10503" width="7.5703125" style="80" customWidth="1"/>
    <col min="10504" max="10504" width="4.140625" style="80" customWidth="1"/>
    <col min="10505" max="10506" width="3.85546875" style="80" customWidth="1"/>
    <col min="10507" max="10507" width="4.140625" style="80" customWidth="1"/>
    <col min="10508" max="10509" width="3.85546875" style="80" customWidth="1"/>
    <col min="10510" max="10510" width="4.140625" style="80" customWidth="1"/>
    <col min="10511" max="10512" width="3.85546875" style="80" customWidth="1"/>
    <col min="10513" max="10513" width="4.140625" style="80" customWidth="1"/>
    <col min="10514" max="10515" width="3.85546875" style="80" customWidth="1"/>
    <col min="10516" max="10516" width="4.140625" style="80" customWidth="1"/>
    <col min="10517" max="10518" width="3.85546875" style="80" customWidth="1"/>
    <col min="10519" max="10519" width="4.140625" style="80" customWidth="1"/>
    <col min="10520" max="10521" width="3.85546875" style="80" customWidth="1"/>
    <col min="10522" max="10522" width="4.140625" style="80" customWidth="1"/>
    <col min="10523" max="10524" width="3.85546875" style="80" customWidth="1"/>
    <col min="10525" max="10525" width="4.140625" style="80" customWidth="1"/>
    <col min="10526" max="10526" width="6.42578125" style="80" customWidth="1"/>
    <col min="10527" max="10527" width="3.28515625" style="80" customWidth="1"/>
    <col min="10528" max="10528" width="6.42578125" style="80" customWidth="1"/>
    <col min="10529" max="10752" width="10.28515625" style="80"/>
    <col min="10753" max="10754" width="4.140625" style="80" customWidth="1"/>
    <col min="10755" max="10755" width="7.5703125" style="80" customWidth="1"/>
    <col min="10756" max="10756" width="4.140625" style="80" customWidth="1"/>
    <col min="10757" max="10757" width="7.5703125" style="80" customWidth="1"/>
    <col min="10758" max="10758" width="4.140625" style="80" customWidth="1"/>
    <col min="10759" max="10759" width="7.5703125" style="80" customWidth="1"/>
    <col min="10760" max="10760" width="4.140625" style="80" customWidth="1"/>
    <col min="10761" max="10762" width="3.85546875" style="80" customWidth="1"/>
    <col min="10763" max="10763" width="4.140625" style="80" customWidth="1"/>
    <col min="10764" max="10765" width="3.85546875" style="80" customWidth="1"/>
    <col min="10766" max="10766" width="4.140625" style="80" customWidth="1"/>
    <col min="10767" max="10768" width="3.85546875" style="80" customWidth="1"/>
    <col min="10769" max="10769" width="4.140625" style="80" customWidth="1"/>
    <col min="10770" max="10771" width="3.85546875" style="80" customWidth="1"/>
    <col min="10772" max="10772" width="4.140625" style="80" customWidth="1"/>
    <col min="10773" max="10774" width="3.85546875" style="80" customWidth="1"/>
    <col min="10775" max="10775" width="4.140625" style="80" customWidth="1"/>
    <col min="10776" max="10777" width="3.85546875" style="80" customWidth="1"/>
    <col min="10778" max="10778" width="4.140625" style="80" customWidth="1"/>
    <col min="10779" max="10780" width="3.85546875" style="80" customWidth="1"/>
    <col min="10781" max="10781" width="4.140625" style="80" customWidth="1"/>
    <col min="10782" max="10782" width="6.42578125" style="80" customWidth="1"/>
    <col min="10783" max="10783" width="3.28515625" style="80" customWidth="1"/>
    <col min="10784" max="10784" width="6.42578125" style="80" customWidth="1"/>
    <col min="10785" max="11008" width="10.28515625" style="80"/>
    <col min="11009" max="11010" width="4.140625" style="80" customWidth="1"/>
    <col min="11011" max="11011" width="7.5703125" style="80" customWidth="1"/>
    <col min="11012" max="11012" width="4.140625" style="80" customWidth="1"/>
    <col min="11013" max="11013" width="7.5703125" style="80" customWidth="1"/>
    <col min="11014" max="11014" width="4.140625" style="80" customWidth="1"/>
    <col min="11015" max="11015" width="7.5703125" style="80" customWidth="1"/>
    <col min="11016" max="11016" width="4.140625" style="80" customWidth="1"/>
    <col min="11017" max="11018" width="3.85546875" style="80" customWidth="1"/>
    <col min="11019" max="11019" width="4.140625" style="80" customWidth="1"/>
    <col min="11020" max="11021" width="3.85546875" style="80" customWidth="1"/>
    <col min="11022" max="11022" width="4.140625" style="80" customWidth="1"/>
    <col min="11023" max="11024" width="3.85546875" style="80" customWidth="1"/>
    <col min="11025" max="11025" width="4.140625" style="80" customWidth="1"/>
    <col min="11026" max="11027" width="3.85546875" style="80" customWidth="1"/>
    <col min="11028" max="11028" width="4.140625" style="80" customWidth="1"/>
    <col min="11029" max="11030" width="3.85546875" style="80" customWidth="1"/>
    <col min="11031" max="11031" width="4.140625" style="80" customWidth="1"/>
    <col min="11032" max="11033" width="3.85546875" style="80" customWidth="1"/>
    <col min="11034" max="11034" width="4.140625" style="80" customWidth="1"/>
    <col min="11035" max="11036" width="3.85546875" style="80" customWidth="1"/>
    <col min="11037" max="11037" width="4.140625" style="80" customWidth="1"/>
    <col min="11038" max="11038" width="6.42578125" style="80" customWidth="1"/>
    <col min="11039" max="11039" width="3.28515625" style="80" customWidth="1"/>
    <col min="11040" max="11040" width="6.42578125" style="80" customWidth="1"/>
    <col min="11041" max="11264" width="10.28515625" style="80"/>
    <col min="11265" max="11266" width="4.140625" style="80" customWidth="1"/>
    <col min="11267" max="11267" width="7.5703125" style="80" customWidth="1"/>
    <col min="11268" max="11268" width="4.140625" style="80" customWidth="1"/>
    <col min="11269" max="11269" width="7.5703125" style="80" customWidth="1"/>
    <col min="11270" max="11270" width="4.140625" style="80" customWidth="1"/>
    <col min="11271" max="11271" width="7.5703125" style="80" customWidth="1"/>
    <col min="11272" max="11272" width="4.140625" style="80" customWidth="1"/>
    <col min="11273" max="11274" width="3.85546875" style="80" customWidth="1"/>
    <col min="11275" max="11275" width="4.140625" style="80" customWidth="1"/>
    <col min="11276" max="11277" width="3.85546875" style="80" customWidth="1"/>
    <col min="11278" max="11278" width="4.140625" style="80" customWidth="1"/>
    <col min="11279" max="11280" width="3.85546875" style="80" customWidth="1"/>
    <col min="11281" max="11281" width="4.140625" style="80" customWidth="1"/>
    <col min="11282" max="11283" width="3.85546875" style="80" customWidth="1"/>
    <col min="11284" max="11284" width="4.140625" style="80" customWidth="1"/>
    <col min="11285" max="11286" width="3.85546875" style="80" customWidth="1"/>
    <col min="11287" max="11287" width="4.140625" style="80" customWidth="1"/>
    <col min="11288" max="11289" width="3.85546875" style="80" customWidth="1"/>
    <col min="11290" max="11290" width="4.140625" style="80" customWidth="1"/>
    <col min="11291" max="11292" width="3.85546875" style="80" customWidth="1"/>
    <col min="11293" max="11293" width="4.140625" style="80" customWidth="1"/>
    <col min="11294" max="11294" width="6.42578125" style="80" customWidth="1"/>
    <col min="11295" max="11295" width="3.28515625" style="80" customWidth="1"/>
    <col min="11296" max="11296" width="6.42578125" style="80" customWidth="1"/>
    <col min="11297" max="11520" width="10.28515625" style="80"/>
    <col min="11521" max="11522" width="4.140625" style="80" customWidth="1"/>
    <col min="11523" max="11523" width="7.5703125" style="80" customWidth="1"/>
    <col min="11524" max="11524" width="4.140625" style="80" customWidth="1"/>
    <col min="11525" max="11525" width="7.5703125" style="80" customWidth="1"/>
    <col min="11526" max="11526" width="4.140625" style="80" customWidth="1"/>
    <col min="11527" max="11527" width="7.5703125" style="80" customWidth="1"/>
    <col min="11528" max="11528" width="4.140625" style="80" customWidth="1"/>
    <col min="11529" max="11530" width="3.85546875" style="80" customWidth="1"/>
    <col min="11531" max="11531" width="4.140625" style="80" customWidth="1"/>
    <col min="11532" max="11533" width="3.85546875" style="80" customWidth="1"/>
    <col min="11534" max="11534" width="4.140625" style="80" customWidth="1"/>
    <col min="11535" max="11536" width="3.85546875" style="80" customWidth="1"/>
    <col min="11537" max="11537" width="4.140625" style="80" customWidth="1"/>
    <col min="11538" max="11539" width="3.85546875" style="80" customWidth="1"/>
    <col min="11540" max="11540" width="4.140625" style="80" customWidth="1"/>
    <col min="11541" max="11542" width="3.85546875" style="80" customWidth="1"/>
    <col min="11543" max="11543" width="4.140625" style="80" customWidth="1"/>
    <col min="11544" max="11545" width="3.85546875" style="80" customWidth="1"/>
    <col min="11546" max="11546" width="4.140625" style="80" customWidth="1"/>
    <col min="11547" max="11548" width="3.85546875" style="80" customWidth="1"/>
    <col min="11549" max="11549" width="4.140625" style="80" customWidth="1"/>
    <col min="11550" max="11550" width="6.42578125" style="80" customWidth="1"/>
    <col min="11551" max="11551" width="3.28515625" style="80" customWidth="1"/>
    <col min="11552" max="11552" width="6.42578125" style="80" customWidth="1"/>
    <col min="11553" max="11776" width="10.28515625" style="80"/>
    <col min="11777" max="11778" width="4.140625" style="80" customWidth="1"/>
    <col min="11779" max="11779" width="7.5703125" style="80" customWidth="1"/>
    <col min="11780" max="11780" width="4.140625" style="80" customWidth="1"/>
    <col min="11781" max="11781" width="7.5703125" style="80" customWidth="1"/>
    <col min="11782" max="11782" width="4.140625" style="80" customWidth="1"/>
    <col min="11783" max="11783" width="7.5703125" style="80" customWidth="1"/>
    <col min="11784" max="11784" width="4.140625" style="80" customWidth="1"/>
    <col min="11785" max="11786" width="3.85546875" style="80" customWidth="1"/>
    <col min="11787" max="11787" width="4.140625" style="80" customWidth="1"/>
    <col min="11788" max="11789" width="3.85546875" style="80" customWidth="1"/>
    <col min="11790" max="11790" width="4.140625" style="80" customWidth="1"/>
    <col min="11791" max="11792" width="3.85546875" style="80" customWidth="1"/>
    <col min="11793" max="11793" width="4.140625" style="80" customWidth="1"/>
    <col min="11794" max="11795" width="3.85546875" style="80" customWidth="1"/>
    <col min="11796" max="11796" width="4.140625" style="80" customWidth="1"/>
    <col min="11797" max="11798" width="3.85546875" style="80" customWidth="1"/>
    <col min="11799" max="11799" width="4.140625" style="80" customWidth="1"/>
    <col min="11800" max="11801" width="3.85546875" style="80" customWidth="1"/>
    <col min="11802" max="11802" width="4.140625" style="80" customWidth="1"/>
    <col min="11803" max="11804" width="3.85546875" style="80" customWidth="1"/>
    <col min="11805" max="11805" width="4.140625" style="80" customWidth="1"/>
    <col min="11806" max="11806" width="6.42578125" style="80" customWidth="1"/>
    <col min="11807" max="11807" width="3.28515625" style="80" customWidth="1"/>
    <col min="11808" max="11808" width="6.42578125" style="80" customWidth="1"/>
    <col min="11809" max="12032" width="10.28515625" style="80"/>
    <col min="12033" max="12034" width="4.140625" style="80" customWidth="1"/>
    <col min="12035" max="12035" width="7.5703125" style="80" customWidth="1"/>
    <col min="12036" max="12036" width="4.140625" style="80" customWidth="1"/>
    <col min="12037" max="12037" width="7.5703125" style="80" customWidth="1"/>
    <col min="12038" max="12038" width="4.140625" style="80" customWidth="1"/>
    <col min="12039" max="12039" width="7.5703125" style="80" customWidth="1"/>
    <col min="12040" max="12040" width="4.140625" style="80" customWidth="1"/>
    <col min="12041" max="12042" width="3.85546875" style="80" customWidth="1"/>
    <col min="12043" max="12043" width="4.140625" style="80" customWidth="1"/>
    <col min="12044" max="12045" width="3.85546875" style="80" customWidth="1"/>
    <col min="12046" max="12046" width="4.140625" style="80" customWidth="1"/>
    <col min="12047" max="12048" width="3.85546875" style="80" customWidth="1"/>
    <col min="12049" max="12049" width="4.140625" style="80" customWidth="1"/>
    <col min="12050" max="12051" width="3.85546875" style="80" customWidth="1"/>
    <col min="12052" max="12052" width="4.140625" style="80" customWidth="1"/>
    <col min="12053" max="12054" width="3.85546875" style="80" customWidth="1"/>
    <col min="12055" max="12055" width="4.140625" style="80" customWidth="1"/>
    <col min="12056" max="12057" width="3.85546875" style="80" customWidth="1"/>
    <col min="12058" max="12058" width="4.140625" style="80" customWidth="1"/>
    <col min="12059" max="12060" width="3.85546875" style="80" customWidth="1"/>
    <col min="12061" max="12061" width="4.140625" style="80" customWidth="1"/>
    <col min="12062" max="12062" width="6.42578125" style="80" customWidth="1"/>
    <col min="12063" max="12063" width="3.28515625" style="80" customWidth="1"/>
    <col min="12064" max="12064" width="6.42578125" style="80" customWidth="1"/>
    <col min="12065" max="12288" width="10.28515625" style="80"/>
    <col min="12289" max="12290" width="4.140625" style="80" customWidth="1"/>
    <col min="12291" max="12291" width="7.5703125" style="80" customWidth="1"/>
    <col min="12292" max="12292" width="4.140625" style="80" customWidth="1"/>
    <col min="12293" max="12293" width="7.5703125" style="80" customWidth="1"/>
    <col min="12294" max="12294" width="4.140625" style="80" customWidth="1"/>
    <col min="12295" max="12295" width="7.5703125" style="80" customWidth="1"/>
    <col min="12296" max="12296" width="4.140625" style="80" customWidth="1"/>
    <col min="12297" max="12298" width="3.85546875" style="80" customWidth="1"/>
    <col min="12299" max="12299" width="4.140625" style="80" customWidth="1"/>
    <col min="12300" max="12301" width="3.85546875" style="80" customWidth="1"/>
    <col min="12302" max="12302" width="4.140625" style="80" customWidth="1"/>
    <col min="12303" max="12304" width="3.85546875" style="80" customWidth="1"/>
    <col min="12305" max="12305" width="4.140625" style="80" customWidth="1"/>
    <col min="12306" max="12307" width="3.85546875" style="80" customWidth="1"/>
    <col min="12308" max="12308" width="4.140625" style="80" customWidth="1"/>
    <col min="12309" max="12310" width="3.85546875" style="80" customWidth="1"/>
    <col min="12311" max="12311" width="4.140625" style="80" customWidth="1"/>
    <col min="12312" max="12313" width="3.85546875" style="80" customWidth="1"/>
    <col min="12314" max="12314" width="4.140625" style="80" customWidth="1"/>
    <col min="12315" max="12316" width="3.85546875" style="80" customWidth="1"/>
    <col min="12317" max="12317" width="4.140625" style="80" customWidth="1"/>
    <col min="12318" max="12318" width="6.42578125" style="80" customWidth="1"/>
    <col min="12319" max="12319" width="3.28515625" style="80" customWidth="1"/>
    <col min="12320" max="12320" width="6.42578125" style="80" customWidth="1"/>
    <col min="12321" max="12544" width="10.28515625" style="80"/>
    <col min="12545" max="12546" width="4.140625" style="80" customWidth="1"/>
    <col min="12547" max="12547" width="7.5703125" style="80" customWidth="1"/>
    <col min="12548" max="12548" width="4.140625" style="80" customWidth="1"/>
    <col min="12549" max="12549" width="7.5703125" style="80" customWidth="1"/>
    <col min="12550" max="12550" width="4.140625" style="80" customWidth="1"/>
    <col min="12551" max="12551" width="7.5703125" style="80" customWidth="1"/>
    <col min="12552" max="12552" width="4.140625" style="80" customWidth="1"/>
    <col min="12553" max="12554" width="3.85546875" style="80" customWidth="1"/>
    <col min="12555" max="12555" width="4.140625" style="80" customWidth="1"/>
    <col min="12556" max="12557" width="3.85546875" style="80" customWidth="1"/>
    <col min="12558" max="12558" width="4.140625" style="80" customWidth="1"/>
    <col min="12559" max="12560" width="3.85546875" style="80" customWidth="1"/>
    <col min="12561" max="12561" width="4.140625" style="80" customWidth="1"/>
    <col min="12562" max="12563" width="3.85546875" style="80" customWidth="1"/>
    <col min="12564" max="12564" width="4.140625" style="80" customWidth="1"/>
    <col min="12565" max="12566" width="3.85546875" style="80" customWidth="1"/>
    <col min="12567" max="12567" width="4.140625" style="80" customWidth="1"/>
    <col min="12568" max="12569" width="3.85546875" style="80" customWidth="1"/>
    <col min="12570" max="12570" width="4.140625" style="80" customWidth="1"/>
    <col min="12571" max="12572" width="3.85546875" style="80" customWidth="1"/>
    <col min="12573" max="12573" width="4.140625" style="80" customWidth="1"/>
    <col min="12574" max="12574" width="6.42578125" style="80" customWidth="1"/>
    <col min="12575" max="12575" width="3.28515625" style="80" customWidth="1"/>
    <col min="12576" max="12576" width="6.42578125" style="80" customWidth="1"/>
    <col min="12577" max="12800" width="10.28515625" style="80"/>
    <col min="12801" max="12802" width="4.140625" style="80" customWidth="1"/>
    <col min="12803" max="12803" width="7.5703125" style="80" customWidth="1"/>
    <col min="12804" max="12804" width="4.140625" style="80" customWidth="1"/>
    <col min="12805" max="12805" width="7.5703125" style="80" customWidth="1"/>
    <col min="12806" max="12806" width="4.140625" style="80" customWidth="1"/>
    <col min="12807" max="12807" width="7.5703125" style="80" customWidth="1"/>
    <col min="12808" max="12808" width="4.140625" style="80" customWidth="1"/>
    <col min="12809" max="12810" width="3.85546875" style="80" customWidth="1"/>
    <col min="12811" max="12811" width="4.140625" style="80" customWidth="1"/>
    <col min="12812" max="12813" width="3.85546875" style="80" customWidth="1"/>
    <col min="12814" max="12814" width="4.140625" style="80" customWidth="1"/>
    <col min="12815" max="12816" width="3.85546875" style="80" customWidth="1"/>
    <col min="12817" max="12817" width="4.140625" style="80" customWidth="1"/>
    <col min="12818" max="12819" width="3.85546875" style="80" customWidth="1"/>
    <col min="12820" max="12820" width="4.140625" style="80" customWidth="1"/>
    <col min="12821" max="12822" width="3.85546875" style="80" customWidth="1"/>
    <col min="12823" max="12823" width="4.140625" style="80" customWidth="1"/>
    <col min="12824" max="12825" width="3.85546875" style="80" customWidth="1"/>
    <col min="12826" max="12826" width="4.140625" style="80" customWidth="1"/>
    <col min="12827" max="12828" width="3.85546875" style="80" customWidth="1"/>
    <col min="12829" max="12829" width="4.140625" style="80" customWidth="1"/>
    <col min="12830" max="12830" width="6.42578125" style="80" customWidth="1"/>
    <col min="12831" max="12831" width="3.28515625" style="80" customWidth="1"/>
    <col min="12832" max="12832" width="6.42578125" style="80" customWidth="1"/>
    <col min="12833" max="13056" width="10.28515625" style="80"/>
    <col min="13057" max="13058" width="4.140625" style="80" customWidth="1"/>
    <col min="13059" max="13059" width="7.5703125" style="80" customWidth="1"/>
    <col min="13060" max="13060" width="4.140625" style="80" customWidth="1"/>
    <col min="13061" max="13061" width="7.5703125" style="80" customWidth="1"/>
    <col min="13062" max="13062" width="4.140625" style="80" customWidth="1"/>
    <col min="13063" max="13063" width="7.5703125" style="80" customWidth="1"/>
    <col min="13064" max="13064" width="4.140625" style="80" customWidth="1"/>
    <col min="13065" max="13066" width="3.85546875" style="80" customWidth="1"/>
    <col min="13067" max="13067" width="4.140625" style="80" customWidth="1"/>
    <col min="13068" max="13069" width="3.85546875" style="80" customWidth="1"/>
    <col min="13070" max="13070" width="4.140625" style="80" customWidth="1"/>
    <col min="13071" max="13072" width="3.85546875" style="80" customWidth="1"/>
    <col min="13073" max="13073" width="4.140625" style="80" customWidth="1"/>
    <col min="13074" max="13075" width="3.85546875" style="80" customWidth="1"/>
    <col min="13076" max="13076" width="4.140625" style="80" customWidth="1"/>
    <col min="13077" max="13078" width="3.85546875" style="80" customWidth="1"/>
    <col min="13079" max="13079" width="4.140625" style="80" customWidth="1"/>
    <col min="13080" max="13081" width="3.85546875" style="80" customWidth="1"/>
    <col min="13082" max="13082" width="4.140625" style="80" customWidth="1"/>
    <col min="13083" max="13084" width="3.85546875" style="80" customWidth="1"/>
    <col min="13085" max="13085" width="4.140625" style="80" customWidth="1"/>
    <col min="13086" max="13086" width="6.42578125" style="80" customWidth="1"/>
    <col min="13087" max="13087" width="3.28515625" style="80" customWidth="1"/>
    <col min="13088" max="13088" width="6.42578125" style="80" customWidth="1"/>
    <col min="13089" max="13312" width="10.28515625" style="80"/>
    <col min="13313" max="13314" width="4.140625" style="80" customWidth="1"/>
    <col min="13315" max="13315" width="7.5703125" style="80" customWidth="1"/>
    <col min="13316" max="13316" width="4.140625" style="80" customWidth="1"/>
    <col min="13317" max="13317" width="7.5703125" style="80" customWidth="1"/>
    <col min="13318" max="13318" width="4.140625" style="80" customWidth="1"/>
    <col min="13319" max="13319" width="7.5703125" style="80" customWidth="1"/>
    <col min="13320" max="13320" width="4.140625" style="80" customWidth="1"/>
    <col min="13321" max="13322" width="3.85546875" style="80" customWidth="1"/>
    <col min="13323" max="13323" width="4.140625" style="80" customWidth="1"/>
    <col min="13324" max="13325" width="3.85546875" style="80" customWidth="1"/>
    <col min="13326" max="13326" width="4.140625" style="80" customWidth="1"/>
    <col min="13327" max="13328" width="3.85546875" style="80" customWidth="1"/>
    <col min="13329" max="13329" width="4.140625" style="80" customWidth="1"/>
    <col min="13330" max="13331" width="3.85546875" style="80" customWidth="1"/>
    <col min="13332" max="13332" width="4.140625" style="80" customWidth="1"/>
    <col min="13333" max="13334" width="3.85546875" style="80" customWidth="1"/>
    <col min="13335" max="13335" width="4.140625" style="80" customWidth="1"/>
    <col min="13336" max="13337" width="3.85546875" style="80" customWidth="1"/>
    <col min="13338" max="13338" width="4.140625" style="80" customWidth="1"/>
    <col min="13339" max="13340" width="3.85546875" style="80" customWidth="1"/>
    <col min="13341" max="13341" width="4.140625" style="80" customWidth="1"/>
    <col min="13342" max="13342" width="6.42578125" style="80" customWidth="1"/>
    <col min="13343" max="13343" width="3.28515625" style="80" customWidth="1"/>
    <col min="13344" max="13344" width="6.42578125" style="80" customWidth="1"/>
    <col min="13345" max="13568" width="10.28515625" style="80"/>
    <col min="13569" max="13570" width="4.140625" style="80" customWidth="1"/>
    <col min="13571" max="13571" width="7.5703125" style="80" customWidth="1"/>
    <col min="13572" max="13572" width="4.140625" style="80" customWidth="1"/>
    <col min="13573" max="13573" width="7.5703125" style="80" customWidth="1"/>
    <col min="13574" max="13574" width="4.140625" style="80" customWidth="1"/>
    <col min="13575" max="13575" width="7.5703125" style="80" customWidth="1"/>
    <col min="13576" max="13576" width="4.140625" style="80" customWidth="1"/>
    <col min="13577" max="13578" width="3.85546875" style="80" customWidth="1"/>
    <col min="13579" max="13579" width="4.140625" style="80" customWidth="1"/>
    <col min="13580" max="13581" width="3.85546875" style="80" customWidth="1"/>
    <col min="13582" max="13582" width="4.140625" style="80" customWidth="1"/>
    <col min="13583" max="13584" width="3.85546875" style="80" customWidth="1"/>
    <col min="13585" max="13585" width="4.140625" style="80" customWidth="1"/>
    <col min="13586" max="13587" width="3.85546875" style="80" customWidth="1"/>
    <col min="13588" max="13588" width="4.140625" style="80" customWidth="1"/>
    <col min="13589" max="13590" width="3.85546875" style="80" customWidth="1"/>
    <col min="13591" max="13591" width="4.140625" style="80" customWidth="1"/>
    <col min="13592" max="13593" width="3.85546875" style="80" customWidth="1"/>
    <col min="13594" max="13594" width="4.140625" style="80" customWidth="1"/>
    <col min="13595" max="13596" width="3.85546875" style="80" customWidth="1"/>
    <col min="13597" max="13597" width="4.140625" style="80" customWidth="1"/>
    <col min="13598" max="13598" width="6.42578125" style="80" customWidth="1"/>
    <col min="13599" max="13599" width="3.28515625" style="80" customWidth="1"/>
    <col min="13600" max="13600" width="6.42578125" style="80" customWidth="1"/>
    <col min="13601" max="13824" width="10.28515625" style="80"/>
    <col min="13825" max="13826" width="4.140625" style="80" customWidth="1"/>
    <col min="13827" max="13827" width="7.5703125" style="80" customWidth="1"/>
    <col min="13828" max="13828" width="4.140625" style="80" customWidth="1"/>
    <col min="13829" max="13829" width="7.5703125" style="80" customWidth="1"/>
    <col min="13830" max="13830" width="4.140625" style="80" customWidth="1"/>
    <col min="13831" max="13831" width="7.5703125" style="80" customWidth="1"/>
    <col min="13832" max="13832" width="4.140625" style="80" customWidth="1"/>
    <col min="13833" max="13834" width="3.85546875" style="80" customWidth="1"/>
    <col min="13835" max="13835" width="4.140625" style="80" customWidth="1"/>
    <col min="13836" max="13837" width="3.85546875" style="80" customWidth="1"/>
    <col min="13838" max="13838" width="4.140625" style="80" customWidth="1"/>
    <col min="13839" max="13840" width="3.85546875" style="80" customWidth="1"/>
    <col min="13841" max="13841" width="4.140625" style="80" customWidth="1"/>
    <col min="13842" max="13843" width="3.85546875" style="80" customWidth="1"/>
    <col min="13844" max="13844" width="4.140625" style="80" customWidth="1"/>
    <col min="13845" max="13846" width="3.85546875" style="80" customWidth="1"/>
    <col min="13847" max="13847" width="4.140625" style="80" customWidth="1"/>
    <col min="13848" max="13849" width="3.85546875" style="80" customWidth="1"/>
    <col min="13850" max="13850" width="4.140625" style="80" customWidth="1"/>
    <col min="13851" max="13852" width="3.85546875" style="80" customWidth="1"/>
    <col min="13853" max="13853" width="4.140625" style="80" customWidth="1"/>
    <col min="13854" max="13854" width="6.42578125" style="80" customWidth="1"/>
    <col min="13855" max="13855" width="3.28515625" style="80" customWidth="1"/>
    <col min="13856" max="13856" width="6.42578125" style="80" customWidth="1"/>
    <col min="13857" max="14080" width="10.28515625" style="80"/>
    <col min="14081" max="14082" width="4.140625" style="80" customWidth="1"/>
    <col min="14083" max="14083" width="7.5703125" style="80" customWidth="1"/>
    <col min="14084" max="14084" width="4.140625" style="80" customWidth="1"/>
    <col min="14085" max="14085" width="7.5703125" style="80" customWidth="1"/>
    <col min="14086" max="14086" width="4.140625" style="80" customWidth="1"/>
    <col min="14087" max="14087" width="7.5703125" style="80" customWidth="1"/>
    <col min="14088" max="14088" width="4.140625" style="80" customWidth="1"/>
    <col min="14089" max="14090" width="3.85546875" style="80" customWidth="1"/>
    <col min="14091" max="14091" width="4.140625" style="80" customWidth="1"/>
    <col min="14092" max="14093" width="3.85546875" style="80" customWidth="1"/>
    <col min="14094" max="14094" width="4.140625" style="80" customWidth="1"/>
    <col min="14095" max="14096" width="3.85546875" style="80" customWidth="1"/>
    <col min="14097" max="14097" width="4.140625" style="80" customWidth="1"/>
    <col min="14098" max="14099" width="3.85546875" style="80" customWidth="1"/>
    <col min="14100" max="14100" width="4.140625" style="80" customWidth="1"/>
    <col min="14101" max="14102" width="3.85546875" style="80" customWidth="1"/>
    <col min="14103" max="14103" width="4.140625" style="80" customWidth="1"/>
    <col min="14104" max="14105" width="3.85546875" style="80" customWidth="1"/>
    <col min="14106" max="14106" width="4.140625" style="80" customWidth="1"/>
    <col min="14107" max="14108" width="3.85546875" style="80" customWidth="1"/>
    <col min="14109" max="14109" width="4.140625" style="80" customWidth="1"/>
    <col min="14110" max="14110" width="6.42578125" style="80" customWidth="1"/>
    <col min="14111" max="14111" width="3.28515625" style="80" customWidth="1"/>
    <col min="14112" max="14112" width="6.42578125" style="80" customWidth="1"/>
    <col min="14113" max="14336" width="10.28515625" style="80"/>
    <col min="14337" max="14338" width="4.140625" style="80" customWidth="1"/>
    <col min="14339" max="14339" width="7.5703125" style="80" customWidth="1"/>
    <col min="14340" max="14340" width="4.140625" style="80" customWidth="1"/>
    <col min="14341" max="14341" width="7.5703125" style="80" customWidth="1"/>
    <col min="14342" max="14342" width="4.140625" style="80" customWidth="1"/>
    <col min="14343" max="14343" width="7.5703125" style="80" customWidth="1"/>
    <col min="14344" max="14344" width="4.140625" style="80" customWidth="1"/>
    <col min="14345" max="14346" width="3.85546875" style="80" customWidth="1"/>
    <col min="14347" max="14347" width="4.140625" style="80" customWidth="1"/>
    <col min="14348" max="14349" width="3.85546875" style="80" customWidth="1"/>
    <col min="14350" max="14350" width="4.140625" style="80" customWidth="1"/>
    <col min="14351" max="14352" width="3.85546875" style="80" customWidth="1"/>
    <col min="14353" max="14353" width="4.140625" style="80" customWidth="1"/>
    <col min="14354" max="14355" width="3.85546875" style="80" customWidth="1"/>
    <col min="14356" max="14356" width="4.140625" style="80" customWidth="1"/>
    <col min="14357" max="14358" width="3.85546875" style="80" customWidth="1"/>
    <col min="14359" max="14359" width="4.140625" style="80" customWidth="1"/>
    <col min="14360" max="14361" width="3.85546875" style="80" customWidth="1"/>
    <col min="14362" max="14362" width="4.140625" style="80" customWidth="1"/>
    <col min="14363" max="14364" width="3.85546875" style="80" customWidth="1"/>
    <col min="14365" max="14365" width="4.140625" style="80" customWidth="1"/>
    <col min="14366" max="14366" width="6.42578125" style="80" customWidth="1"/>
    <col min="14367" max="14367" width="3.28515625" style="80" customWidth="1"/>
    <col min="14368" max="14368" width="6.42578125" style="80" customWidth="1"/>
    <col min="14369" max="14592" width="10.28515625" style="80"/>
    <col min="14593" max="14594" width="4.140625" style="80" customWidth="1"/>
    <col min="14595" max="14595" width="7.5703125" style="80" customWidth="1"/>
    <col min="14596" max="14596" width="4.140625" style="80" customWidth="1"/>
    <col min="14597" max="14597" width="7.5703125" style="80" customWidth="1"/>
    <col min="14598" max="14598" width="4.140625" style="80" customWidth="1"/>
    <col min="14599" max="14599" width="7.5703125" style="80" customWidth="1"/>
    <col min="14600" max="14600" width="4.140625" style="80" customWidth="1"/>
    <col min="14601" max="14602" width="3.85546875" style="80" customWidth="1"/>
    <col min="14603" max="14603" width="4.140625" style="80" customWidth="1"/>
    <col min="14604" max="14605" width="3.85546875" style="80" customWidth="1"/>
    <col min="14606" max="14606" width="4.140625" style="80" customWidth="1"/>
    <col min="14607" max="14608" width="3.85546875" style="80" customWidth="1"/>
    <col min="14609" max="14609" width="4.140625" style="80" customWidth="1"/>
    <col min="14610" max="14611" width="3.85546875" style="80" customWidth="1"/>
    <col min="14612" max="14612" width="4.140625" style="80" customWidth="1"/>
    <col min="14613" max="14614" width="3.85546875" style="80" customWidth="1"/>
    <col min="14615" max="14615" width="4.140625" style="80" customWidth="1"/>
    <col min="14616" max="14617" width="3.85546875" style="80" customWidth="1"/>
    <col min="14618" max="14618" width="4.140625" style="80" customWidth="1"/>
    <col min="14619" max="14620" width="3.85546875" style="80" customWidth="1"/>
    <col min="14621" max="14621" width="4.140625" style="80" customWidth="1"/>
    <col min="14622" max="14622" width="6.42578125" style="80" customWidth="1"/>
    <col min="14623" max="14623" width="3.28515625" style="80" customWidth="1"/>
    <col min="14624" max="14624" width="6.42578125" style="80" customWidth="1"/>
    <col min="14625" max="14848" width="10.28515625" style="80"/>
    <col min="14849" max="14850" width="4.140625" style="80" customWidth="1"/>
    <col min="14851" max="14851" width="7.5703125" style="80" customWidth="1"/>
    <col min="14852" max="14852" width="4.140625" style="80" customWidth="1"/>
    <col min="14853" max="14853" width="7.5703125" style="80" customWidth="1"/>
    <col min="14854" max="14854" width="4.140625" style="80" customWidth="1"/>
    <col min="14855" max="14855" width="7.5703125" style="80" customWidth="1"/>
    <col min="14856" max="14856" width="4.140625" style="80" customWidth="1"/>
    <col min="14857" max="14858" width="3.85546875" style="80" customWidth="1"/>
    <col min="14859" max="14859" width="4.140625" style="80" customWidth="1"/>
    <col min="14860" max="14861" width="3.85546875" style="80" customWidth="1"/>
    <col min="14862" max="14862" width="4.140625" style="80" customWidth="1"/>
    <col min="14863" max="14864" width="3.85546875" style="80" customWidth="1"/>
    <col min="14865" max="14865" width="4.140625" style="80" customWidth="1"/>
    <col min="14866" max="14867" width="3.85546875" style="80" customWidth="1"/>
    <col min="14868" max="14868" width="4.140625" style="80" customWidth="1"/>
    <col min="14869" max="14870" width="3.85546875" style="80" customWidth="1"/>
    <col min="14871" max="14871" width="4.140625" style="80" customWidth="1"/>
    <col min="14872" max="14873" width="3.85546875" style="80" customWidth="1"/>
    <col min="14874" max="14874" width="4.140625" style="80" customWidth="1"/>
    <col min="14875" max="14876" width="3.85546875" style="80" customWidth="1"/>
    <col min="14877" max="14877" width="4.140625" style="80" customWidth="1"/>
    <col min="14878" max="14878" width="6.42578125" style="80" customWidth="1"/>
    <col min="14879" max="14879" width="3.28515625" style="80" customWidth="1"/>
    <col min="14880" max="14880" width="6.42578125" style="80" customWidth="1"/>
    <col min="14881" max="15104" width="10.28515625" style="80"/>
    <col min="15105" max="15106" width="4.140625" style="80" customWidth="1"/>
    <col min="15107" max="15107" width="7.5703125" style="80" customWidth="1"/>
    <col min="15108" max="15108" width="4.140625" style="80" customWidth="1"/>
    <col min="15109" max="15109" width="7.5703125" style="80" customWidth="1"/>
    <col min="15110" max="15110" width="4.140625" style="80" customWidth="1"/>
    <col min="15111" max="15111" width="7.5703125" style="80" customWidth="1"/>
    <col min="15112" max="15112" width="4.140625" style="80" customWidth="1"/>
    <col min="15113" max="15114" width="3.85546875" style="80" customWidth="1"/>
    <col min="15115" max="15115" width="4.140625" style="80" customWidth="1"/>
    <col min="15116" max="15117" width="3.85546875" style="80" customWidth="1"/>
    <col min="15118" max="15118" width="4.140625" style="80" customWidth="1"/>
    <col min="15119" max="15120" width="3.85546875" style="80" customWidth="1"/>
    <col min="15121" max="15121" width="4.140625" style="80" customWidth="1"/>
    <col min="15122" max="15123" width="3.85546875" style="80" customWidth="1"/>
    <col min="15124" max="15124" width="4.140625" style="80" customWidth="1"/>
    <col min="15125" max="15126" width="3.85546875" style="80" customWidth="1"/>
    <col min="15127" max="15127" width="4.140625" style="80" customWidth="1"/>
    <col min="15128" max="15129" width="3.85546875" style="80" customWidth="1"/>
    <col min="15130" max="15130" width="4.140625" style="80" customWidth="1"/>
    <col min="15131" max="15132" width="3.85546875" style="80" customWidth="1"/>
    <col min="15133" max="15133" width="4.140625" style="80" customWidth="1"/>
    <col min="15134" max="15134" width="6.42578125" style="80" customWidth="1"/>
    <col min="15135" max="15135" width="3.28515625" style="80" customWidth="1"/>
    <col min="15136" max="15136" width="6.42578125" style="80" customWidth="1"/>
    <col min="15137" max="15360" width="10.28515625" style="80"/>
    <col min="15361" max="15362" width="4.140625" style="80" customWidth="1"/>
    <col min="15363" max="15363" width="7.5703125" style="80" customWidth="1"/>
    <col min="15364" max="15364" width="4.140625" style="80" customWidth="1"/>
    <col min="15365" max="15365" width="7.5703125" style="80" customWidth="1"/>
    <col min="15366" max="15366" width="4.140625" style="80" customWidth="1"/>
    <col min="15367" max="15367" width="7.5703125" style="80" customWidth="1"/>
    <col min="15368" max="15368" width="4.140625" style="80" customWidth="1"/>
    <col min="15369" max="15370" width="3.85546875" style="80" customWidth="1"/>
    <col min="15371" max="15371" width="4.140625" style="80" customWidth="1"/>
    <col min="15372" max="15373" width="3.85546875" style="80" customWidth="1"/>
    <col min="15374" max="15374" width="4.140625" style="80" customWidth="1"/>
    <col min="15375" max="15376" width="3.85546875" style="80" customWidth="1"/>
    <col min="15377" max="15377" width="4.140625" style="80" customWidth="1"/>
    <col min="15378" max="15379" width="3.85546875" style="80" customWidth="1"/>
    <col min="15380" max="15380" width="4.140625" style="80" customWidth="1"/>
    <col min="15381" max="15382" width="3.85546875" style="80" customWidth="1"/>
    <col min="15383" max="15383" width="4.140625" style="80" customWidth="1"/>
    <col min="15384" max="15385" width="3.85546875" style="80" customWidth="1"/>
    <col min="15386" max="15386" width="4.140625" style="80" customWidth="1"/>
    <col min="15387" max="15388" width="3.85546875" style="80" customWidth="1"/>
    <col min="15389" max="15389" width="4.140625" style="80" customWidth="1"/>
    <col min="15390" max="15390" width="6.42578125" style="80" customWidth="1"/>
    <col min="15391" max="15391" width="3.28515625" style="80" customWidth="1"/>
    <col min="15392" max="15392" width="6.42578125" style="80" customWidth="1"/>
    <col min="15393" max="15616" width="10.28515625" style="80"/>
    <col min="15617" max="15618" width="4.140625" style="80" customWidth="1"/>
    <col min="15619" max="15619" width="7.5703125" style="80" customWidth="1"/>
    <col min="15620" max="15620" width="4.140625" style="80" customWidth="1"/>
    <col min="15621" max="15621" width="7.5703125" style="80" customWidth="1"/>
    <col min="15622" max="15622" width="4.140625" style="80" customWidth="1"/>
    <col min="15623" max="15623" width="7.5703125" style="80" customWidth="1"/>
    <col min="15624" max="15624" width="4.140625" style="80" customWidth="1"/>
    <col min="15625" max="15626" width="3.85546875" style="80" customWidth="1"/>
    <col min="15627" max="15627" width="4.140625" style="80" customWidth="1"/>
    <col min="15628" max="15629" width="3.85546875" style="80" customWidth="1"/>
    <col min="15630" max="15630" width="4.140625" style="80" customWidth="1"/>
    <col min="15631" max="15632" width="3.85546875" style="80" customWidth="1"/>
    <col min="15633" max="15633" width="4.140625" style="80" customWidth="1"/>
    <col min="15634" max="15635" width="3.85546875" style="80" customWidth="1"/>
    <col min="15636" max="15636" width="4.140625" style="80" customWidth="1"/>
    <col min="15637" max="15638" width="3.85546875" style="80" customWidth="1"/>
    <col min="15639" max="15639" width="4.140625" style="80" customWidth="1"/>
    <col min="15640" max="15641" width="3.85546875" style="80" customWidth="1"/>
    <col min="15642" max="15642" width="4.140625" style="80" customWidth="1"/>
    <col min="15643" max="15644" width="3.85546875" style="80" customWidth="1"/>
    <col min="15645" max="15645" width="4.140625" style="80" customWidth="1"/>
    <col min="15646" max="15646" width="6.42578125" style="80" customWidth="1"/>
    <col min="15647" max="15647" width="3.28515625" style="80" customWidth="1"/>
    <col min="15648" max="15648" width="6.42578125" style="80" customWidth="1"/>
    <col min="15649" max="15872" width="10.28515625" style="80"/>
    <col min="15873" max="15874" width="4.140625" style="80" customWidth="1"/>
    <col min="15875" max="15875" width="7.5703125" style="80" customWidth="1"/>
    <col min="15876" max="15876" width="4.140625" style="80" customWidth="1"/>
    <col min="15877" max="15877" width="7.5703125" style="80" customWidth="1"/>
    <col min="15878" max="15878" width="4.140625" style="80" customWidth="1"/>
    <col min="15879" max="15879" width="7.5703125" style="80" customWidth="1"/>
    <col min="15880" max="15880" width="4.140625" style="80" customWidth="1"/>
    <col min="15881" max="15882" width="3.85546875" style="80" customWidth="1"/>
    <col min="15883" max="15883" width="4.140625" style="80" customWidth="1"/>
    <col min="15884" max="15885" width="3.85546875" style="80" customWidth="1"/>
    <col min="15886" max="15886" width="4.140625" style="80" customWidth="1"/>
    <col min="15887" max="15888" width="3.85546875" style="80" customWidth="1"/>
    <col min="15889" max="15889" width="4.140625" style="80" customWidth="1"/>
    <col min="15890" max="15891" width="3.85546875" style="80" customWidth="1"/>
    <col min="15892" max="15892" width="4.140625" style="80" customWidth="1"/>
    <col min="15893" max="15894" width="3.85546875" style="80" customWidth="1"/>
    <col min="15895" max="15895" width="4.140625" style="80" customWidth="1"/>
    <col min="15896" max="15897" width="3.85546875" style="80" customWidth="1"/>
    <col min="15898" max="15898" width="4.140625" style="80" customWidth="1"/>
    <col min="15899" max="15900" width="3.85546875" style="80" customWidth="1"/>
    <col min="15901" max="15901" width="4.140625" style="80" customWidth="1"/>
    <col min="15902" max="15902" width="6.42578125" style="80" customWidth="1"/>
    <col min="15903" max="15903" width="3.28515625" style="80" customWidth="1"/>
    <col min="15904" max="15904" width="6.42578125" style="80" customWidth="1"/>
    <col min="15905" max="16128" width="10.28515625" style="80"/>
    <col min="16129" max="16130" width="4.140625" style="80" customWidth="1"/>
    <col min="16131" max="16131" width="7.5703125" style="80" customWidth="1"/>
    <col min="16132" max="16132" width="4.140625" style="80" customWidth="1"/>
    <col min="16133" max="16133" width="7.5703125" style="80" customWidth="1"/>
    <col min="16134" max="16134" width="4.140625" style="80" customWidth="1"/>
    <col min="16135" max="16135" width="7.5703125" style="80" customWidth="1"/>
    <col min="16136" max="16136" width="4.140625" style="80" customWidth="1"/>
    <col min="16137" max="16138" width="3.85546875" style="80" customWidth="1"/>
    <col min="16139" max="16139" width="4.140625" style="80" customWidth="1"/>
    <col min="16140" max="16141" width="3.85546875" style="80" customWidth="1"/>
    <col min="16142" max="16142" width="4.140625" style="80" customWidth="1"/>
    <col min="16143" max="16144" width="3.85546875" style="80" customWidth="1"/>
    <col min="16145" max="16145" width="4.140625" style="80" customWidth="1"/>
    <col min="16146" max="16147" width="3.85546875" style="80" customWidth="1"/>
    <col min="16148" max="16148" width="4.140625" style="80" customWidth="1"/>
    <col min="16149" max="16150" width="3.85546875" style="80" customWidth="1"/>
    <col min="16151" max="16151" width="4.140625" style="80" customWidth="1"/>
    <col min="16152" max="16153" width="3.85546875" style="80" customWidth="1"/>
    <col min="16154" max="16154" width="4.140625" style="80" customWidth="1"/>
    <col min="16155" max="16156" width="3.85546875" style="80" customWidth="1"/>
    <col min="16157" max="16157" width="4.140625" style="80" customWidth="1"/>
    <col min="16158" max="16158" width="6.42578125" style="80" customWidth="1"/>
    <col min="16159" max="16159" width="3.28515625" style="80" customWidth="1"/>
    <col min="16160" max="16160" width="6.42578125" style="80" customWidth="1"/>
    <col min="16161" max="16384" width="10.28515625" style="80"/>
  </cols>
  <sheetData>
    <row r="1" spans="1:57" ht="24.75" customHeight="1" thickBot="1" x14ac:dyDescent="0.25">
      <c r="A1" s="426" t="s">
        <v>699</v>
      </c>
      <c r="B1" s="426"/>
      <c r="C1" s="426"/>
      <c r="D1" s="427"/>
      <c r="E1" s="427"/>
      <c r="F1" s="427"/>
      <c r="G1" s="427"/>
      <c r="H1" s="427"/>
      <c r="I1" s="427"/>
      <c r="J1" s="427"/>
      <c r="K1" s="427"/>
      <c r="L1" s="427"/>
      <c r="M1" s="427"/>
      <c r="N1" s="427"/>
      <c r="O1" s="427"/>
      <c r="P1" s="427"/>
      <c r="Q1" s="427"/>
      <c r="R1" s="427"/>
      <c r="S1" s="427"/>
      <c r="T1" s="427"/>
      <c r="U1" s="427"/>
      <c r="V1" s="1454" t="s">
        <v>1239</v>
      </c>
      <c r="W1" s="1454"/>
      <c r="X1" s="1454"/>
      <c r="Y1" s="1454"/>
      <c r="Z1" s="1454"/>
      <c r="AA1" s="1454"/>
      <c r="AB1" s="1454"/>
      <c r="AC1" s="1454"/>
      <c r="AD1" s="427"/>
      <c r="AE1" s="427"/>
      <c r="AF1" s="427"/>
      <c r="AG1" s="428"/>
      <c r="AH1" s="81"/>
      <c r="AI1" s="81"/>
      <c r="AJ1" s="81"/>
      <c r="AK1" s="81"/>
      <c r="AL1" s="81"/>
      <c r="AM1" s="81"/>
      <c r="AN1" s="81"/>
      <c r="AO1" s="81"/>
      <c r="AP1" s="81"/>
      <c r="AQ1" s="81"/>
      <c r="AR1" s="81"/>
      <c r="AS1" s="81"/>
      <c r="AT1" s="81"/>
      <c r="AU1" s="81"/>
      <c r="AV1" s="81"/>
      <c r="AW1" s="81"/>
      <c r="AX1" s="81"/>
      <c r="AY1" s="81"/>
      <c r="AZ1" s="81"/>
      <c r="BA1" s="81"/>
      <c r="BB1" s="81"/>
      <c r="BC1" s="81"/>
      <c r="BD1" s="81"/>
      <c r="BE1" s="81"/>
    </row>
    <row r="2" spans="1:57" ht="35.1" customHeight="1" x14ac:dyDescent="0.2">
      <c r="A2" s="1455" t="s">
        <v>700</v>
      </c>
      <c r="B2" s="1456"/>
      <c r="C2" s="1456"/>
      <c r="D2" s="1456"/>
      <c r="E2" s="1456"/>
      <c r="F2" s="1456"/>
      <c r="G2" s="1457"/>
      <c r="H2" s="1458" t="s">
        <v>701</v>
      </c>
      <c r="I2" s="1459"/>
      <c r="J2" s="1460"/>
      <c r="K2" s="1459" t="s">
        <v>702</v>
      </c>
      <c r="L2" s="1459"/>
      <c r="M2" s="1461"/>
      <c r="N2" s="1455" t="s">
        <v>700</v>
      </c>
      <c r="O2" s="1456"/>
      <c r="P2" s="1456"/>
      <c r="Q2" s="1456"/>
      <c r="R2" s="1456"/>
      <c r="S2" s="1456"/>
      <c r="T2" s="1456"/>
      <c r="U2" s="1456"/>
      <c r="V2" s="1456"/>
      <c r="W2" s="1457"/>
      <c r="X2" s="1458" t="s">
        <v>701</v>
      </c>
      <c r="Y2" s="1459"/>
      <c r="Z2" s="1460"/>
      <c r="AA2" s="1459" t="s">
        <v>702</v>
      </c>
      <c r="AB2" s="1459"/>
      <c r="AC2" s="1461"/>
      <c r="AD2" s="427"/>
      <c r="AE2" s="427"/>
      <c r="AF2" s="427"/>
      <c r="AG2" s="428"/>
      <c r="AH2" s="81"/>
      <c r="AI2" s="81"/>
      <c r="AJ2" s="81"/>
      <c r="AK2" s="81"/>
      <c r="AL2" s="81"/>
      <c r="AM2" s="81"/>
      <c r="AN2" s="81"/>
      <c r="AO2" s="81"/>
      <c r="AP2" s="81"/>
      <c r="AQ2" s="81"/>
      <c r="AR2" s="81"/>
      <c r="AS2" s="81"/>
      <c r="AT2" s="81"/>
      <c r="AU2" s="81"/>
      <c r="AV2" s="81"/>
      <c r="AW2" s="81"/>
      <c r="AX2" s="81"/>
      <c r="AY2" s="81"/>
      <c r="AZ2" s="81"/>
      <c r="BA2" s="81"/>
      <c r="BB2" s="81"/>
      <c r="BC2" s="81"/>
      <c r="BD2" s="81"/>
      <c r="BE2" s="81"/>
    </row>
    <row r="3" spans="1:57" ht="35.1" customHeight="1" x14ac:dyDescent="0.2">
      <c r="A3" s="1462" t="s">
        <v>703</v>
      </c>
      <c r="B3" s="429" t="s">
        <v>704</v>
      </c>
      <c r="C3" s="1464" t="s">
        <v>705</v>
      </c>
      <c r="D3" s="1465"/>
      <c r="E3" s="1465"/>
      <c r="F3" s="1465"/>
      <c r="G3" s="1466"/>
      <c r="H3" s="1467"/>
      <c r="I3" s="1468"/>
      <c r="J3" s="430" t="s">
        <v>706</v>
      </c>
      <c r="K3" s="1468"/>
      <c r="L3" s="1468"/>
      <c r="M3" s="431" t="s">
        <v>707</v>
      </c>
      <c r="N3" s="1469" t="s">
        <v>708</v>
      </c>
      <c r="O3" s="1471" t="s">
        <v>709</v>
      </c>
      <c r="P3" s="432" t="s">
        <v>710</v>
      </c>
      <c r="Q3" s="1475" t="s">
        <v>711</v>
      </c>
      <c r="R3" s="1475"/>
      <c r="S3" s="1475"/>
      <c r="T3" s="1475"/>
      <c r="U3" s="1475"/>
      <c r="V3" s="1475"/>
      <c r="W3" s="1476"/>
      <c r="X3" s="1467"/>
      <c r="Y3" s="1468"/>
      <c r="Z3" s="430" t="s">
        <v>706</v>
      </c>
      <c r="AA3" s="1468"/>
      <c r="AB3" s="1468"/>
      <c r="AC3" s="431" t="s">
        <v>707</v>
      </c>
      <c r="AD3" s="427"/>
      <c r="AE3" s="427"/>
      <c r="AF3" s="427"/>
      <c r="AG3" s="428"/>
      <c r="AH3" s="81"/>
      <c r="AI3" s="81"/>
      <c r="AJ3" s="81"/>
      <c r="AK3" s="81"/>
      <c r="AL3" s="81"/>
      <c r="AM3" s="81"/>
      <c r="AN3" s="81"/>
      <c r="AO3" s="81"/>
      <c r="AP3" s="81"/>
      <c r="AQ3" s="81"/>
      <c r="AR3" s="81"/>
      <c r="AS3" s="81"/>
      <c r="AT3" s="81"/>
      <c r="AU3" s="81"/>
      <c r="AV3" s="81"/>
      <c r="AW3" s="81"/>
      <c r="AX3" s="81"/>
      <c r="AY3" s="81"/>
      <c r="AZ3" s="81"/>
      <c r="BA3" s="81"/>
      <c r="BB3" s="81"/>
      <c r="BC3" s="81"/>
      <c r="BD3" s="81"/>
      <c r="BE3" s="81"/>
    </row>
    <row r="4" spans="1:57" ht="35.1" customHeight="1" x14ac:dyDescent="0.2">
      <c r="A4" s="1463"/>
      <c r="B4" s="433"/>
      <c r="C4" s="1464" t="s">
        <v>712</v>
      </c>
      <c r="D4" s="1465"/>
      <c r="E4" s="1465"/>
      <c r="F4" s="1465"/>
      <c r="G4" s="1466"/>
      <c r="H4" s="1473"/>
      <c r="I4" s="1474"/>
      <c r="J4" s="434"/>
      <c r="K4" s="1474"/>
      <c r="L4" s="1474"/>
      <c r="M4" s="435"/>
      <c r="N4" s="1470"/>
      <c r="O4" s="1472"/>
      <c r="P4" s="436"/>
      <c r="Q4" s="1464" t="s">
        <v>713</v>
      </c>
      <c r="R4" s="1465"/>
      <c r="S4" s="1465"/>
      <c r="T4" s="1465"/>
      <c r="U4" s="1465"/>
      <c r="V4" s="1465"/>
      <c r="W4" s="1466"/>
      <c r="X4" s="1473"/>
      <c r="Y4" s="1474"/>
      <c r="Z4" s="434"/>
      <c r="AA4" s="1474"/>
      <c r="AB4" s="1474"/>
      <c r="AC4" s="435"/>
      <c r="AD4" s="427"/>
      <c r="AE4" s="427"/>
      <c r="AF4" s="427"/>
      <c r="AG4" s="428"/>
      <c r="AH4" s="81"/>
      <c r="AI4" s="81"/>
      <c r="AJ4" s="81"/>
      <c r="AK4" s="81"/>
      <c r="AL4" s="81"/>
      <c r="AM4" s="81"/>
      <c r="AN4" s="81"/>
      <c r="AO4" s="81"/>
      <c r="AP4" s="81"/>
      <c r="AQ4" s="81"/>
      <c r="AR4" s="81"/>
      <c r="AS4" s="81"/>
      <c r="AT4" s="81"/>
      <c r="AU4" s="81"/>
      <c r="AV4" s="81"/>
      <c r="AW4" s="81"/>
      <c r="AX4" s="81"/>
      <c r="AY4" s="81"/>
      <c r="AZ4" s="81"/>
      <c r="BA4" s="81"/>
      <c r="BB4" s="81"/>
      <c r="BC4" s="81"/>
      <c r="BD4" s="81"/>
      <c r="BE4" s="81"/>
    </row>
    <row r="5" spans="1:57" ht="35.1" customHeight="1" x14ac:dyDescent="0.2">
      <c r="A5" s="1463" t="s">
        <v>714</v>
      </c>
      <c r="B5" s="437" t="s">
        <v>715</v>
      </c>
      <c r="C5" s="1464" t="s">
        <v>716</v>
      </c>
      <c r="D5" s="1465"/>
      <c r="E5" s="1465"/>
      <c r="F5" s="1465"/>
      <c r="G5" s="1466"/>
      <c r="H5" s="1473"/>
      <c r="I5" s="1474"/>
      <c r="J5" s="434"/>
      <c r="K5" s="1474"/>
      <c r="L5" s="1474"/>
      <c r="M5" s="435"/>
      <c r="N5" s="1470"/>
      <c r="O5" s="1472"/>
      <c r="P5" s="438" t="s">
        <v>717</v>
      </c>
      <c r="Q5" s="1464" t="s">
        <v>718</v>
      </c>
      <c r="R5" s="1465"/>
      <c r="S5" s="1465"/>
      <c r="T5" s="1465"/>
      <c r="U5" s="1465"/>
      <c r="V5" s="1465"/>
      <c r="W5" s="1466"/>
      <c r="X5" s="1473"/>
      <c r="Y5" s="1474"/>
      <c r="Z5" s="434"/>
      <c r="AA5" s="1474"/>
      <c r="AB5" s="1474"/>
      <c r="AC5" s="435"/>
      <c r="AD5" s="427"/>
      <c r="AE5" s="427"/>
      <c r="AF5" s="427"/>
      <c r="AG5" s="428"/>
      <c r="AH5" s="81"/>
      <c r="AI5" s="81"/>
      <c r="AJ5" s="81"/>
      <c r="AK5" s="81"/>
      <c r="AL5" s="81"/>
      <c r="AM5" s="81"/>
      <c r="AN5" s="81"/>
      <c r="AO5" s="81"/>
      <c r="AP5" s="81"/>
      <c r="AQ5" s="81"/>
      <c r="AR5" s="81"/>
      <c r="AS5" s="81"/>
      <c r="AT5" s="81"/>
      <c r="AU5" s="81"/>
      <c r="AV5" s="81"/>
      <c r="AW5" s="81"/>
      <c r="AX5" s="81"/>
      <c r="AY5" s="81"/>
      <c r="AZ5" s="81"/>
      <c r="BA5" s="81"/>
      <c r="BB5" s="81"/>
      <c r="BC5" s="81"/>
      <c r="BD5" s="81"/>
      <c r="BE5" s="81"/>
    </row>
    <row r="6" spans="1:57" ht="35.1" customHeight="1" x14ac:dyDescent="0.2">
      <c r="A6" s="1463"/>
      <c r="B6" s="1464" t="s">
        <v>719</v>
      </c>
      <c r="C6" s="1465"/>
      <c r="D6" s="1465"/>
      <c r="E6" s="1465"/>
      <c r="F6" s="1465"/>
      <c r="G6" s="1466"/>
      <c r="H6" s="1473"/>
      <c r="I6" s="1474"/>
      <c r="J6" s="434"/>
      <c r="K6" s="1474"/>
      <c r="L6" s="1474"/>
      <c r="M6" s="435"/>
      <c r="N6" s="1470"/>
      <c r="O6" s="439"/>
      <c r="P6" s="1477" t="s">
        <v>720</v>
      </c>
      <c r="Q6" s="1464" t="s">
        <v>711</v>
      </c>
      <c r="R6" s="1465"/>
      <c r="S6" s="1465"/>
      <c r="T6" s="1465"/>
      <c r="U6" s="1465"/>
      <c r="V6" s="1465"/>
      <c r="W6" s="1466"/>
      <c r="X6" s="1473"/>
      <c r="Y6" s="1474"/>
      <c r="Z6" s="434"/>
      <c r="AA6" s="1474"/>
      <c r="AB6" s="1474"/>
      <c r="AC6" s="435"/>
      <c r="AD6" s="427"/>
      <c r="AE6" s="427"/>
      <c r="AF6" s="427"/>
      <c r="AG6" s="428"/>
      <c r="AH6" s="81"/>
      <c r="AI6" s="81"/>
      <c r="AJ6" s="81"/>
      <c r="AK6" s="81"/>
      <c r="AL6" s="81"/>
      <c r="AM6" s="81"/>
      <c r="AN6" s="81"/>
      <c r="AO6" s="81"/>
      <c r="AP6" s="81"/>
      <c r="AQ6" s="81"/>
      <c r="AR6" s="81"/>
      <c r="AS6" s="81"/>
      <c r="AT6" s="81"/>
      <c r="AU6" s="81"/>
      <c r="AV6" s="81"/>
      <c r="AW6" s="81"/>
      <c r="AX6" s="81"/>
      <c r="AY6" s="81"/>
      <c r="AZ6" s="81"/>
      <c r="BA6" s="81"/>
      <c r="BB6" s="81"/>
      <c r="BC6" s="81"/>
      <c r="BD6" s="81"/>
      <c r="BE6" s="81"/>
    </row>
    <row r="7" spans="1:57" ht="35.1" customHeight="1" x14ac:dyDescent="0.2">
      <c r="A7" s="440" t="s">
        <v>721</v>
      </c>
      <c r="B7" s="1464" t="s">
        <v>711</v>
      </c>
      <c r="C7" s="1465"/>
      <c r="D7" s="1465"/>
      <c r="E7" s="1465"/>
      <c r="F7" s="1465"/>
      <c r="G7" s="1466"/>
      <c r="H7" s="1473"/>
      <c r="I7" s="1474"/>
      <c r="J7" s="434"/>
      <c r="K7" s="1474"/>
      <c r="L7" s="1474"/>
      <c r="M7" s="435"/>
      <c r="N7" s="1470"/>
      <c r="O7" s="1472" t="s">
        <v>722</v>
      </c>
      <c r="P7" s="1477"/>
      <c r="Q7" s="1464" t="s">
        <v>713</v>
      </c>
      <c r="R7" s="1465"/>
      <c r="S7" s="1465"/>
      <c r="T7" s="1465"/>
      <c r="U7" s="1465"/>
      <c r="V7" s="1465"/>
      <c r="W7" s="1466"/>
      <c r="X7" s="1473"/>
      <c r="Y7" s="1474"/>
      <c r="Z7" s="434"/>
      <c r="AA7" s="1474"/>
      <c r="AB7" s="1474"/>
      <c r="AC7" s="435"/>
      <c r="AD7" s="427"/>
      <c r="AE7" s="427"/>
      <c r="AF7" s="427"/>
      <c r="AG7" s="428"/>
      <c r="AH7" s="81"/>
      <c r="AI7" s="81"/>
      <c r="AJ7" s="81"/>
      <c r="AK7" s="81"/>
      <c r="AL7" s="81"/>
      <c r="AM7" s="81"/>
      <c r="AN7" s="81"/>
      <c r="AO7" s="81"/>
      <c r="AP7" s="81"/>
      <c r="AQ7" s="81"/>
      <c r="AR7" s="81"/>
      <c r="AS7" s="81"/>
      <c r="AT7" s="81"/>
      <c r="AU7" s="81"/>
      <c r="AV7" s="81"/>
      <c r="AW7" s="81"/>
      <c r="AX7" s="81"/>
      <c r="AY7" s="81"/>
      <c r="AZ7" s="81"/>
      <c r="BA7" s="81"/>
      <c r="BB7" s="81"/>
      <c r="BC7" s="81"/>
      <c r="BD7" s="81"/>
      <c r="BE7" s="81"/>
    </row>
    <row r="8" spans="1:57" ht="35.1" customHeight="1" x14ac:dyDescent="0.2">
      <c r="A8" s="441"/>
      <c r="B8" s="1464" t="s">
        <v>713</v>
      </c>
      <c r="C8" s="1465"/>
      <c r="D8" s="1465"/>
      <c r="E8" s="1465"/>
      <c r="F8" s="1465"/>
      <c r="G8" s="1466"/>
      <c r="H8" s="1473"/>
      <c r="I8" s="1474"/>
      <c r="J8" s="434"/>
      <c r="K8" s="1474"/>
      <c r="L8" s="1474"/>
      <c r="M8" s="435"/>
      <c r="N8" s="1470"/>
      <c r="O8" s="1472"/>
      <c r="P8" s="1478"/>
      <c r="Q8" s="1464" t="s">
        <v>718</v>
      </c>
      <c r="R8" s="1465"/>
      <c r="S8" s="1465"/>
      <c r="T8" s="1465"/>
      <c r="U8" s="1465"/>
      <c r="V8" s="1465"/>
      <c r="W8" s="1466"/>
      <c r="X8" s="1473"/>
      <c r="Y8" s="1474"/>
      <c r="Z8" s="434"/>
      <c r="AA8" s="1474"/>
      <c r="AB8" s="1474"/>
      <c r="AC8" s="435"/>
      <c r="AD8" s="427"/>
      <c r="AE8" s="427"/>
      <c r="AF8" s="427"/>
      <c r="AG8" s="428"/>
      <c r="AH8" s="81"/>
      <c r="AI8" s="81"/>
      <c r="AJ8" s="81"/>
      <c r="AK8" s="81"/>
      <c r="AL8" s="81"/>
      <c r="AM8" s="81"/>
      <c r="AN8" s="81"/>
      <c r="AO8" s="81"/>
      <c r="AP8" s="81"/>
      <c r="AQ8" s="81"/>
      <c r="AR8" s="81"/>
      <c r="AS8" s="81"/>
      <c r="AT8" s="81"/>
      <c r="AU8" s="81"/>
      <c r="AV8" s="81"/>
      <c r="AW8" s="81"/>
      <c r="AX8" s="81"/>
      <c r="AY8" s="81"/>
      <c r="AZ8" s="81"/>
      <c r="BA8" s="81"/>
      <c r="BB8" s="81"/>
      <c r="BC8" s="81"/>
      <c r="BD8" s="81"/>
      <c r="BE8" s="81"/>
    </row>
    <row r="9" spans="1:57" ht="35.1" customHeight="1" x14ac:dyDescent="0.2">
      <c r="A9" s="442" t="s">
        <v>723</v>
      </c>
      <c r="B9" s="1464" t="s">
        <v>718</v>
      </c>
      <c r="C9" s="1465"/>
      <c r="D9" s="1465"/>
      <c r="E9" s="1465"/>
      <c r="F9" s="1465"/>
      <c r="G9" s="1466"/>
      <c r="H9" s="1473"/>
      <c r="I9" s="1474"/>
      <c r="J9" s="434"/>
      <c r="K9" s="1474"/>
      <c r="L9" s="1474"/>
      <c r="M9" s="435"/>
      <c r="N9" s="1470" t="s">
        <v>724</v>
      </c>
      <c r="O9" s="1479"/>
      <c r="P9" s="1481" t="s">
        <v>725</v>
      </c>
      <c r="Q9" s="1481"/>
      <c r="R9" s="1481"/>
      <c r="S9" s="1481"/>
      <c r="T9" s="1481"/>
      <c r="U9" s="1481"/>
      <c r="V9" s="1481"/>
      <c r="W9" s="1482"/>
      <c r="X9" s="1483"/>
      <c r="Y9" s="1484"/>
      <c r="Z9" s="443"/>
      <c r="AA9" s="1484"/>
      <c r="AB9" s="1484"/>
      <c r="AC9" s="444"/>
      <c r="AD9" s="427"/>
      <c r="AE9" s="427"/>
      <c r="AF9" s="427"/>
      <c r="AG9" s="428"/>
      <c r="AH9" s="81"/>
      <c r="AI9" s="81"/>
      <c r="AJ9" s="81"/>
      <c r="AK9" s="81"/>
      <c r="AL9" s="81"/>
      <c r="AM9" s="81"/>
      <c r="AN9" s="81"/>
      <c r="AO9" s="81"/>
      <c r="AP9" s="81"/>
      <c r="AQ9" s="81"/>
      <c r="AR9" s="81"/>
      <c r="AS9" s="81"/>
      <c r="AT9" s="81"/>
      <c r="AU9" s="81"/>
      <c r="AV9" s="81"/>
      <c r="AW9" s="81"/>
      <c r="AX9" s="81"/>
      <c r="AY9" s="81"/>
      <c r="AZ9" s="81"/>
      <c r="BA9" s="81"/>
      <c r="BB9" s="81"/>
      <c r="BC9" s="81"/>
      <c r="BD9" s="81"/>
      <c r="BE9" s="81"/>
    </row>
    <row r="10" spans="1:57" ht="35.1" customHeight="1" x14ac:dyDescent="0.2">
      <c r="A10" s="440" t="s">
        <v>726</v>
      </c>
      <c r="B10" s="1464" t="s">
        <v>711</v>
      </c>
      <c r="C10" s="1465"/>
      <c r="D10" s="1465"/>
      <c r="E10" s="1465"/>
      <c r="F10" s="1465"/>
      <c r="G10" s="1466"/>
      <c r="H10" s="1473"/>
      <c r="I10" s="1474"/>
      <c r="J10" s="434"/>
      <c r="K10" s="1474"/>
      <c r="L10" s="1474"/>
      <c r="M10" s="435"/>
      <c r="N10" s="1470"/>
      <c r="O10" s="1472" t="s">
        <v>727</v>
      </c>
      <c r="P10" s="432" t="s">
        <v>710</v>
      </c>
      <c r="Q10" s="1475" t="s">
        <v>711</v>
      </c>
      <c r="R10" s="1475"/>
      <c r="S10" s="1475"/>
      <c r="T10" s="1475"/>
      <c r="U10" s="1475"/>
      <c r="V10" s="1475"/>
      <c r="W10" s="1476"/>
      <c r="X10" s="1467"/>
      <c r="Y10" s="1468"/>
      <c r="Z10" s="445"/>
      <c r="AA10" s="1468"/>
      <c r="AB10" s="1468"/>
      <c r="AC10" s="446"/>
      <c r="AD10" s="427"/>
      <c r="AE10" s="427"/>
      <c r="AF10" s="427"/>
      <c r="AG10" s="428"/>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row>
    <row r="11" spans="1:57" ht="35.1" customHeight="1" x14ac:dyDescent="0.2">
      <c r="A11" s="441"/>
      <c r="B11" s="1464" t="s">
        <v>713</v>
      </c>
      <c r="C11" s="1465"/>
      <c r="D11" s="1465"/>
      <c r="E11" s="1465"/>
      <c r="F11" s="1465"/>
      <c r="G11" s="1466"/>
      <c r="H11" s="1473"/>
      <c r="I11" s="1474"/>
      <c r="J11" s="434"/>
      <c r="K11" s="1474"/>
      <c r="L11" s="1474"/>
      <c r="M11" s="435"/>
      <c r="N11" s="1470"/>
      <c r="O11" s="1472"/>
      <c r="P11" s="436"/>
      <c r="Q11" s="1464" t="s">
        <v>713</v>
      </c>
      <c r="R11" s="1465"/>
      <c r="S11" s="1465"/>
      <c r="T11" s="1465"/>
      <c r="U11" s="1465"/>
      <c r="V11" s="1465"/>
      <c r="W11" s="1466"/>
      <c r="X11" s="1473"/>
      <c r="Y11" s="1474"/>
      <c r="Z11" s="434"/>
      <c r="AA11" s="1474"/>
      <c r="AB11" s="1474"/>
      <c r="AC11" s="435"/>
      <c r="AD11" s="427"/>
      <c r="AE11" s="427"/>
      <c r="AF11" s="427"/>
      <c r="AG11" s="428"/>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row>
    <row r="12" spans="1:57" ht="35.1" customHeight="1" x14ac:dyDescent="0.2">
      <c r="A12" s="442" t="s">
        <v>728</v>
      </c>
      <c r="B12" s="1464" t="s">
        <v>718</v>
      </c>
      <c r="C12" s="1465"/>
      <c r="D12" s="1465"/>
      <c r="E12" s="1465"/>
      <c r="F12" s="1465"/>
      <c r="G12" s="1466"/>
      <c r="H12" s="1473"/>
      <c r="I12" s="1474"/>
      <c r="J12" s="434"/>
      <c r="K12" s="1474"/>
      <c r="L12" s="1474"/>
      <c r="M12" s="435"/>
      <c r="N12" s="1470"/>
      <c r="O12" s="1472"/>
      <c r="P12" s="438" t="s">
        <v>717</v>
      </c>
      <c r="Q12" s="1464" t="s">
        <v>718</v>
      </c>
      <c r="R12" s="1465"/>
      <c r="S12" s="1465"/>
      <c r="T12" s="1465"/>
      <c r="U12" s="1465"/>
      <c r="V12" s="1465"/>
      <c r="W12" s="1466"/>
      <c r="X12" s="1473"/>
      <c r="Y12" s="1474"/>
      <c r="Z12" s="434"/>
      <c r="AA12" s="1474"/>
      <c r="AB12" s="1474"/>
      <c r="AC12" s="435"/>
      <c r="AD12" s="427"/>
      <c r="AE12" s="427"/>
      <c r="AF12" s="427"/>
      <c r="AG12" s="428"/>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row>
    <row r="13" spans="1:57" ht="35.1" customHeight="1" x14ac:dyDescent="0.2">
      <c r="A13" s="447" t="s">
        <v>729</v>
      </c>
      <c r="B13" s="1464" t="s">
        <v>711</v>
      </c>
      <c r="C13" s="1465"/>
      <c r="D13" s="1465"/>
      <c r="E13" s="1465"/>
      <c r="F13" s="1465"/>
      <c r="G13" s="1466"/>
      <c r="H13" s="1473"/>
      <c r="I13" s="1474"/>
      <c r="J13" s="434"/>
      <c r="K13" s="1474"/>
      <c r="L13" s="1474"/>
      <c r="M13" s="435"/>
      <c r="N13" s="1470"/>
      <c r="O13" s="439"/>
      <c r="P13" s="1485" t="s">
        <v>720</v>
      </c>
      <c r="Q13" s="1464" t="s">
        <v>711</v>
      </c>
      <c r="R13" s="1465"/>
      <c r="S13" s="1465"/>
      <c r="T13" s="1465"/>
      <c r="U13" s="1465"/>
      <c r="V13" s="1465"/>
      <c r="W13" s="1466"/>
      <c r="X13" s="1473"/>
      <c r="Y13" s="1474"/>
      <c r="Z13" s="434"/>
      <c r="AA13" s="1474"/>
      <c r="AB13" s="1474"/>
      <c r="AC13" s="435"/>
      <c r="AD13" s="427"/>
      <c r="AE13" s="427"/>
      <c r="AF13" s="427"/>
      <c r="AG13" s="428"/>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row>
    <row r="14" spans="1:57" ht="35.1" customHeight="1" x14ac:dyDescent="0.2">
      <c r="A14" s="448" t="s">
        <v>730</v>
      </c>
      <c r="B14" s="1464" t="s">
        <v>713</v>
      </c>
      <c r="C14" s="1465"/>
      <c r="D14" s="1465"/>
      <c r="E14" s="1465"/>
      <c r="F14" s="1465"/>
      <c r="G14" s="1466"/>
      <c r="H14" s="1473"/>
      <c r="I14" s="1474"/>
      <c r="J14" s="434"/>
      <c r="K14" s="1474"/>
      <c r="L14" s="1474"/>
      <c r="M14" s="435"/>
      <c r="N14" s="1470"/>
      <c r="O14" s="1472" t="s">
        <v>722</v>
      </c>
      <c r="P14" s="1485"/>
      <c r="Q14" s="1464" t="s">
        <v>713</v>
      </c>
      <c r="R14" s="1465"/>
      <c r="S14" s="1465"/>
      <c r="T14" s="1465"/>
      <c r="U14" s="1465"/>
      <c r="V14" s="1465"/>
      <c r="W14" s="1466"/>
      <c r="X14" s="1473"/>
      <c r="Y14" s="1474"/>
      <c r="Z14" s="434"/>
      <c r="AA14" s="1474"/>
      <c r="AB14" s="1474"/>
      <c r="AC14" s="435"/>
      <c r="AD14" s="427"/>
      <c r="AE14" s="427"/>
      <c r="AF14" s="427"/>
      <c r="AG14" s="428"/>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row>
    <row r="15" spans="1:57" ht="35.1" customHeight="1" x14ac:dyDescent="0.2">
      <c r="A15" s="449" t="s">
        <v>731</v>
      </c>
      <c r="B15" s="1464" t="s">
        <v>718</v>
      </c>
      <c r="C15" s="1465"/>
      <c r="D15" s="1465"/>
      <c r="E15" s="1465"/>
      <c r="F15" s="1465"/>
      <c r="G15" s="1466"/>
      <c r="H15" s="1473"/>
      <c r="I15" s="1474"/>
      <c r="J15" s="434"/>
      <c r="K15" s="1474"/>
      <c r="L15" s="1474"/>
      <c r="M15" s="435"/>
      <c r="N15" s="1470"/>
      <c r="O15" s="1472"/>
      <c r="P15" s="1485"/>
      <c r="Q15" s="1464" t="s">
        <v>718</v>
      </c>
      <c r="R15" s="1465"/>
      <c r="S15" s="1465"/>
      <c r="T15" s="1465"/>
      <c r="U15" s="1465"/>
      <c r="V15" s="1465"/>
      <c r="W15" s="1466"/>
      <c r="X15" s="1473"/>
      <c r="Y15" s="1474"/>
      <c r="Z15" s="434"/>
      <c r="AA15" s="1474"/>
      <c r="AB15" s="1474"/>
      <c r="AC15" s="435"/>
      <c r="AD15" s="427"/>
      <c r="AE15" s="427"/>
      <c r="AF15" s="427"/>
      <c r="AG15" s="428"/>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row>
    <row r="16" spans="1:57" ht="35.1" customHeight="1" x14ac:dyDescent="0.2">
      <c r="A16" s="1496"/>
      <c r="B16" s="1499"/>
      <c r="C16" s="1499"/>
      <c r="D16" s="1499"/>
      <c r="E16" s="1499"/>
      <c r="F16" s="1499"/>
      <c r="G16" s="1500"/>
      <c r="H16" s="1473"/>
      <c r="I16" s="1474"/>
      <c r="J16" s="434"/>
      <c r="K16" s="1474"/>
      <c r="L16" s="1474"/>
      <c r="M16" s="435"/>
      <c r="N16" s="1480"/>
      <c r="O16" s="1479"/>
      <c r="P16" s="1481" t="s">
        <v>725</v>
      </c>
      <c r="Q16" s="1481"/>
      <c r="R16" s="1481"/>
      <c r="S16" s="1481"/>
      <c r="T16" s="1481"/>
      <c r="U16" s="1481"/>
      <c r="V16" s="1481"/>
      <c r="W16" s="1482"/>
      <c r="X16" s="1483"/>
      <c r="Y16" s="1484"/>
      <c r="Z16" s="443"/>
      <c r="AA16" s="1484"/>
      <c r="AB16" s="1484"/>
      <c r="AC16" s="444"/>
      <c r="AD16" s="427"/>
      <c r="AE16" s="427"/>
      <c r="AF16" s="427"/>
      <c r="AG16" s="428"/>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row>
    <row r="17" spans="1:57" ht="35.1" customHeight="1" x14ac:dyDescent="0.2">
      <c r="A17" s="1497"/>
      <c r="B17" s="1468"/>
      <c r="C17" s="1468"/>
      <c r="D17" s="1468"/>
      <c r="E17" s="1468"/>
      <c r="F17" s="1468"/>
      <c r="G17" s="1501"/>
      <c r="H17" s="1467"/>
      <c r="I17" s="1468"/>
      <c r="J17" s="445"/>
      <c r="K17" s="1468"/>
      <c r="L17" s="1468"/>
      <c r="M17" s="446"/>
      <c r="N17" s="1502" t="s">
        <v>732</v>
      </c>
      <c r="O17" s="1465"/>
      <c r="P17" s="1465"/>
      <c r="Q17" s="1465"/>
      <c r="R17" s="1465"/>
      <c r="S17" s="1465"/>
      <c r="T17" s="1465"/>
      <c r="U17" s="1465"/>
      <c r="V17" s="1465"/>
      <c r="W17" s="1466"/>
      <c r="X17" s="1473"/>
      <c r="Y17" s="1474"/>
      <c r="Z17" s="434"/>
      <c r="AA17" s="1474"/>
      <c r="AB17" s="1474"/>
      <c r="AC17" s="435"/>
      <c r="AD17" s="427"/>
      <c r="AE17" s="427"/>
      <c r="AF17" s="427"/>
      <c r="AG17" s="428"/>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row>
    <row r="18" spans="1:57" ht="35.1" customHeight="1" x14ac:dyDescent="0.2">
      <c r="A18" s="1497"/>
      <c r="B18" s="1468"/>
      <c r="C18" s="1468"/>
      <c r="D18" s="1468"/>
      <c r="E18" s="1468"/>
      <c r="F18" s="1468"/>
      <c r="G18" s="1501"/>
      <c r="H18" s="1473"/>
      <c r="I18" s="1474"/>
      <c r="J18" s="434"/>
      <c r="K18" s="1474"/>
      <c r="L18" s="1474"/>
      <c r="M18" s="435"/>
      <c r="N18" s="1502" t="s">
        <v>733</v>
      </c>
      <c r="O18" s="1465"/>
      <c r="P18" s="1465"/>
      <c r="Q18" s="1465"/>
      <c r="R18" s="1465"/>
      <c r="S18" s="1465"/>
      <c r="T18" s="1465"/>
      <c r="U18" s="1465"/>
      <c r="V18" s="1465"/>
      <c r="W18" s="1466"/>
      <c r="X18" s="1503"/>
      <c r="Y18" s="1503"/>
      <c r="Z18" s="434"/>
      <c r="AA18" s="1503"/>
      <c r="AB18" s="1503"/>
      <c r="AC18" s="435"/>
      <c r="AD18" s="427"/>
      <c r="AE18" s="427"/>
      <c r="AF18" s="427"/>
      <c r="AG18" s="428"/>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row>
    <row r="19" spans="1:57" ht="34.5" customHeight="1" thickBot="1" x14ac:dyDescent="0.25">
      <c r="A19" s="1498"/>
      <c r="B19" s="1490"/>
      <c r="C19" s="1490"/>
      <c r="D19" s="1490"/>
      <c r="E19" s="1490"/>
      <c r="F19" s="1490"/>
      <c r="G19" s="1495"/>
      <c r="H19" s="1494"/>
      <c r="I19" s="1490"/>
      <c r="J19" s="450"/>
      <c r="K19" s="1490"/>
      <c r="L19" s="1490"/>
      <c r="M19" s="451"/>
      <c r="N19" s="1508" t="s">
        <v>734</v>
      </c>
      <c r="O19" s="1509"/>
      <c r="P19" s="1509"/>
      <c r="Q19" s="1509"/>
      <c r="R19" s="1509"/>
      <c r="S19" s="1509"/>
      <c r="T19" s="1509"/>
      <c r="U19" s="1509"/>
      <c r="V19" s="1509"/>
      <c r="W19" s="1510"/>
      <c r="X19" s="1511"/>
      <c r="Y19" s="1511"/>
      <c r="Z19" s="450"/>
      <c r="AA19" s="1511"/>
      <c r="AB19" s="1511"/>
      <c r="AC19" s="451"/>
      <c r="AD19" s="427"/>
      <c r="AE19" s="427"/>
      <c r="AF19" s="427"/>
      <c r="AG19" s="428"/>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row>
    <row r="20" spans="1:57" ht="30.75" customHeight="1" x14ac:dyDescent="0.2">
      <c r="A20" s="427"/>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8"/>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row>
    <row r="21" spans="1:57" ht="25.5" customHeight="1" thickBot="1" x14ac:dyDescent="0.25">
      <c r="A21" s="427" t="s">
        <v>735</v>
      </c>
      <c r="B21" s="427"/>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1454" t="s">
        <v>1239</v>
      </c>
      <c r="AA21" s="1454"/>
      <c r="AB21" s="1454"/>
      <c r="AC21" s="1454"/>
      <c r="AD21" s="1454"/>
      <c r="AE21" s="1454"/>
      <c r="AF21" s="1454"/>
      <c r="AG21" s="428"/>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row>
    <row r="22" spans="1:57" ht="20.100000000000001" customHeight="1" x14ac:dyDescent="0.2">
      <c r="A22" s="1486" t="s">
        <v>736</v>
      </c>
      <c r="B22" s="1487"/>
      <c r="C22" s="1487"/>
      <c r="D22" s="1487"/>
      <c r="E22" s="1487"/>
      <c r="F22" s="1487"/>
      <c r="G22" s="1488"/>
      <c r="H22" s="1455" t="s">
        <v>737</v>
      </c>
      <c r="I22" s="1456"/>
      <c r="J22" s="1456"/>
      <c r="K22" s="1456"/>
      <c r="L22" s="1456"/>
      <c r="M22" s="1456"/>
      <c r="N22" s="1456"/>
      <c r="O22" s="1456"/>
      <c r="P22" s="1457"/>
      <c r="Q22" s="1492" t="s">
        <v>738</v>
      </c>
      <c r="R22" s="1487"/>
      <c r="S22" s="1487"/>
      <c r="T22" s="1487"/>
      <c r="U22" s="1487"/>
      <c r="V22" s="1487"/>
      <c r="W22" s="1493"/>
      <c r="X22" s="1492" t="s">
        <v>739</v>
      </c>
      <c r="Y22" s="1487"/>
      <c r="Z22" s="1487"/>
      <c r="AA22" s="1487"/>
      <c r="AB22" s="1487"/>
      <c r="AC22" s="1493"/>
      <c r="AD22" s="1487" t="s">
        <v>740</v>
      </c>
      <c r="AE22" s="1487"/>
      <c r="AF22" s="1488"/>
      <c r="AG22" s="428"/>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row>
    <row r="23" spans="1:57" ht="20.100000000000001" customHeight="1" thickBot="1" x14ac:dyDescent="0.25">
      <c r="A23" s="1489"/>
      <c r="B23" s="1490"/>
      <c r="C23" s="1490"/>
      <c r="D23" s="1490"/>
      <c r="E23" s="1490"/>
      <c r="F23" s="1490"/>
      <c r="G23" s="1491"/>
      <c r="H23" s="1504" t="s">
        <v>741</v>
      </c>
      <c r="I23" s="1505"/>
      <c r="J23" s="1506"/>
      <c r="K23" s="1507" t="s">
        <v>742</v>
      </c>
      <c r="L23" s="1505"/>
      <c r="M23" s="1506"/>
      <c r="N23" s="1490" t="s">
        <v>103</v>
      </c>
      <c r="O23" s="1490"/>
      <c r="P23" s="1495"/>
      <c r="Q23" s="1494"/>
      <c r="R23" s="1490"/>
      <c r="S23" s="1490"/>
      <c r="T23" s="1490"/>
      <c r="U23" s="1490"/>
      <c r="V23" s="1490"/>
      <c r="W23" s="1495"/>
      <c r="X23" s="1494"/>
      <c r="Y23" s="1490"/>
      <c r="Z23" s="1490"/>
      <c r="AA23" s="1490"/>
      <c r="AB23" s="1490"/>
      <c r="AC23" s="1495"/>
      <c r="AD23" s="1490"/>
      <c r="AE23" s="1490"/>
      <c r="AF23" s="1491"/>
      <c r="AG23" s="428"/>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row>
    <row r="24" spans="1:57" ht="20.100000000000001" customHeight="1" x14ac:dyDescent="0.2">
      <c r="A24" s="1518"/>
      <c r="B24" s="1519"/>
      <c r="C24" s="1519"/>
      <c r="D24" s="1519"/>
      <c r="E24" s="1519"/>
      <c r="F24" s="1519"/>
      <c r="G24" s="1520"/>
      <c r="H24" s="1455"/>
      <c r="I24" s="1456"/>
      <c r="J24" s="452" t="s">
        <v>706</v>
      </c>
      <c r="K24" s="1524"/>
      <c r="L24" s="1456"/>
      <c r="M24" s="452" t="s">
        <v>706</v>
      </c>
      <c r="N24" s="1456"/>
      <c r="O24" s="1456"/>
      <c r="P24" s="452" t="s">
        <v>706</v>
      </c>
      <c r="Q24" s="1525"/>
      <c r="R24" s="1526"/>
      <c r="S24" s="1526"/>
      <c r="T24" s="1526"/>
      <c r="U24" s="1526"/>
      <c r="V24" s="1526"/>
      <c r="W24" s="1527"/>
      <c r="X24" s="453" t="s">
        <v>101</v>
      </c>
      <c r="Y24" s="454" t="s">
        <v>743</v>
      </c>
      <c r="Z24" s="454" t="s">
        <v>104</v>
      </c>
      <c r="AA24" s="1487"/>
      <c r="AB24" s="1487"/>
      <c r="AC24" s="452" t="s">
        <v>24</v>
      </c>
      <c r="AD24" s="455" t="s">
        <v>18</v>
      </c>
      <c r="AE24" s="454" t="s">
        <v>744</v>
      </c>
      <c r="AF24" s="456" t="s">
        <v>20</v>
      </c>
      <c r="AG24" s="428"/>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row>
    <row r="25" spans="1:57" ht="20.100000000000001" customHeight="1" x14ac:dyDescent="0.2">
      <c r="A25" s="1521"/>
      <c r="B25" s="1522"/>
      <c r="C25" s="1522"/>
      <c r="D25" s="1522"/>
      <c r="E25" s="1522"/>
      <c r="F25" s="1522"/>
      <c r="G25" s="1523"/>
      <c r="H25" s="1514"/>
      <c r="I25" s="1474"/>
      <c r="J25" s="443"/>
      <c r="K25" s="1473"/>
      <c r="L25" s="1474"/>
      <c r="M25" s="443"/>
      <c r="N25" s="1474"/>
      <c r="O25" s="1474"/>
      <c r="P25" s="443"/>
      <c r="Q25" s="1515"/>
      <c r="R25" s="1503"/>
      <c r="S25" s="1503"/>
      <c r="T25" s="1503"/>
      <c r="U25" s="1503"/>
      <c r="V25" s="1503"/>
      <c r="W25" s="1516"/>
      <c r="X25" s="1517" t="s">
        <v>745</v>
      </c>
      <c r="Y25" s="1481"/>
      <c r="Z25" s="1481"/>
      <c r="AA25" s="1484"/>
      <c r="AB25" s="1484"/>
      <c r="AC25" s="443"/>
      <c r="AD25" s="457"/>
      <c r="AE25" s="457"/>
      <c r="AF25" s="444"/>
      <c r="AG25" s="428"/>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row>
    <row r="26" spans="1:57" ht="20.100000000000001" customHeight="1" x14ac:dyDescent="0.2">
      <c r="A26" s="1512"/>
      <c r="B26" s="1503"/>
      <c r="C26" s="1503"/>
      <c r="D26" s="1503"/>
      <c r="E26" s="1503"/>
      <c r="F26" s="1503"/>
      <c r="G26" s="1513"/>
      <c r="H26" s="1514"/>
      <c r="I26" s="1474"/>
      <c r="J26" s="458" t="s">
        <v>706</v>
      </c>
      <c r="K26" s="1473"/>
      <c r="L26" s="1474"/>
      <c r="M26" s="458" t="s">
        <v>706</v>
      </c>
      <c r="N26" s="1474"/>
      <c r="O26" s="1474"/>
      <c r="P26" s="458" t="s">
        <v>706</v>
      </c>
      <c r="Q26" s="1515"/>
      <c r="R26" s="1503"/>
      <c r="S26" s="1503"/>
      <c r="T26" s="1503"/>
      <c r="U26" s="1503"/>
      <c r="V26" s="1503"/>
      <c r="W26" s="1516"/>
      <c r="X26" s="459" t="s">
        <v>101</v>
      </c>
      <c r="Y26" s="460" t="s">
        <v>743</v>
      </c>
      <c r="Z26" s="460" t="s">
        <v>104</v>
      </c>
      <c r="AA26" s="1499"/>
      <c r="AB26" s="1499"/>
      <c r="AC26" s="458" t="s">
        <v>24</v>
      </c>
      <c r="AD26" s="461" t="s">
        <v>18</v>
      </c>
      <c r="AE26" s="460" t="s">
        <v>744</v>
      </c>
      <c r="AF26" s="462" t="s">
        <v>20</v>
      </c>
      <c r="AG26" s="428"/>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row>
    <row r="27" spans="1:57" ht="20.100000000000001" customHeight="1" x14ac:dyDescent="0.2">
      <c r="A27" s="1512"/>
      <c r="B27" s="1503"/>
      <c r="C27" s="1503"/>
      <c r="D27" s="1503"/>
      <c r="E27" s="1503"/>
      <c r="F27" s="1503"/>
      <c r="G27" s="1513"/>
      <c r="H27" s="1514"/>
      <c r="I27" s="1474"/>
      <c r="J27" s="443"/>
      <c r="K27" s="1473"/>
      <c r="L27" s="1474"/>
      <c r="M27" s="443"/>
      <c r="N27" s="1474"/>
      <c r="O27" s="1474"/>
      <c r="P27" s="443"/>
      <c r="Q27" s="1515"/>
      <c r="R27" s="1503"/>
      <c r="S27" s="1503"/>
      <c r="T27" s="1503"/>
      <c r="U27" s="1503"/>
      <c r="V27" s="1503"/>
      <c r="W27" s="1516"/>
      <c r="X27" s="1517" t="s">
        <v>745</v>
      </c>
      <c r="Y27" s="1481"/>
      <c r="Z27" s="1481"/>
      <c r="AA27" s="1484"/>
      <c r="AB27" s="1484"/>
      <c r="AC27" s="443"/>
      <c r="AD27" s="457"/>
      <c r="AE27" s="457"/>
      <c r="AF27" s="444"/>
      <c r="AG27" s="428"/>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row>
    <row r="28" spans="1:57" ht="20.100000000000001" customHeight="1" x14ac:dyDescent="0.2">
      <c r="A28" s="1512"/>
      <c r="B28" s="1503"/>
      <c r="C28" s="1503"/>
      <c r="D28" s="1503"/>
      <c r="E28" s="1503"/>
      <c r="F28" s="1503"/>
      <c r="G28" s="1513"/>
      <c r="H28" s="1514"/>
      <c r="I28" s="1474"/>
      <c r="J28" s="458" t="s">
        <v>706</v>
      </c>
      <c r="K28" s="1473"/>
      <c r="L28" s="1474"/>
      <c r="M28" s="458" t="s">
        <v>706</v>
      </c>
      <c r="N28" s="1474"/>
      <c r="O28" s="1474"/>
      <c r="P28" s="458" t="s">
        <v>706</v>
      </c>
      <c r="Q28" s="1515"/>
      <c r="R28" s="1503"/>
      <c r="S28" s="1503"/>
      <c r="T28" s="1503"/>
      <c r="U28" s="1503"/>
      <c r="V28" s="1503"/>
      <c r="W28" s="1516"/>
      <c r="X28" s="459" t="s">
        <v>101</v>
      </c>
      <c r="Y28" s="460" t="s">
        <v>743</v>
      </c>
      <c r="Z28" s="460" t="s">
        <v>104</v>
      </c>
      <c r="AA28" s="1499"/>
      <c r="AB28" s="1499"/>
      <c r="AC28" s="458" t="s">
        <v>24</v>
      </c>
      <c r="AD28" s="461" t="s">
        <v>18</v>
      </c>
      <c r="AE28" s="460" t="s">
        <v>744</v>
      </c>
      <c r="AF28" s="462" t="s">
        <v>20</v>
      </c>
      <c r="AG28" s="428"/>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row>
    <row r="29" spans="1:57" ht="20.100000000000001" customHeight="1" x14ac:dyDescent="0.2">
      <c r="A29" s="1512"/>
      <c r="B29" s="1503"/>
      <c r="C29" s="1503"/>
      <c r="D29" s="1503"/>
      <c r="E29" s="1503"/>
      <c r="F29" s="1503"/>
      <c r="G29" s="1513"/>
      <c r="H29" s="1514"/>
      <c r="I29" s="1474"/>
      <c r="J29" s="443"/>
      <c r="K29" s="1473"/>
      <c r="L29" s="1474"/>
      <c r="M29" s="443"/>
      <c r="N29" s="1474"/>
      <c r="O29" s="1474"/>
      <c r="P29" s="443"/>
      <c r="Q29" s="1515"/>
      <c r="R29" s="1503"/>
      <c r="S29" s="1503"/>
      <c r="T29" s="1503"/>
      <c r="U29" s="1503"/>
      <c r="V29" s="1503"/>
      <c r="W29" s="1516"/>
      <c r="X29" s="1517" t="s">
        <v>745</v>
      </c>
      <c r="Y29" s="1481"/>
      <c r="Z29" s="1481"/>
      <c r="AA29" s="1484"/>
      <c r="AB29" s="1484"/>
      <c r="AC29" s="443"/>
      <c r="AD29" s="457"/>
      <c r="AE29" s="457"/>
      <c r="AF29" s="444"/>
      <c r="AG29" s="428"/>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row>
    <row r="30" spans="1:57" ht="20.100000000000001" customHeight="1" x14ac:dyDescent="0.2">
      <c r="A30" s="1512"/>
      <c r="B30" s="1503"/>
      <c r="C30" s="1503"/>
      <c r="D30" s="1503"/>
      <c r="E30" s="1503"/>
      <c r="F30" s="1503"/>
      <c r="G30" s="1513"/>
      <c r="H30" s="1514"/>
      <c r="I30" s="1474"/>
      <c r="J30" s="458" t="s">
        <v>706</v>
      </c>
      <c r="K30" s="1473"/>
      <c r="L30" s="1474"/>
      <c r="M30" s="458" t="s">
        <v>706</v>
      </c>
      <c r="N30" s="1474"/>
      <c r="O30" s="1474"/>
      <c r="P30" s="458" t="s">
        <v>706</v>
      </c>
      <c r="Q30" s="1515"/>
      <c r="R30" s="1503"/>
      <c r="S30" s="1503"/>
      <c r="T30" s="1503"/>
      <c r="U30" s="1503"/>
      <c r="V30" s="1503"/>
      <c r="W30" s="1516"/>
      <c r="X30" s="459" t="s">
        <v>101</v>
      </c>
      <c r="Y30" s="460" t="s">
        <v>743</v>
      </c>
      <c r="Z30" s="460" t="s">
        <v>104</v>
      </c>
      <c r="AA30" s="1499"/>
      <c r="AB30" s="1499"/>
      <c r="AC30" s="458" t="s">
        <v>24</v>
      </c>
      <c r="AD30" s="461" t="s">
        <v>18</v>
      </c>
      <c r="AE30" s="460" t="s">
        <v>744</v>
      </c>
      <c r="AF30" s="462" t="s">
        <v>20</v>
      </c>
      <c r="AG30" s="428"/>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row>
    <row r="31" spans="1:57" ht="20.100000000000001" customHeight="1" x14ac:dyDescent="0.2">
      <c r="A31" s="1512"/>
      <c r="B31" s="1503"/>
      <c r="C31" s="1503"/>
      <c r="D31" s="1503"/>
      <c r="E31" s="1503"/>
      <c r="F31" s="1503"/>
      <c r="G31" s="1513"/>
      <c r="H31" s="1514"/>
      <c r="I31" s="1474"/>
      <c r="J31" s="443"/>
      <c r="K31" s="1473"/>
      <c r="L31" s="1474"/>
      <c r="M31" s="443"/>
      <c r="N31" s="1474"/>
      <c r="O31" s="1474"/>
      <c r="P31" s="443"/>
      <c r="Q31" s="1515"/>
      <c r="R31" s="1503"/>
      <c r="S31" s="1503"/>
      <c r="T31" s="1503"/>
      <c r="U31" s="1503"/>
      <c r="V31" s="1503"/>
      <c r="W31" s="1516"/>
      <c r="X31" s="1517" t="s">
        <v>745</v>
      </c>
      <c r="Y31" s="1481"/>
      <c r="Z31" s="1481"/>
      <c r="AA31" s="1484"/>
      <c r="AB31" s="1484"/>
      <c r="AC31" s="443"/>
      <c r="AD31" s="457"/>
      <c r="AE31" s="457"/>
      <c r="AF31" s="444"/>
      <c r="AG31" s="428"/>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row>
    <row r="32" spans="1:57" ht="20.100000000000001" customHeight="1" x14ac:dyDescent="0.2">
      <c r="A32" s="1539"/>
      <c r="B32" s="1540"/>
      <c r="C32" s="1540"/>
      <c r="D32" s="1540"/>
      <c r="E32" s="1540"/>
      <c r="F32" s="1540"/>
      <c r="G32" s="1541"/>
      <c r="H32" s="1514"/>
      <c r="I32" s="1474"/>
      <c r="J32" s="458" t="s">
        <v>706</v>
      </c>
      <c r="K32" s="1473"/>
      <c r="L32" s="1474"/>
      <c r="M32" s="458" t="s">
        <v>706</v>
      </c>
      <c r="N32" s="1474"/>
      <c r="O32" s="1474"/>
      <c r="P32" s="458" t="s">
        <v>706</v>
      </c>
      <c r="Q32" s="1515"/>
      <c r="R32" s="1503"/>
      <c r="S32" s="1503"/>
      <c r="T32" s="1503"/>
      <c r="U32" s="1503"/>
      <c r="V32" s="1503"/>
      <c r="W32" s="1516"/>
      <c r="X32" s="459" t="s">
        <v>101</v>
      </c>
      <c r="Y32" s="460" t="s">
        <v>743</v>
      </c>
      <c r="Z32" s="460" t="s">
        <v>104</v>
      </c>
      <c r="AA32" s="1499"/>
      <c r="AB32" s="1499"/>
      <c r="AC32" s="458" t="s">
        <v>24</v>
      </c>
      <c r="AD32" s="461" t="s">
        <v>18</v>
      </c>
      <c r="AE32" s="460" t="s">
        <v>744</v>
      </c>
      <c r="AF32" s="462" t="s">
        <v>20</v>
      </c>
      <c r="AG32" s="428"/>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row>
    <row r="33" spans="1:57" ht="20.100000000000001" customHeight="1" x14ac:dyDescent="0.2">
      <c r="A33" s="1542"/>
      <c r="B33" s="1532"/>
      <c r="C33" s="1532"/>
      <c r="D33" s="1532"/>
      <c r="E33" s="1532"/>
      <c r="F33" s="1532"/>
      <c r="G33" s="1543"/>
      <c r="H33" s="1514"/>
      <c r="I33" s="1474"/>
      <c r="J33" s="443"/>
      <c r="K33" s="1473"/>
      <c r="L33" s="1474"/>
      <c r="M33" s="443"/>
      <c r="N33" s="1474"/>
      <c r="O33" s="1474"/>
      <c r="P33" s="443"/>
      <c r="Q33" s="1515"/>
      <c r="R33" s="1503"/>
      <c r="S33" s="1503"/>
      <c r="T33" s="1503"/>
      <c r="U33" s="1503"/>
      <c r="V33" s="1503"/>
      <c r="W33" s="1516"/>
      <c r="X33" s="1517" t="s">
        <v>745</v>
      </c>
      <c r="Y33" s="1481"/>
      <c r="Z33" s="1481"/>
      <c r="AA33" s="1484"/>
      <c r="AB33" s="1484"/>
      <c r="AC33" s="443"/>
      <c r="AD33" s="457"/>
      <c r="AE33" s="457"/>
      <c r="AF33" s="444"/>
      <c r="AG33" s="428"/>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row>
    <row r="34" spans="1:57" ht="19.5" customHeight="1" x14ac:dyDescent="0.2">
      <c r="A34" s="1521"/>
      <c r="B34" s="1522"/>
      <c r="C34" s="1522"/>
      <c r="D34" s="1522"/>
      <c r="E34" s="1522"/>
      <c r="F34" s="1522"/>
      <c r="G34" s="1523"/>
      <c r="H34" s="1530"/>
      <c r="I34" s="1484"/>
      <c r="J34" s="430" t="s">
        <v>706</v>
      </c>
      <c r="K34" s="1483"/>
      <c r="L34" s="1484"/>
      <c r="M34" s="430" t="s">
        <v>706</v>
      </c>
      <c r="N34" s="1484"/>
      <c r="O34" s="1484"/>
      <c r="P34" s="430" t="s">
        <v>706</v>
      </c>
      <c r="Q34" s="1531"/>
      <c r="R34" s="1532"/>
      <c r="S34" s="1532"/>
      <c r="T34" s="1532"/>
      <c r="U34" s="1532"/>
      <c r="V34" s="1532"/>
      <c r="W34" s="1533"/>
      <c r="X34" s="463" t="s">
        <v>101</v>
      </c>
      <c r="Y34" s="464" t="s">
        <v>743</v>
      </c>
      <c r="Z34" s="464" t="s">
        <v>104</v>
      </c>
      <c r="AA34" s="1468"/>
      <c r="AB34" s="1468"/>
      <c r="AC34" s="430" t="s">
        <v>24</v>
      </c>
      <c r="AD34" s="465" t="s">
        <v>18</v>
      </c>
      <c r="AE34" s="464" t="s">
        <v>744</v>
      </c>
      <c r="AF34" s="466" t="s">
        <v>20</v>
      </c>
      <c r="AG34" s="428"/>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row>
    <row r="35" spans="1:57" ht="19.5" customHeight="1" thickBot="1" x14ac:dyDescent="0.25">
      <c r="A35" s="1528"/>
      <c r="B35" s="1511"/>
      <c r="C35" s="1511"/>
      <c r="D35" s="1511"/>
      <c r="E35" s="1511"/>
      <c r="F35" s="1511"/>
      <c r="G35" s="1529"/>
      <c r="H35" s="1504"/>
      <c r="I35" s="1505"/>
      <c r="J35" s="450"/>
      <c r="K35" s="1507"/>
      <c r="L35" s="1505"/>
      <c r="M35" s="450"/>
      <c r="N35" s="1505"/>
      <c r="O35" s="1505"/>
      <c r="P35" s="450"/>
      <c r="Q35" s="1534"/>
      <c r="R35" s="1535"/>
      <c r="S35" s="1535"/>
      <c r="T35" s="1535"/>
      <c r="U35" s="1535"/>
      <c r="V35" s="1535"/>
      <c r="W35" s="1536"/>
      <c r="X35" s="1537" t="s">
        <v>745</v>
      </c>
      <c r="Y35" s="1538"/>
      <c r="Z35" s="1538"/>
      <c r="AA35" s="1490"/>
      <c r="AB35" s="1490"/>
      <c r="AC35" s="450"/>
      <c r="AD35" s="426"/>
      <c r="AE35" s="426"/>
      <c r="AF35" s="451"/>
      <c r="AG35" s="428"/>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row>
    <row r="36" spans="1:57" ht="14.25" x14ac:dyDescent="0.2">
      <c r="A36" s="428"/>
      <c r="B36" s="428"/>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row>
    <row r="37" spans="1:57" ht="14.25" x14ac:dyDescent="0.2">
      <c r="A37" s="428"/>
      <c r="B37" s="428"/>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row>
    <row r="38" spans="1:57" ht="14.25" x14ac:dyDescent="0.2">
      <c r="A38" s="428"/>
      <c r="B38" s="428"/>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row>
    <row r="39" spans="1:57" ht="14.25" x14ac:dyDescent="0.2">
      <c r="A39" s="428"/>
      <c r="B39" s="428"/>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row>
    <row r="40" spans="1:57" ht="14.25" x14ac:dyDescent="0.2">
      <c r="A40" s="428"/>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row>
    <row r="41" spans="1:57" ht="14.25" x14ac:dyDescent="0.2">
      <c r="A41" s="428"/>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row>
    <row r="42" spans="1:57" ht="14.25" x14ac:dyDescent="0.2">
      <c r="A42" s="428"/>
      <c r="B42" s="428"/>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row>
    <row r="43" spans="1:57" ht="14.25" x14ac:dyDescent="0.2">
      <c r="A43" s="428"/>
      <c r="B43" s="428"/>
      <c r="C43" s="428"/>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row>
    <row r="44" spans="1:57" ht="14.25" x14ac:dyDescent="0.2">
      <c r="A44" s="428"/>
      <c r="B44" s="428"/>
      <c r="C44" s="428"/>
      <c r="D44" s="428"/>
      <c r="E44" s="428"/>
      <c r="F44" s="428"/>
      <c r="G44" s="428"/>
      <c r="H44" s="428"/>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c r="AF44" s="428"/>
      <c r="AG44" s="428"/>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row>
    <row r="45" spans="1:57" ht="14.25" x14ac:dyDescent="0.2">
      <c r="A45" s="428"/>
      <c r="B45" s="428"/>
      <c r="C45" s="428"/>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row>
    <row r="46" spans="1:57" ht="14.25" x14ac:dyDescent="0.2">
      <c r="A46" s="428"/>
      <c r="B46" s="428"/>
      <c r="C46" s="428"/>
      <c r="D46" s="428"/>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row>
    <row r="47" spans="1:57" ht="14.25" x14ac:dyDescent="0.2">
      <c r="A47" s="428"/>
      <c r="B47" s="428"/>
      <c r="C47" s="428"/>
      <c r="D47" s="428"/>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row>
    <row r="48" spans="1:57" ht="14.25" x14ac:dyDescent="0.2">
      <c r="A48" s="428"/>
      <c r="B48" s="428"/>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row>
    <row r="49" spans="1:57" ht="14.25" x14ac:dyDescent="0.2">
      <c r="A49" s="428"/>
      <c r="B49" s="428"/>
      <c r="C49" s="428"/>
      <c r="D49" s="428"/>
      <c r="E49" s="428"/>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c r="AF49" s="428"/>
      <c r="AG49" s="428"/>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row>
    <row r="50" spans="1:57" ht="14.25" x14ac:dyDescent="0.2">
      <c r="A50" s="428"/>
      <c r="B50" s="428"/>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row>
    <row r="51" spans="1:57" ht="14.25" x14ac:dyDescent="0.2">
      <c r="A51" s="428"/>
      <c r="B51" s="428"/>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row>
    <row r="52" spans="1:57" ht="14.25" x14ac:dyDescent="0.2">
      <c r="A52" s="428"/>
      <c r="B52" s="428"/>
      <c r="C52" s="428"/>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row>
    <row r="53" spans="1:57" ht="14.25" x14ac:dyDescent="0.2">
      <c r="A53" s="428"/>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row>
    <row r="54" spans="1:57" ht="14.25" x14ac:dyDescent="0.2">
      <c r="A54" s="428"/>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row>
    <row r="55" spans="1:57" ht="14.25" x14ac:dyDescent="0.2">
      <c r="A55" s="428"/>
      <c r="B55" s="428"/>
      <c r="C55" s="428"/>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row>
    <row r="56" spans="1:57" ht="14.25" x14ac:dyDescent="0.2">
      <c r="A56" s="428"/>
      <c r="B56" s="428"/>
      <c r="C56" s="428"/>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428"/>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row>
    <row r="57" spans="1:57" ht="14.25" x14ac:dyDescent="0.2">
      <c r="A57" s="428"/>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row>
    <row r="58" spans="1:57" ht="14.25" x14ac:dyDescent="0.2">
      <c r="A58" s="428"/>
      <c r="B58" s="428"/>
      <c r="C58" s="428"/>
      <c r="D58" s="428"/>
      <c r="E58" s="428"/>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row>
    <row r="59" spans="1:57" ht="14.25" x14ac:dyDescent="0.2">
      <c r="A59" s="428"/>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row>
    <row r="60" spans="1:57" ht="14.25" x14ac:dyDescent="0.2">
      <c r="A60" s="428"/>
      <c r="B60" s="428"/>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row>
    <row r="61" spans="1:57" ht="14.25" x14ac:dyDescent="0.2">
      <c r="A61" s="428"/>
      <c r="B61" s="428"/>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row>
    <row r="62" spans="1:57" ht="14.25" x14ac:dyDescent="0.2">
      <c r="A62" s="428"/>
      <c r="B62" s="428"/>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row>
    <row r="63" spans="1:57" ht="14.25" x14ac:dyDescent="0.2">
      <c r="A63" s="428"/>
      <c r="B63" s="428"/>
      <c r="C63" s="428"/>
      <c r="D63" s="428"/>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row>
    <row r="64" spans="1:57" ht="14.25" x14ac:dyDescent="0.2">
      <c r="A64" s="428"/>
      <c r="B64" s="428"/>
      <c r="C64" s="428"/>
      <c r="D64" s="428"/>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row>
    <row r="65" spans="1:57" ht="14.25" x14ac:dyDescent="0.2">
      <c r="A65" s="428"/>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row>
    <row r="66" spans="1:57" ht="14.25" x14ac:dyDescent="0.2">
      <c r="A66" s="428"/>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row>
    <row r="67" spans="1:57" ht="14.25" x14ac:dyDescent="0.2">
      <c r="A67" s="428"/>
      <c r="B67" s="428"/>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row>
    <row r="68" spans="1:57" ht="14.25" x14ac:dyDescent="0.2">
      <c r="A68" s="428"/>
      <c r="B68" s="428"/>
      <c r="C68" s="428"/>
      <c r="D68" s="428"/>
      <c r="E68" s="428"/>
      <c r="F68" s="428"/>
      <c r="G68" s="428"/>
      <c r="H68" s="42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row>
    <row r="69" spans="1:57" ht="14.25" x14ac:dyDescent="0.2">
      <c r="A69" s="428"/>
      <c r="B69" s="428"/>
      <c r="C69" s="428"/>
      <c r="D69" s="428"/>
      <c r="E69" s="428"/>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c r="AF69" s="428"/>
      <c r="AG69" s="428"/>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row>
    <row r="70" spans="1:57" ht="14.25" x14ac:dyDescent="0.2">
      <c r="A70" s="428"/>
      <c r="B70" s="428"/>
      <c r="C70" s="428"/>
      <c r="D70" s="428"/>
      <c r="E70" s="428"/>
      <c r="F70" s="428"/>
      <c r="G70" s="428"/>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row>
    <row r="71" spans="1:57" ht="14.25" x14ac:dyDescent="0.2">
      <c r="A71" s="428"/>
      <c r="B71" s="428"/>
      <c r="C71" s="428"/>
      <c r="D71" s="428"/>
      <c r="E71" s="428"/>
      <c r="F71" s="428"/>
      <c r="G71" s="428"/>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row>
    <row r="72" spans="1:57" ht="14.25" x14ac:dyDescent="0.2">
      <c r="A72" s="428"/>
      <c r="B72" s="428"/>
      <c r="C72" s="428"/>
      <c r="D72" s="428"/>
      <c r="E72" s="428"/>
      <c r="F72" s="428"/>
      <c r="G72" s="428"/>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row>
    <row r="73" spans="1:57" ht="14.25" x14ac:dyDescent="0.2">
      <c r="A73" s="428"/>
      <c r="B73" s="428"/>
      <c r="C73" s="428"/>
      <c r="D73" s="428"/>
      <c r="E73" s="428"/>
      <c r="F73" s="428"/>
      <c r="G73" s="428"/>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row>
    <row r="74" spans="1:57" ht="14.25" x14ac:dyDescent="0.2">
      <c r="A74" s="428"/>
      <c r="B74" s="428"/>
      <c r="C74" s="428"/>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row>
    <row r="75" spans="1:57" ht="14.25" x14ac:dyDescent="0.2">
      <c r="A75" s="428"/>
      <c r="B75" s="428"/>
      <c r="C75" s="428"/>
      <c r="D75" s="428"/>
      <c r="E75" s="428"/>
      <c r="F75" s="42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row>
    <row r="76" spans="1:57" ht="14.25" x14ac:dyDescent="0.2">
      <c r="A76" s="428"/>
      <c r="B76" s="428"/>
      <c r="C76" s="428"/>
      <c r="D76" s="428"/>
      <c r="E76" s="428"/>
      <c r="F76" s="428"/>
      <c r="G76" s="428"/>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row>
    <row r="77" spans="1:57" ht="14.25" x14ac:dyDescent="0.2">
      <c r="A77" s="428"/>
      <c r="B77" s="428"/>
      <c r="C77" s="428"/>
      <c r="D77" s="428"/>
      <c r="E77" s="428"/>
      <c r="F77" s="428"/>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row>
    <row r="78" spans="1:57" ht="14.25" x14ac:dyDescent="0.2">
      <c r="A78" s="428"/>
      <c r="B78" s="428"/>
      <c r="C78" s="428"/>
      <c r="D78" s="428"/>
      <c r="E78" s="428"/>
      <c r="F78" s="428"/>
      <c r="G78" s="428"/>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row>
    <row r="79" spans="1:57" ht="14.25" x14ac:dyDescent="0.2">
      <c r="A79" s="428"/>
      <c r="B79" s="428"/>
      <c r="C79" s="428"/>
      <c r="D79" s="428"/>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row>
    <row r="80" spans="1:57" ht="14.25" x14ac:dyDescent="0.2">
      <c r="A80" s="428"/>
      <c r="B80" s="428"/>
      <c r="C80" s="428"/>
      <c r="D80" s="428"/>
      <c r="E80" s="428"/>
      <c r="F80" s="428"/>
      <c r="G80" s="428"/>
      <c r="H80" s="428"/>
      <c r="I80" s="428"/>
      <c r="J80" s="428"/>
      <c r="K80" s="428"/>
      <c r="L80" s="428"/>
      <c r="M80" s="428"/>
      <c r="N80" s="428"/>
      <c r="O80" s="428"/>
      <c r="P80" s="428"/>
      <c r="Q80" s="428"/>
      <c r="R80" s="428"/>
      <c r="S80" s="428"/>
      <c r="T80" s="428"/>
      <c r="U80" s="428"/>
      <c r="V80" s="428"/>
      <c r="W80" s="428"/>
      <c r="X80" s="428"/>
      <c r="Y80" s="428"/>
      <c r="Z80" s="428"/>
      <c r="AA80" s="428"/>
      <c r="AB80" s="428"/>
      <c r="AC80" s="428"/>
      <c r="AD80" s="428"/>
      <c r="AE80" s="428"/>
      <c r="AF80" s="428"/>
      <c r="AG80" s="428"/>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row>
    <row r="81" spans="1:57" ht="14.25" x14ac:dyDescent="0.2">
      <c r="A81" s="428"/>
      <c r="B81" s="428"/>
      <c r="C81" s="428"/>
      <c r="D81" s="428"/>
      <c r="E81" s="428"/>
      <c r="F81" s="428"/>
      <c r="G81" s="428"/>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row>
    <row r="82" spans="1:57" ht="14.25" x14ac:dyDescent="0.2">
      <c r="A82" s="428"/>
      <c r="B82" s="428"/>
      <c r="C82" s="428"/>
      <c r="D82" s="428"/>
      <c r="E82" s="428"/>
      <c r="F82" s="428"/>
      <c r="G82" s="428"/>
      <c r="H82" s="428"/>
      <c r="I82" s="428"/>
      <c r="J82" s="428"/>
      <c r="K82" s="428"/>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row>
    <row r="83" spans="1:57" ht="14.25" x14ac:dyDescent="0.2">
      <c r="A83" s="428"/>
      <c r="B83" s="428"/>
      <c r="C83" s="428"/>
      <c r="D83" s="428"/>
      <c r="E83" s="428"/>
      <c r="F83" s="428"/>
      <c r="G83" s="428"/>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row>
    <row r="84" spans="1:57" ht="14.25" x14ac:dyDescent="0.2">
      <c r="A84" s="428"/>
      <c r="B84" s="428"/>
      <c r="C84" s="428"/>
      <c r="D84" s="428"/>
      <c r="E84" s="428"/>
      <c r="F84" s="428"/>
      <c r="G84" s="428"/>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row>
    <row r="85" spans="1:57" ht="14.25" x14ac:dyDescent="0.2">
      <c r="A85" s="428"/>
      <c r="B85" s="428"/>
      <c r="C85" s="428"/>
      <c r="D85" s="428"/>
      <c r="E85" s="428"/>
      <c r="F85" s="428"/>
      <c r="G85" s="428"/>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row>
    <row r="86" spans="1:57" ht="14.25" x14ac:dyDescent="0.2">
      <c r="A86" s="428"/>
      <c r="B86" s="428"/>
      <c r="C86" s="428"/>
      <c r="D86" s="428"/>
      <c r="E86" s="428"/>
      <c r="F86" s="428"/>
      <c r="G86" s="428"/>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row>
    <row r="87" spans="1:57" ht="14.25" x14ac:dyDescent="0.2">
      <c r="A87" s="428"/>
      <c r="B87" s="428"/>
      <c r="C87" s="428"/>
      <c r="D87" s="428"/>
      <c r="E87" s="428"/>
      <c r="F87" s="428"/>
      <c r="G87" s="428"/>
      <c r="H87" s="428"/>
      <c r="I87" s="428"/>
      <c r="J87" s="428"/>
      <c r="K87" s="428"/>
      <c r="L87" s="428"/>
      <c r="M87" s="428"/>
      <c r="N87" s="428"/>
      <c r="O87" s="428"/>
      <c r="P87" s="428"/>
      <c r="Q87" s="428"/>
      <c r="R87" s="428"/>
      <c r="S87" s="428"/>
      <c r="T87" s="428"/>
      <c r="U87" s="428"/>
      <c r="V87" s="428"/>
      <c r="W87" s="428"/>
      <c r="X87" s="428"/>
      <c r="Y87" s="428"/>
      <c r="Z87" s="428"/>
      <c r="AA87" s="428"/>
      <c r="AB87" s="428"/>
      <c r="AC87" s="428"/>
      <c r="AD87" s="428"/>
      <c r="AE87" s="428"/>
      <c r="AF87" s="428"/>
      <c r="AG87" s="428"/>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row>
    <row r="88" spans="1:57" ht="14.25" x14ac:dyDescent="0.2">
      <c r="A88" s="428"/>
      <c r="B88" s="428"/>
      <c r="C88" s="428"/>
      <c r="D88" s="428"/>
      <c r="E88" s="428"/>
      <c r="F88" s="428"/>
      <c r="G88" s="428"/>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row>
    <row r="89" spans="1:57" ht="14.25" x14ac:dyDescent="0.2">
      <c r="A89" s="428"/>
      <c r="B89" s="428"/>
      <c r="C89" s="428"/>
      <c r="D89" s="428"/>
      <c r="E89" s="428"/>
      <c r="F89" s="428"/>
      <c r="G89" s="428"/>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row>
    <row r="90" spans="1:57" ht="14.25" x14ac:dyDescent="0.2">
      <c r="A90" s="428"/>
      <c r="B90" s="428"/>
      <c r="C90" s="428"/>
      <c r="D90" s="428"/>
      <c r="E90" s="428"/>
      <c r="F90" s="428"/>
      <c r="G90" s="428"/>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row>
    <row r="91" spans="1:57" ht="14.25" x14ac:dyDescent="0.2">
      <c r="A91" s="428"/>
      <c r="B91" s="428"/>
      <c r="C91" s="428"/>
      <c r="D91" s="428"/>
      <c r="E91" s="428"/>
      <c r="F91" s="428"/>
      <c r="G91" s="428"/>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row>
    <row r="92" spans="1:57" ht="14.25" x14ac:dyDescent="0.2">
      <c r="A92" s="428"/>
      <c r="B92" s="428"/>
      <c r="C92" s="428"/>
      <c r="D92" s="428"/>
      <c r="E92" s="428"/>
      <c r="F92" s="428"/>
      <c r="G92" s="428"/>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row>
  </sheetData>
  <mergeCells count="174">
    <mergeCell ref="A34:G35"/>
    <mergeCell ref="H34:I35"/>
    <mergeCell ref="K34:L35"/>
    <mergeCell ref="N34:O35"/>
    <mergeCell ref="Q34:W35"/>
    <mergeCell ref="AA34:AB34"/>
    <mergeCell ref="X35:Z35"/>
    <mergeCell ref="AA35:AB35"/>
    <mergeCell ref="A32:G33"/>
    <mergeCell ref="H32:I33"/>
    <mergeCell ref="K32:L33"/>
    <mergeCell ref="N32:O33"/>
    <mergeCell ref="Q32:W33"/>
    <mergeCell ref="AA32:AB32"/>
    <mergeCell ref="X33:Z33"/>
    <mergeCell ref="AA33:AB33"/>
    <mergeCell ref="A30:G31"/>
    <mergeCell ref="H30:I31"/>
    <mergeCell ref="K30:L31"/>
    <mergeCell ref="N30:O31"/>
    <mergeCell ref="Q30:W31"/>
    <mergeCell ref="AA30:AB30"/>
    <mergeCell ref="X31:Z31"/>
    <mergeCell ref="AA31:AB31"/>
    <mergeCell ref="A28:G29"/>
    <mergeCell ref="H28:I29"/>
    <mergeCell ref="K28:L29"/>
    <mergeCell ref="N28:O29"/>
    <mergeCell ref="Q28:W29"/>
    <mergeCell ref="AA28:AB28"/>
    <mergeCell ref="X29:Z29"/>
    <mergeCell ref="AA29:AB29"/>
    <mergeCell ref="A26:G27"/>
    <mergeCell ref="H26:I27"/>
    <mergeCell ref="K26:L27"/>
    <mergeCell ref="N26:O27"/>
    <mergeCell ref="Q26:W27"/>
    <mergeCell ref="AA26:AB26"/>
    <mergeCell ref="X27:Z27"/>
    <mergeCell ref="AA27:AB27"/>
    <mergeCell ref="A24:G25"/>
    <mergeCell ref="H24:I25"/>
    <mergeCell ref="K24:L25"/>
    <mergeCell ref="N24:O25"/>
    <mergeCell ref="Q24:W25"/>
    <mergeCell ref="AA24:AB24"/>
    <mergeCell ref="X25:Z25"/>
    <mergeCell ref="AA25:AB25"/>
    <mergeCell ref="AD22:AF23"/>
    <mergeCell ref="H23:J23"/>
    <mergeCell ref="K23:M23"/>
    <mergeCell ref="N23:P23"/>
    <mergeCell ref="H19:I19"/>
    <mergeCell ref="K19:L19"/>
    <mergeCell ref="N19:W19"/>
    <mergeCell ref="X19:Y19"/>
    <mergeCell ref="AA19:AB19"/>
    <mergeCell ref="Z21:AF21"/>
    <mergeCell ref="H17:I17"/>
    <mergeCell ref="K17:L17"/>
    <mergeCell ref="Q11:W11"/>
    <mergeCell ref="X11:Y11"/>
    <mergeCell ref="AA11:AB11"/>
    <mergeCell ref="AA13:AB13"/>
    <mergeCell ref="A22:G23"/>
    <mergeCell ref="H22:P22"/>
    <mergeCell ref="Q22:W23"/>
    <mergeCell ref="X22:AC23"/>
    <mergeCell ref="A16:A19"/>
    <mergeCell ref="B16:G19"/>
    <mergeCell ref="N17:W17"/>
    <mergeCell ref="X17:Y17"/>
    <mergeCell ref="AA17:AB17"/>
    <mergeCell ref="H18:I18"/>
    <mergeCell ref="K18:L18"/>
    <mergeCell ref="N18:W18"/>
    <mergeCell ref="X18:Y18"/>
    <mergeCell ref="AA18:AB18"/>
    <mergeCell ref="AA14:AB14"/>
    <mergeCell ref="B15:G15"/>
    <mergeCell ref="H15:I15"/>
    <mergeCell ref="AA15:AB15"/>
    <mergeCell ref="H16:I16"/>
    <mergeCell ref="K16:L16"/>
    <mergeCell ref="P16:W16"/>
    <mergeCell ref="X16:Y16"/>
    <mergeCell ref="AA16:AB16"/>
    <mergeCell ref="B13:G13"/>
    <mergeCell ref="H13:I13"/>
    <mergeCell ref="K13:L13"/>
    <mergeCell ref="P13:P15"/>
    <mergeCell ref="Q13:W13"/>
    <mergeCell ref="X13:Y13"/>
    <mergeCell ref="K15:L15"/>
    <mergeCell ref="Q15:W15"/>
    <mergeCell ref="X15:Y15"/>
    <mergeCell ref="B14:G14"/>
    <mergeCell ref="H14:I14"/>
    <mergeCell ref="K14:L14"/>
    <mergeCell ref="O14:O16"/>
    <mergeCell ref="Q14:W14"/>
    <mergeCell ref="X14:Y14"/>
    <mergeCell ref="X7:Y7"/>
    <mergeCell ref="B9:G9"/>
    <mergeCell ref="H9:I9"/>
    <mergeCell ref="K9:L9"/>
    <mergeCell ref="N9:N16"/>
    <mergeCell ref="P9:W9"/>
    <mergeCell ref="X9:Y9"/>
    <mergeCell ref="AA9:AB9"/>
    <mergeCell ref="B10:G10"/>
    <mergeCell ref="H10:I10"/>
    <mergeCell ref="K10:L10"/>
    <mergeCell ref="O10:O12"/>
    <mergeCell ref="Q10:W10"/>
    <mergeCell ref="X10:Y10"/>
    <mergeCell ref="AA10:AB10"/>
    <mergeCell ref="B12:G12"/>
    <mergeCell ref="H12:I12"/>
    <mergeCell ref="K12:L12"/>
    <mergeCell ref="Q12:W12"/>
    <mergeCell ref="X12:Y12"/>
    <mergeCell ref="AA12:AB12"/>
    <mergeCell ref="B11:G11"/>
    <mergeCell ref="H11:I11"/>
    <mergeCell ref="K11:L11"/>
    <mergeCell ref="X4:Y4"/>
    <mergeCell ref="AA4:AB4"/>
    <mergeCell ref="Q5:W5"/>
    <mergeCell ref="X5:Y5"/>
    <mergeCell ref="AA5:AB5"/>
    <mergeCell ref="B6:G6"/>
    <mergeCell ref="H6:I6"/>
    <mergeCell ref="K6:L6"/>
    <mergeCell ref="P6:P8"/>
    <mergeCell ref="Q6:W6"/>
    <mergeCell ref="X6:Y6"/>
    <mergeCell ref="AA6:AB6"/>
    <mergeCell ref="AA7:AB7"/>
    <mergeCell ref="B8:G8"/>
    <mergeCell ref="H8:I8"/>
    <mergeCell ref="K8:L8"/>
    <mergeCell ref="Q8:W8"/>
    <mergeCell ref="X8:Y8"/>
    <mergeCell ref="AA8:AB8"/>
    <mergeCell ref="B7:G7"/>
    <mergeCell ref="H7:I7"/>
    <mergeCell ref="K7:L7"/>
    <mergeCell ref="O7:O9"/>
    <mergeCell ref="Q7:W7"/>
    <mergeCell ref="V1:AC1"/>
    <mergeCell ref="A2:G2"/>
    <mergeCell ref="H2:J2"/>
    <mergeCell ref="K2:M2"/>
    <mergeCell ref="N2:W2"/>
    <mergeCell ref="X2:Z2"/>
    <mergeCell ref="AA2:AC2"/>
    <mergeCell ref="A3:A4"/>
    <mergeCell ref="C3:G3"/>
    <mergeCell ref="H3:I3"/>
    <mergeCell ref="K3:L3"/>
    <mergeCell ref="N3:N8"/>
    <mergeCell ref="O3:O5"/>
    <mergeCell ref="A5:A6"/>
    <mergeCell ref="C5:G5"/>
    <mergeCell ref="H5:I5"/>
    <mergeCell ref="K5:L5"/>
    <mergeCell ref="Q3:W3"/>
    <mergeCell ref="X3:Y3"/>
    <mergeCell ref="AA3:AB3"/>
    <mergeCell ref="C4:G4"/>
    <mergeCell ref="H4:I4"/>
    <mergeCell ref="K4:L4"/>
    <mergeCell ref="Q4:W4"/>
  </mergeCells>
  <phoneticPr fontId="1"/>
  <pageMargins left="0.78740157480314965" right="0.27559055118110237" top="0.78740157480314965" bottom="0.78740157480314965" header="0.51181102362204722" footer="0.27559055118110237"/>
  <pageSetup paperSize="9" scale="69" orientation="portrait" r:id="rId1"/>
  <headerFooter alignWithMargins="0">
    <oddFooter>&amp;C&amp;"ＭＳ Ｐゴシック,標準"&amp;12－１１－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Q71"/>
  <sheetViews>
    <sheetView showGridLines="0" view="pageBreakPreview" topLeftCell="A10" zoomScaleNormal="75" zoomScaleSheetLayoutView="100" workbookViewId="0">
      <selection activeCell="Q5" sqref="Q5"/>
    </sheetView>
  </sheetViews>
  <sheetFormatPr defaultColWidth="10.28515625" defaultRowHeight="13.5" x14ac:dyDescent="0.2"/>
  <cols>
    <col min="1" max="1" width="3.7109375" style="401" customWidth="1"/>
    <col min="2" max="11" width="5.5703125" style="401" customWidth="1"/>
    <col min="12" max="12" width="5.28515625" style="401" customWidth="1"/>
    <col min="13" max="22" width="5.5703125" style="401" customWidth="1"/>
    <col min="23" max="23" width="2" style="401" customWidth="1"/>
    <col min="24" max="24" width="3.28515625" style="401" customWidth="1"/>
    <col min="25" max="25" width="2" style="401" customWidth="1"/>
    <col min="26" max="33" width="10.28515625" style="401"/>
    <col min="34" max="16384" width="10.28515625" style="62"/>
  </cols>
  <sheetData>
    <row r="1" spans="1:43" ht="21.95" customHeight="1" x14ac:dyDescent="0.2">
      <c r="A1" s="398" t="s">
        <v>1247</v>
      </c>
      <c r="B1" s="398"/>
      <c r="C1" s="398"/>
      <c r="D1" s="398"/>
      <c r="E1" s="398"/>
      <c r="F1" s="398"/>
      <c r="G1" s="398"/>
      <c r="H1" s="398"/>
      <c r="I1" s="398"/>
      <c r="J1" s="399"/>
      <c r="K1" s="399"/>
      <c r="L1" s="399"/>
      <c r="M1" s="399"/>
      <c r="N1" s="399"/>
      <c r="O1" s="399"/>
      <c r="P1" s="399"/>
      <c r="Q1" s="399"/>
      <c r="R1" s="399"/>
      <c r="S1" s="399"/>
      <c r="T1" s="399"/>
      <c r="U1" s="399"/>
      <c r="V1" s="399"/>
      <c r="W1" s="399"/>
      <c r="X1" s="399" t="s">
        <v>1195</v>
      </c>
      <c r="Y1" s="399"/>
      <c r="Z1" s="399"/>
      <c r="AA1" s="399"/>
      <c r="AB1" s="399"/>
      <c r="AC1" s="399"/>
      <c r="AD1" s="399"/>
      <c r="AE1" s="399"/>
      <c r="AF1" s="399"/>
      <c r="AG1" s="399"/>
      <c r="AH1" s="61"/>
      <c r="AI1" s="61"/>
      <c r="AJ1" s="61"/>
      <c r="AK1" s="61"/>
      <c r="AL1" s="61"/>
      <c r="AM1" s="61"/>
      <c r="AN1" s="61"/>
      <c r="AO1" s="61"/>
      <c r="AP1" s="61"/>
    </row>
    <row r="2" spans="1:43" ht="14.25" x14ac:dyDescent="0.2">
      <c r="A2" s="399"/>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61"/>
      <c r="AI2" s="61"/>
      <c r="AJ2" s="61"/>
      <c r="AK2" s="61"/>
      <c r="AL2" s="61"/>
      <c r="AM2" s="61"/>
      <c r="AN2" s="61"/>
      <c r="AO2" s="61"/>
      <c r="AP2" s="61"/>
    </row>
    <row r="3" spans="1:43" ht="22.5" customHeight="1" x14ac:dyDescent="0.2">
      <c r="A3" s="399"/>
      <c r="B3" s="400" t="s">
        <v>268</v>
      </c>
      <c r="D3" s="402"/>
      <c r="E3" s="402"/>
      <c r="F3" s="402"/>
      <c r="G3" s="402"/>
      <c r="H3" s="403"/>
      <c r="I3" s="403"/>
      <c r="J3" s="403"/>
      <c r="K3" s="403"/>
      <c r="L3" s="403"/>
      <c r="M3" s="400" t="s">
        <v>269</v>
      </c>
      <c r="N3" s="403"/>
      <c r="O3" s="402"/>
      <c r="P3" s="402"/>
      <c r="Q3" s="402"/>
      <c r="R3" s="402"/>
      <c r="S3" s="402"/>
      <c r="T3" s="402"/>
      <c r="U3" s="402"/>
      <c r="V3" s="402"/>
      <c r="W3" s="399"/>
      <c r="X3" s="399"/>
      <c r="Y3" s="399"/>
      <c r="Z3" s="399"/>
      <c r="AA3" s="399"/>
      <c r="AB3" s="399"/>
      <c r="AC3" s="399"/>
      <c r="AD3" s="399"/>
      <c r="AE3" s="399"/>
      <c r="AF3" s="399"/>
      <c r="AG3" s="399"/>
      <c r="AH3" s="61"/>
      <c r="AI3" s="61"/>
      <c r="AJ3" s="61"/>
      <c r="AK3" s="61"/>
      <c r="AL3" s="61"/>
      <c r="AM3" s="61"/>
      <c r="AN3" s="61"/>
      <c r="AO3" s="61"/>
      <c r="AP3" s="61"/>
    </row>
    <row r="4" spans="1:43" ht="48.75" customHeight="1" x14ac:dyDescent="0.2">
      <c r="A4" s="399"/>
      <c r="B4" s="404" t="s">
        <v>270</v>
      </c>
      <c r="C4" s="405"/>
      <c r="D4" s="405"/>
      <c r="E4" s="405"/>
      <c r="F4" s="405"/>
      <c r="G4" s="406"/>
      <c r="H4" s="406"/>
      <c r="I4" s="406"/>
      <c r="J4" s="406"/>
      <c r="K4" s="407"/>
      <c r="M4" s="404" t="s">
        <v>271</v>
      </c>
      <c r="N4" s="406"/>
      <c r="O4" s="405"/>
      <c r="P4" s="405"/>
      <c r="Q4" s="405"/>
      <c r="R4" s="405"/>
      <c r="S4" s="405"/>
      <c r="T4" s="405"/>
      <c r="U4" s="405"/>
      <c r="V4" s="408"/>
      <c r="W4" s="399"/>
      <c r="X4" s="399"/>
      <c r="Y4" s="399"/>
      <c r="Z4" s="399"/>
      <c r="AA4" s="399"/>
      <c r="AB4" s="399"/>
      <c r="AC4" s="399"/>
      <c r="AD4" s="399"/>
      <c r="AE4" s="399"/>
      <c r="AF4" s="399"/>
      <c r="AG4" s="399"/>
      <c r="AH4" s="61"/>
      <c r="AI4" s="61"/>
      <c r="AJ4" s="61"/>
      <c r="AK4" s="61"/>
      <c r="AL4" s="61"/>
      <c r="AM4" s="61"/>
      <c r="AN4" s="61"/>
      <c r="AO4" s="61"/>
      <c r="AP4" s="61"/>
    </row>
    <row r="5" spans="1:43" ht="48.75" customHeight="1" x14ac:dyDescent="0.2">
      <c r="A5" s="399"/>
      <c r="B5" s="409"/>
      <c r="C5" s="410"/>
      <c r="D5" s="410"/>
      <c r="E5" s="410"/>
      <c r="F5" s="410"/>
      <c r="G5" s="411"/>
      <c r="H5" s="411"/>
      <c r="I5" s="411"/>
      <c r="J5" s="411"/>
      <c r="K5" s="412"/>
      <c r="M5" s="409"/>
      <c r="N5" s="411"/>
      <c r="O5" s="410"/>
      <c r="P5" s="410"/>
      <c r="Q5" s="410"/>
      <c r="R5" s="410"/>
      <c r="S5" s="410"/>
      <c r="T5" s="410"/>
      <c r="U5" s="410"/>
      <c r="V5" s="413"/>
      <c r="W5" s="399"/>
      <c r="X5" s="399"/>
      <c r="Y5" s="399"/>
      <c r="Z5" s="399"/>
      <c r="AA5" s="399"/>
      <c r="AB5" s="399"/>
      <c r="AC5" s="399"/>
      <c r="AD5" s="399"/>
      <c r="AE5" s="399"/>
      <c r="AF5" s="399"/>
      <c r="AG5" s="399"/>
      <c r="AH5" s="61"/>
      <c r="AI5" s="61"/>
      <c r="AJ5" s="61"/>
      <c r="AK5" s="61"/>
      <c r="AL5" s="61"/>
      <c r="AM5" s="61"/>
      <c r="AN5" s="61"/>
      <c r="AO5" s="61"/>
      <c r="AP5" s="61"/>
    </row>
    <row r="6" spans="1:43" ht="48.75" customHeight="1" x14ac:dyDescent="0.2">
      <c r="A6" s="399"/>
      <c r="B6" s="414" t="s">
        <v>272</v>
      </c>
      <c r="C6" s="410"/>
      <c r="D6" s="410"/>
      <c r="E6" s="410"/>
      <c r="F6" s="410"/>
      <c r="G6" s="411"/>
      <c r="H6" s="411"/>
      <c r="I6" s="411"/>
      <c r="J6" s="411"/>
      <c r="K6" s="412"/>
      <c r="M6" s="414" t="s">
        <v>273</v>
      </c>
      <c r="N6" s="411"/>
      <c r="O6" s="410"/>
      <c r="P6" s="410"/>
      <c r="Q6" s="410"/>
      <c r="R6" s="410"/>
      <c r="S6" s="410"/>
      <c r="T6" s="410"/>
      <c r="U6" s="410"/>
      <c r="V6" s="413"/>
      <c r="W6" s="399"/>
      <c r="X6" s="399"/>
      <c r="Y6" s="399"/>
      <c r="Z6" s="399"/>
      <c r="AA6" s="399"/>
      <c r="AB6" s="399"/>
      <c r="AC6" s="399"/>
      <c r="AD6" s="399"/>
      <c r="AE6" s="399"/>
      <c r="AF6" s="399"/>
      <c r="AG6" s="399"/>
      <c r="AH6" s="61"/>
      <c r="AI6" s="61"/>
      <c r="AJ6" s="61"/>
      <c r="AK6" s="61"/>
      <c r="AL6" s="61"/>
      <c r="AM6" s="61"/>
      <c r="AN6" s="61"/>
      <c r="AO6" s="61"/>
      <c r="AP6" s="61"/>
    </row>
    <row r="7" spans="1:43" ht="48.75" customHeight="1" x14ac:dyDescent="0.2">
      <c r="A7" s="399"/>
      <c r="B7" s="409"/>
      <c r="C7" s="410"/>
      <c r="D7" s="410"/>
      <c r="E7" s="410"/>
      <c r="F7" s="410"/>
      <c r="G7" s="411"/>
      <c r="H7" s="411"/>
      <c r="I7" s="411"/>
      <c r="J7" s="411"/>
      <c r="K7" s="412"/>
      <c r="M7" s="409"/>
      <c r="N7" s="411"/>
      <c r="O7" s="410"/>
      <c r="P7" s="410"/>
      <c r="Q7" s="410"/>
      <c r="R7" s="410"/>
      <c r="S7" s="410"/>
      <c r="T7" s="410"/>
      <c r="U7" s="410"/>
      <c r="V7" s="413"/>
      <c r="W7" s="399"/>
      <c r="X7" s="399"/>
      <c r="Y7" s="399"/>
      <c r="Z7" s="399"/>
      <c r="AA7" s="399"/>
      <c r="AB7" s="399"/>
      <c r="AC7" s="399"/>
      <c r="AD7" s="399"/>
      <c r="AE7" s="399"/>
      <c r="AF7" s="399"/>
      <c r="AG7" s="399"/>
      <c r="AH7" s="61"/>
      <c r="AI7" s="61"/>
      <c r="AJ7" s="61"/>
      <c r="AK7" s="61"/>
      <c r="AL7" s="61"/>
      <c r="AM7" s="61"/>
      <c r="AN7" s="61"/>
      <c r="AO7" s="61"/>
      <c r="AP7" s="61"/>
    </row>
    <row r="8" spans="1:43" ht="48.75" customHeight="1" x14ac:dyDescent="0.2">
      <c r="A8" s="399"/>
      <c r="B8" s="414" t="s">
        <v>274</v>
      </c>
      <c r="C8" s="410"/>
      <c r="D8" s="410"/>
      <c r="E8" s="410"/>
      <c r="F8" s="410"/>
      <c r="G8" s="411"/>
      <c r="H8" s="411"/>
      <c r="I8" s="411"/>
      <c r="J8" s="411"/>
      <c r="K8" s="412"/>
      <c r="M8" s="414" t="s">
        <v>275</v>
      </c>
      <c r="N8" s="415"/>
      <c r="O8" s="411"/>
      <c r="P8" s="411"/>
      <c r="Q8" s="411"/>
      <c r="R8" s="415"/>
      <c r="S8" s="415"/>
      <c r="T8" s="415"/>
      <c r="U8" s="415"/>
      <c r="V8" s="416"/>
      <c r="W8" s="399"/>
      <c r="X8" s="399"/>
      <c r="Y8" s="399"/>
      <c r="Z8" s="399"/>
      <c r="AA8" s="399"/>
      <c r="AB8" s="399"/>
      <c r="AC8" s="399"/>
      <c r="AD8" s="399"/>
      <c r="AE8" s="399"/>
      <c r="AF8" s="399"/>
      <c r="AG8" s="399"/>
      <c r="AH8" s="61"/>
      <c r="AI8" s="61"/>
      <c r="AJ8" s="61"/>
      <c r="AK8" s="61"/>
      <c r="AL8" s="61"/>
      <c r="AM8" s="61"/>
      <c r="AN8" s="61"/>
      <c r="AO8" s="61"/>
      <c r="AP8" s="61"/>
    </row>
    <row r="9" spans="1:43" ht="48.75" customHeight="1" x14ac:dyDescent="0.2">
      <c r="A9" s="399"/>
      <c r="B9" s="409"/>
      <c r="C9" s="410"/>
      <c r="D9" s="410"/>
      <c r="E9" s="410"/>
      <c r="F9" s="410"/>
      <c r="G9" s="411"/>
      <c r="H9" s="411"/>
      <c r="I9" s="411"/>
      <c r="J9" s="411"/>
      <c r="K9" s="412"/>
      <c r="M9" s="417"/>
      <c r="N9" s="415"/>
      <c r="O9" s="411"/>
      <c r="P9" s="411"/>
      <c r="Q9" s="411"/>
      <c r="R9" s="415"/>
      <c r="S9" s="415"/>
      <c r="T9" s="415"/>
      <c r="U9" s="415"/>
      <c r="V9" s="416"/>
      <c r="W9" s="399"/>
      <c r="X9" s="399"/>
      <c r="Y9" s="399"/>
      <c r="Z9" s="399"/>
      <c r="AA9" s="399"/>
      <c r="AB9" s="399"/>
      <c r="AC9" s="399"/>
      <c r="AD9" s="399"/>
      <c r="AE9" s="399"/>
      <c r="AF9" s="399"/>
      <c r="AG9" s="399"/>
      <c r="AH9" s="61"/>
      <c r="AI9" s="61"/>
      <c r="AJ9" s="61"/>
      <c r="AK9" s="61"/>
      <c r="AL9" s="61"/>
      <c r="AM9" s="61"/>
      <c r="AN9" s="61"/>
      <c r="AO9" s="61"/>
      <c r="AP9" s="61"/>
    </row>
    <row r="10" spans="1:43" ht="48.75" customHeight="1" x14ac:dyDescent="0.2">
      <c r="A10" s="399"/>
      <c r="B10" s="414" t="s">
        <v>1217</v>
      </c>
      <c r="C10" s="410"/>
      <c r="D10" s="410"/>
      <c r="E10" s="410"/>
      <c r="F10" s="410"/>
      <c r="G10" s="411"/>
      <c r="H10" s="411"/>
      <c r="I10" s="411"/>
      <c r="J10" s="415"/>
      <c r="K10" s="416"/>
      <c r="M10" s="417" t="s">
        <v>276</v>
      </c>
      <c r="N10" s="415"/>
      <c r="O10" s="411"/>
      <c r="P10" s="411"/>
      <c r="Q10" s="411"/>
      <c r="R10" s="415"/>
      <c r="S10" s="415"/>
      <c r="T10" s="415"/>
      <c r="U10" s="415"/>
      <c r="V10" s="416"/>
      <c r="W10" s="399"/>
      <c r="X10" s="399"/>
      <c r="Y10" s="399"/>
      <c r="Z10" s="399"/>
      <c r="AA10" s="399"/>
      <c r="AB10" s="399"/>
      <c r="AC10" s="399"/>
      <c r="AD10" s="399"/>
      <c r="AE10" s="399"/>
      <c r="AF10" s="399"/>
      <c r="AG10" s="399"/>
      <c r="AH10" s="61"/>
      <c r="AI10" s="61"/>
      <c r="AJ10" s="61"/>
      <c r="AK10" s="61"/>
      <c r="AL10" s="61"/>
      <c r="AM10" s="61"/>
      <c r="AN10" s="61"/>
      <c r="AO10" s="61"/>
      <c r="AP10" s="61"/>
    </row>
    <row r="11" spans="1:43" ht="48.75" customHeight="1" x14ac:dyDescent="0.2">
      <c r="A11" s="399"/>
      <c r="B11" s="414"/>
      <c r="C11" s="410"/>
      <c r="D11" s="410"/>
      <c r="E11" s="410"/>
      <c r="F11" s="410"/>
      <c r="G11" s="411"/>
      <c r="H11" s="411"/>
      <c r="I11" s="411"/>
      <c r="J11" s="415"/>
      <c r="K11" s="416"/>
      <c r="M11" s="417"/>
      <c r="N11" s="415"/>
      <c r="O11" s="411"/>
      <c r="P11" s="411"/>
      <c r="Q11" s="411"/>
      <c r="R11" s="415"/>
      <c r="S11" s="415"/>
      <c r="T11" s="415"/>
      <c r="U11" s="415"/>
      <c r="V11" s="416"/>
      <c r="W11" s="399"/>
      <c r="X11" s="399"/>
      <c r="Y11" s="399"/>
      <c r="Z11" s="399"/>
      <c r="AA11" s="399"/>
      <c r="AB11" s="399"/>
      <c r="AC11" s="399"/>
      <c r="AD11" s="399"/>
      <c r="AE11" s="399"/>
      <c r="AF11" s="399"/>
      <c r="AG11" s="399"/>
      <c r="AH11" s="61"/>
      <c r="AI11" s="61"/>
      <c r="AJ11" s="61"/>
      <c r="AK11" s="61"/>
      <c r="AL11" s="61"/>
      <c r="AM11" s="61"/>
      <c r="AN11" s="61"/>
      <c r="AO11" s="61"/>
      <c r="AP11" s="61"/>
    </row>
    <row r="12" spans="1:43" ht="48.75" customHeight="1" x14ac:dyDescent="0.2">
      <c r="A12" s="399"/>
      <c r="B12" s="417" t="s">
        <v>277</v>
      </c>
      <c r="C12" s="410"/>
      <c r="D12" s="410"/>
      <c r="E12" s="410"/>
      <c r="F12" s="410"/>
      <c r="G12" s="411"/>
      <c r="H12" s="411"/>
      <c r="I12" s="411"/>
      <c r="J12" s="415"/>
      <c r="K12" s="416"/>
      <c r="M12" s="417"/>
      <c r="N12" s="415"/>
      <c r="O12" s="411"/>
      <c r="P12" s="411"/>
      <c r="Q12" s="411"/>
      <c r="R12" s="415"/>
      <c r="S12" s="415"/>
      <c r="T12" s="415"/>
      <c r="U12" s="415"/>
      <c r="V12" s="416"/>
      <c r="W12" s="399"/>
      <c r="X12" s="399"/>
      <c r="Y12" s="399"/>
      <c r="Z12" s="399"/>
      <c r="AA12" s="399"/>
      <c r="AB12" s="399"/>
      <c r="AC12" s="399"/>
      <c r="AD12" s="399"/>
      <c r="AE12" s="399"/>
      <c r="AF12" s="399"/>
      <c r="AG12" s="399"/>
      <c r="AH12" s="61"/>
      <c r="AI12" s="61"/>
      <c r="AJ12" s="61"/>
      <c r="AK12" s="61"/>
      <c r="AL12" s="61"/>
      <c r="AM12" s="61"/>
      <c r="AN12" s="61"/>
      <c r="AO12" s="61"/>
      <c r="AP12" s="61"/>
    </row>
    <row r="13" spans="1:43" ht="78" customHeight="1" x14ac:dyDescent="0.2">
      <c r="A13" s="399"/>
      <c r="B13" s="418"/>
      <c r="C13" s="419"/>
      <c r="D13" s="419"/>
      <c r="E13" s="419"/>
      <c r="F13" s="419"/>
      <c r="G13" s="420"/>
      <c r="H13" s="420"/>
      <c r="I13" s="420"/>
      <c r="J13" s="421"/>
      <c r="K13" s="422"/>
      <c r="M13" s="423"/>
      <c r="N13" s="421"/>
      <c r="O13" s="420"/>
      <c r="P13" s="420"/>
      <c r="Q13" s="420"/>
      <c r="R13" s="421"/>
      <c r="S13" s="421"/>
      <c r="T13" s="421"/>
      <c r="U13" s="421"/>
      <c r="V13" s="422"/>
      <c r="W13" s="399"/>
      <c r="X13" s="399"/>
      <c r="Y13" s="399"/>
      <c r="Z13" s="399"/>
      <c r="AA13" s="399"/>
      <c r="AB13" s="399"/>
      <c r="AC13" s="399"/>
      <c r="AD13" s="399"/>
      <c r="AE13" s="399"/>
      <c r="AF13" s="399"/>
      <c r="AG13" s="399"/>
      <c r="AH13" s="61"/>
      <c r="AI13" s="61"/>
      <c r="AJ13" s="61"/>
      <c r="AK13" s="61"/>
      <c r="AL13" s="61"/>
      <c r="AM13" s="61"/>
      <c r="AN13" s="61"/>
      <c r="AO13" s="61"/>
      <c r="AP13" s="61"/>
    </row>
    <row r="14" spans="1:43" ht="12" customHeight="1" x14ac:dyDescent="0.2">
      <c r="A14" s="399"/>
      <c r="C14" s="400"/>
      <c r="D14" s="402"/>
      <c r="E14" s="402"/>
      <c r="F14" s="402"/>
      <c r="G14" s="402"/>
      <c r="H14" s="403"/>
      <c r="I14" s="403"/>
      <c r="J14" s="403"/>
      <c r="K14" s="403"/>
      <c r="L14" s="399"/>
      <c r="M14" s="399"/>
      <c r="N14" s="399"/>
      <c r="O14" s="403"/>
      <c r="P14" s="403"/>
      <c r="Q14" s="424"/>
      <c r="R14" s="399"/>
      <c r="S14" s="399"/>
      <c r="T14" s="399"/>
      <c r="U14" s="399"/>
      <c r="V14" s="399"/>
      <c r="W14" s="399"/>
      <c r="X14" s="399"/>
      <c r="Y14" s="399"/>
      <c r="Z14" s="399"/>
      <c r="AA14" s="399"/>
      <c r="AB14" s="399"/>
      <c r="AC14" s="399"/>
      <c r="AD14" s="399"/>
      <c r="AE14" s="399"/>
      <c r="AF14" s="399"/>
      <c r="AG14" s="399"/>
      <c r="AH14" s="61"/>
      <c r="AI14" s="61"/>
      <c r="AJ14" s="61"/>
      <c r="AK14" s="61"/>
      <c r="AL14" s="61"/>
      <c r="AM14" s="61"/>
      <c r="AN14" s="61"/>
      <c r="AO14" s="61"/>
      <c r="AP14" s="61"/>
      <c r="AQ14" s="61"/>
    </row>
    <row r="15" spans="1:43" ht="14.25" x14ac:dyDescent="0.2">
      <c r="B15" s="399" t="s">
        <v>197</v>
      </c>
      <c r="C15" s="425" t="s">
        <v>278</v>
      </c>
      <c r="D15" s="402"/>
      <c r="E15" s="402"/>
      <c r="F15" s="402"/>
      <c r="G15" s="402"/>
      <c r="H15" s="403"/>
      <c r="I15" s="403"/>
      <c r="J15" s="403"/>
      <c r="K15" s="403"/>
      <c r="L15" s="399"/>
      <c r="M15" s="399"/>
      <c r="N15" s="399"/>
      <c r="O15" s="403"/>
      <c r="P15" s="403"/>
      <c r="Q15" s="424"/>
      <c r="R15" s="399"/>
      <c r="S15" s="399"/>
      <c r="T15" s="399"/>
      <c r="U15" s="399"/>
      <c r="V15" s="399"/>
      <c r="W15" s="399"/>
      <c r="X15" s="399"/>
      <c r="Y15" s="399"/>
      <c r="Z15" s="399"/>
      <c r="AA15" s="399"/>
      <c r="AB15" s="399"/>
      <c r="AC15" s="399"/>
      <c r="AD15" s="399"/>
      <c r="AE15" s="399"/>
      <c r="AF15" s="399"/>
      <c r="AG15" s="399"/>
      <c r="AH15" s="61"/>
      <c r="AI15" s="61"/>
      <c r="AJ15" s="61"/>
      <c r="AK15" s="61"/>
      <c r="AL15" s="61"/>
      <c r="AM15" s="61"/>
      <c r="AN15" s="61"/>
      <c r="AO15" s="61"/>
      <c r="AP15" s="61"/>
      <c r="AQ15" s="61"/>
    </row>
    <row r="16" spans="1:43" ht="14.25" x14ac:dyDescent="0.2">
      <c r="B16" s="399"/>
      <c r="C16" s="425" t="s">
        <v>279</v>
      </c>
      <c r="D16" s="402"/>
      <c r="E16" s="402"/>
      <c r="F16" s="402"/>
      <c r="G16" s="402"/>
      <c r="H16" s="403"/>
      <c r="I16" s="403"/>
      <c r="J16" s="403"/>
      <c r="K16" s="403"/>
      <c r="L16" s="399"/>
      <c r="M16" s="399"/>
      <c r="N16" s="399"/>
      <c r="O16" s="403"/>
      <c r="P16" s="403"/>
      <c r="Q16" s="424"/>
      <c r="R16" s="399"/>
      <c r="S16" s="399"/>
      <c r="T16" s="399"/>
      <c r="U16" s="399"/>
      <c r="V16" s="399"/>
      <c r="W16" s="399"/>
      <c r="X16" s="399"/>
      <c r="Y16" s="399"/>
      <c r="Z16" s="399"/>
      <c r="AA16" s="399"/>
      <c r="AB16" s="399"/>
      <c r="AC16" s="399"/>
      <c r="AD16" s="399"/>
      <c r="AE16" s="399"/>
      <c r="AF16" s="399"/>
      <c r="AG16" s="399"/>
      <c r="AH16" s="61"/>
      <c r="AI16" s="61"/>
      <c r="AJ16" s="61"/>
      <c r="AK16" s="61"/>
      <c r="AL16" s="61"/>
      <c r="AM16" s="61"/>
      <c r="AN16" s="61"/>
      <c r="AO16" s="61"/>
      <c r="AP16" s="61"/>
      <c r="AQ16" s="61"/>
    </row>
    <row r="17" spans="1:43" ht="14.25" x14ac:dyDescent="0.2">
      <c r="B17" s="399"/>
      <c r="C17" s="400"/>
      <c r="D17" s="402"/>
      <c r="E17" s="402"/>
      <c r="F17" s="402"/>
      <c r="G17" s="402"/>
      <c r="H17" s="403"/>
      <c r="I17" s="403"/>
      <c r="J17" s="403"/>
      <c r="K17" s="403"/>
      <c r="L17" s="399"/>
      <c r="M17" s="399"/>
      <c r="N17" s="399"/>
      <c r="O17" s="403"/>
      <c r="P17" s="403"/>
      <c r="Q17" s="424"/>
      <c r="R17" s="399"/>
      <c r="S17" s="399"/>
      <c r="T17" s="399"/>
      <c r="U17" s="399"/>
      <c r="V17" s="399"/>
      <c r="W17" s="399"/>
      <c r="X17" s="399"/>
      <c r="Y17" s="399"/>
      <c r="Z17" s="399"/>
      <c r="AA17" s="399"/>
      <c r="AB17" s="399"/>
      <c r="AC17" s="399"/>
      <c r="AD17" s="399"/>
      <c r="AE17" s="399"/>
      <c r="AF17" s="399"/>
      <c r="AG17" s="399"/>
      <c r="AH17" s="61"/>
      <c r="AI17" s="61"/>
      <c r="AJ17" s="61"/>
      <c r="AK17" s="61"/>
      <c r="AL17" s="61"/>
      <c r="AM17" s="61"/>
      <c r="AN17" s="61"/>
      <c r="AO17" s="61"/>
      <c r="AP17" s="61"/>
      <c r="AQ17" s="61"/>
    </row>
    <row r="18" spans="1:43" ht="13.5" customHeight="1" x14ac:dyDescent="0.2">
      <c r="A18" s="399"/>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61"/>
      <c r="AI18" s="61"/>
      <c r="AJ18" s="61"/>
      <c r="AK18" s="61"/>
      <c r="AL18" s="61"/>
      <c r="AM18" s="61"/>
      <c r="AN18" s="61"/>
      <c r="AO18" s="61"/>
      <c r="AP18" s="61"/>
      <c r="AQ18" s="61"/>
    </row>
    <row r="19" spans="1:43" ht="21.95" customHeight="1" x14ac:dyDescent="0.2">
      <c r="A19" s="399"/>
      <c r="B19" s="399" t="s">
        <v>280</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61"/>
      <c r="AI19" s="61"/>
      <c r="AJ19" s="61"/>
      <c r="AK19" s="61"/>
      <c r="AL19" s="61"/>
      <c r="AM19" s="61"/>
      <c r="AN19" s="61"/>
      <c r="AO19" s="61"/>
      <c r="AP19" s="61"/>
      <c r="AQ19" s="61"/>
    </row>
    <row r="20" spans="1:43" ht="42" customHeight="1" x14ac:dyDescent="0.2">
      <c r="A20" s="399"/>
      <c r="B20" s="1544"/>
      <c r="C20" s="1545"/>
      <c r="D20" s="1545"/>
      <c r="E20" s="1545"/>
      <c r="F20" s="1545"/>
      <c r="G20" s="1545"/>
      <c r="H20" s="1545"/>
      <c r="I20" s="1545"/>
      <c r="J20" s="1545"/>
      <c r="K20" s="1545"/>
      <c r="L20" s="1545"/>
      <c r="M20" s="1545"/>
      <c r="N20" s="1545"/>
      <c r="O20" s="1545"/>
      <c r="P20" s="1545"/>
      <c r="Q20" s="1545"/>
      <c r="R20" s="1545"/>
      <c r="S20" s="1545"/>
      <c r="T20" s="1545"/>
      <c r="U20" s="1545"/>
      <c r="V20" s="1546"/>
      <c r="W20" s="399"/>
      <c r="X20" s="399"/>
      <c r="Y20" s="399"/>
      <c r="Z20" s="399"/>
      <c r="AA20" s="399"/>
      <c r="AB20" s="399"/>
      <c r="AC20" s="399"/>
      <c r="AD20" s="399"/>
      <c r="AE20" s="399"/>
      <c r="AF20" s="399"/>
      <c r="AG20" s="399"/>
      <c r="AH20" s="61"/>
      <c r="AI20" s="61"/>
      <c r="AJ20" s="61"/>
      <c r="AK20" s="61"/>
      <c r="AL20" s="61"/>
      <c r="AM20" s="61"/>
      <c r="AN20" s="61"/>
      <c r="AO20" s="61"/>
      <c r="AP20" s="61"/>
      <c r="AQ20" s="61"/>
    </row>
    <row r="21" spans="1:43" ht="14.25" x14ac:dyDescent="0.2">
      <c r="A21" s="399"/>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61"/>
      <c r="AI21" s="61"/>
      <c r="AJ21" s="61"/>
      <c r="AK21" s="61"/>
      <c r="AL21" s="61"/>
      <c r="AM21" s="61"/>
      <c r="AN21" s="61"/>
      <c r="AO21" s="61"/>
      <c r="AP21" s="61"/>
      <c r="AQ21" s="61"/>
    </row>
    <row r="22" spans="1:43" ht="14.25" x14ac:dyDescent="0.2">
      <c r="A22" s="399"/>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61"/>
      <c r="AI22" s="61"/>
      <c r="AJ22" s="61"/>
      <c r="AK22" s="61"/>
      <c r="AL22" s="61"/>
      <c r="AM22" s="61"/>
      <c r="AN22" s="61"/>
      <c r="AO22" s="61"/>
      <c r="AP22" s="61"/>
      <c r="AQ22" s="61"/>
    </row>
    <row r="23" spans="1:43" ht="21.75" customHeight="1" x14ac:dyDescent="0.2">
      <c r="A23" s="399"/>
      <c r="B23" s="399" t="s">
        <v>281</v>
      </c>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61"/>
      <c r="AI23" s="61"/>
      <c r="AJ23" s="61"/>
      <c r="AK23" s="61"/>
      <c r="AL23" s="61"/>
      <c r="AM23" s="61"/>
      <c r="AN23" s="61"/>
      <c r="AO23" s="61"/>
      <c r="AP23" s="61"/>
      <c r="AQ23" s="61"/>
    </row>
    <row r="24" spans="1:43" ht="14.25" x14ac:dyDescent="0.2">
      <c r="A24" s="399"/>
      <c r="B24" s="399"/>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61"/>
      <c r="AI24" s="61"/>
      <c r="AJ24" s="61"/>
      <c r="AK24" s="61"/>
      <c r="AL24" s="61"/>
      <c r="AM24" s="61"/>
      <c r="AN24" s="61"/>
      <c r="AO24" s="61"/>
      <c r="AP24" s="61"/>
      <c r="AQ24" s="61"/>
    </row>
    <row r="25" spans="1:43" ht="21.75" customHeight="1" x14ac:dyDescent="0.2">
      <c r="A25" s="399"/>
      <c r="B25" s="399" t="s">
        <v>286</v>
      </c>
      <c r="C25" s="399"/>
      <c r="D25" s="399"/>
      <c r="E25" s="399"/>
      <c r="F25" s="399"/>
      <c r="G25" s="399"/>
      <c r="H25" s="399"/>
      <c r="I25" s="399"/>
      <c r="J25" s="399"/>
      <c r="K25" s="399"/>
      <c r="L25" s="1547"/>
      <c r="M25" s="1547"/>
      <c r="N25" s="1547"/>
      <c r="O25" s="1547"/>
      <c r="P25" s="421" t="s">
        <v>162</v>
      </c>
      <c r="Q25" s="399"/>
      <c r="R25" s="399"/>
      <c r="S25" s="399"/>
      <c r="T25" s="399"/>
      <c r="U25" s="399"/>
      <c r="V25" s="399"/>
      <c r="W25" s="399"/>
      <c r="X25" s="399"/>
      <c r="Y25" s="399"/>
      <c r="Z25" s="399"/>
      <c r="AA25" s="399"/>
      <c r="AB25" s="399"/>
      <c r="AC25" s="399"/>
      <c r="AD25" s="399"/>
      <c r="AE25" s="399"/>
      <c r="AF25" s="399"/>
      <c r="AG25" s="399"/>
      <c r="AH25" s="61"/>
      <c r="AI25" s="61"/>
      <c r="AJ25" s="61"/>
      <c r="AK25" s="61"/>
      <c r="AL25" s="61"/>
      <c r="AM25" s="61"/>
      <c r="AN25" s="61"/>
      <c r="AO25" s="61"/>
      <c r="AP25" s="61"/>
      <c r="AQ25" s="61"/>
    </row>
    <row r="26" spans="1:43" ht="14.25" x14ac:dyDescent="0.2">
      <c r="A26" s="399"/>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61"/>
      <c r="AI26" s="61"/>
      <c r="AJ26" s="61"/>
      <c r="AK26" s="61"/>
      <c r="AL26" s="61"/>
      <c r="AM26" s="61"/>
      <c r="AN26" s="61"/>
      <c r="AO26" s="61"/>
      <c r="AP26" s="61"/>
      <c r="AQ26" s="61"/>
    </row>
    <row r="27" spans="1:43" ht="21.75" customHeight="1" x14ac:dyDescent="0.2">
      <c r="A27" s="399"/>
      <c r="B27" s="399" t="s">
        <v>282</v>
      </c>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61"/>
      <c r="AI27" s="61"/>
      <c r="AJ27" s="61"/>
      <c r="AK27" s="61"/>
      <c r="AL27" s="61"/>
      <c r="AM27" s="61"/>
      <c r="AN27" s="61"/>
      <c r="AO27" s="61"/>
      <c r="AP27" s="61"/>
      <c r="AQ27" s="61"/>
    </row>
    <row r="28" spans="1:43" ht="42" customHeight="1" x14ac:dyDescent="0.2">
      <c r="A28" s="399"/>
      <c r="B28" s="1548"/>
      <c r="C28" s="1549"/>
      <c r="D28" s="1549"/>
      <c r="E28" s="1549"/>
      <c r="F28" s="1549"/>
      <c r="G28" s="1549"/>
      <c r="H28" s="1549"/>
      <c r="I28" s="1549"/>
      <c r="J28" s="1549"/>
      <c r="K28" s="1549"/>
      <c r="L28" s="1549"/>
      <c r="M28" s="1549"/>
      <c r="N28" s="1549"/>
      <c r="O28" s="1549"/>
      <c r="P28" s="1549"/>
      <c r="Q28" s="1549"/>
      <c r="R28" s="1549"/>
      <c r="S28" s="1549"/>
      <c r="T28" s="1549"/>
      <c r="U28" s="1549"/>
      <c r="V28" s="1550"/>
      <c r="W28" s="399"/>
      <c r="X28" s="399"/>
      <c r="Y28" s="399"/>
      <c r="Z28" s="399"/>
      <c r="AA28" s="399"/>
      <c r="AB28" s="399"/>
      <c r="AC28" s="399"/>
      <c r="AD28" s="399"/>
      <c r="AE28" s="399"/>
      <c r="AF28" s="399"/>
      <c r="AG28" s="399"/>
      <c r="AH28" s="61"/>
      <c r="AI28" s="61"/>
      <c r="AJ28" s="61"/>
      <c r="AK28" s="61"/>
      <c r="AL28" s="61"/>
      <c r="AM28" s="61"/>
      <c r="AN28" s="61"/>
      <c r="AO28" s="61"/>
      <c r="AP28" s="61"/>
      <c r="AQ28" s="61"/>
    </row>
    <row r="29" spans="1:43" ht="14.25" x14ac:dyDescent="0.2">
      <c r="A29" s="399"/>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61"/>
      <c r="AI29" s="61"/>
      <c r="AJ29" s="61"/>
      <c r="AK29" s="61"/>
      <c r="AL29" s="61"/>
      <c r="AM29" s="61"/>
      <c r="AN29" s="61"/>
      <c r="AO29" s="61"/>
      <c r="AP29" s="61"/>
      <c r="AQ29" s="61"/>
    </row>
    <row r="30" spans="1:43" ht="14.25" x14ac:dyDescent="0.2">
      <c r="A30" s="399"/>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61"/>
      <c r="AI30" s="61"/>
      <c r="AJ30" s="61"/>
      <c r="AK30" s="61"/>
      <c r="AL30" s="61"/>
      <c r="AM30" s="61"/>
      <c r="AN30" s="61"/>
      <c r="AO30" s="61"/>
      <c r="AP30" s="61"/>
      <c r="AQ30" s="61"/>
    </row>
    <row r="31" spans="1:43" ht="14.25" x14ac:dyDescent="0.2">
      <c r="A31" s="399"/>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61"/>
      <c r="AI31" s="61"/>
      <c r="AJ31" s="61"/>
      <c r="AK31" s="61"/>
      <c r="AL31" s="61"/>
      <c r="AM31" s="61"/>
      <c r="AN31" s="61"/>
      <c r="AO31" s="61"/>
      <c r="AP31" s="61"/>
      <c r="AQ31" s="61"/>
    </row>
    <row r="32" spans="1:43" ht="14.25" x14ac:dyDescent="0.2">
      <c r="A32" s="399"/>
      <c r="B32" s="399"/>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61"/>
      <c r="AI32" s="61"/>
      <c r="AJ32" s="61"/>
      <c r="AK32" s="61"/>
      <c r="AL32" s="61"/>
      <c r="AM32" s="61"/>
      <c r="AN32" s="61"/>
      <c r="AO32" s="61"/>
      <c r="AP32" s="61"/>
      <c r="AQ32" s="61"/>
    </row>
    <row r="33" spans="1:43" ht="14.25" x14ac:dyDescent="0.2">
      <c r="A33" s="399"/>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61"/>
      <c r="AI33" s="61"/>
      <c r="AJ33" s="61"/>
      <c r="AK33" s="61"/>
      <c r="AL33" s="61"/>
      <c r="AM33" s="61"/>
      <c r="AN33" s="61"/>
      <c r="AO33" s="61"/>
      <c r="AP33" s="61"/>
      <c r="AQ33" s="61"/>
    </row>
    <row r="34" spans="1:43" ht="14.25" x14ac:dyDescent="0.2">
      <c r="A34" s="399"/>
      <c r="B34" s="399"/>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61"/>
      <c r="AI34" s="61"/>
      <c r="AJ34" s="61"/>
      <c r="AK34" s="61"/>
      <c r="AL34" s="61"/>
      <c r="AM34" s="61"/>
      <c r="AN34" s="61"/>
      <c r="AO34" s="61"/>
      <c r="AP34" s="61"/>
      <c r="AQ34" s="61"/>
    </row>
    <row r="35" spans="1:43" ht="14.25" x14ac:dyDescent="0.2">
      <c r="A35" s="399"/>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61"/>
      <c r="AI35" s="61"/>
      <c r="AJ35" s="61"/>
      <c r="AK35" s="61"/>
      <c r="AL35" s="61"/>
      <c r="AM35" s="61"/>
      <c r="AN35" s="61"/>
      <c r="AO35" s="61"/>
      <c r="AP35" s="61"/>
      <c r="AQ35" s="61"/>
    </row>
    <row r="36" spans="1:43" ht="14.25" x14ac:dyDescent="0.2">
      <c r="A36" s="39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61"/>
      <c r="AI36" s="61"/>
      <c r="AJ36" s="61"/>
      <c r="AK36" s="61"/>
      <c r="AL36" s="61"/>
      <c r="AM36" s="61"/>
      <c r="AN36" s="61"/>
      <c r="AO36" s="61"/>
      <c r="AP36" s="61"/>
      <c r="AQ36" s="61"/>
    </row>
    <row r="37" spans="1:43" ht="14.25" x14ac:dyDescent="0.2">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61"/>
      <c r="AI37" s="61"/>
      <c r="AJ37" s="61"/>
      <c r="AK37" s="61"/>
      <c r="AL37" s="61"/>
      <c r="AM37" s="61"/>
      <c r="AN37" s="61"/>
      <c r="AO37" s="61"/>
      <c r="AP37" s="61"/>
      <c r="AQ37" s="61"/>
    </row>
    <row r="38" spans="1:43" ht="14.25" x14ac:dyDescent="0.2">
      <c r="A38" s="399"/>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61"/>
      <c r="AI38" s="61"/>
      <c r="AJ38" s="61"/>
      <c r="AK38" s="61"/>
      <c r="AL38" s="61"/>
      <c r="AM38" s="61"/>
      <c r="AN38" s="61"/>
      <c r="AO38" s="61"/>
      <c r="AP38" s="61"/>
      <c r="AQ38" s="61"/>
    </row>
    <row r="39" spans="1:43" ht="14.25" x14ac:dyDescent="0.2">
      <c r="A39" s="399"/>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61"/>
      <c r="AI39" s="61"/>
      <c r="AJ39" s="61"/>
      <c r="AK39" s="61"/>
      <c r="AL39" s="61"/>
      <c r="AM39" s="61"/>
      <c r="AN39" s="61"/>
      <c r="AO39" s="61"/>
      <c r="AP39" s="61"/>
      <c r="AQ39" s="61"/>
    </row>
    <row r="40" spans="1:43" ht="14.25" x14ac:dyDescent="0.2">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61"/>
      <c r="AI40" s="61"/>
      <c r="AJ40" s="61"/>
      <c r="AK40" s="61"/>
      <c r="AL40" s="61"/>
      <c r="AM40" s="61"/>
      <c r="AN40" s="61"/>
      <c r="AO40" s="61"/>
      <c r="AP40" s="61"/>
      <c r="AQ40" s="61"/>
    </row>
    <row r="41" spans="1:43" ht="14.25" x14ac:dyDescent="0.2">
      <c r="A41" s="399"/>
      <c r="B41" s="399"/>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61"/>
      <c r="AI41" s="61"/>
      <c r="AJ41" s="61"/>
      <c r="AK41" s="61"/>
      <c r="AL41" s="61"/>
      <c r="AM41" s="61"/>
      <c r="AN41" s="61"/>
      <c r="AO41" s="61"/>
      <c r="AP41" s="61"/>
      <c r="AQ41" s="61"/>
    </row>
    <row r="42" spans="1:43" ht="14.25" x14ac:dyDescent="0.2">
      <c r="A42" s="399"/>
      <c r="B42" s="399"/>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61"/>
      <c r="AI42" s="61"/>
      <c r="AJ42" s="61"/>
      <c r="AK42" s="61"/>
      <c r="AL42" s="61"/>
      <c r="AM42" s="61"/>
      <c r="AN42" s="61"/>
      <c r="AO42" s="61"/>
      <c r="AP42" s="61"/>
      <c r="AQ42" s="61"/>
    </row>
    <row r="43" spans="1:43" ht="14.25" x14ac:dyDescent="0.2">
      <c r="A43" s="399"/>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61"/>
      <c r="AI43" s="61"/>
      <c r="AJ43" s="61"/>
      <c r="AK43" s="61"/>
      <c r="AL43" s="61"/>
      <c r="AM43" s="61"/>
      <c r="AN43" s="61"/>
      <c r="AO43" s="61"/>
      <c r="AP43" s="61"/>
      <c r="AQ43" s="61"/>
    </row>
    <row r="44" spans="1:43" ht="14.25" x14ac:dyDescent="0.2">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61"/>
      <c r="AI44" s="61"/>
      <c r="AJ44" s="61"/>
      <c r="AK44" s="61"/>
      <c r="AL44" s="61"/>
      <c r="AM44" s="61"/>
      <c r="AN44" s="61"/>
      <c r="AO44" s="61"/>
      <c r="AP44" s="61"/>
      <c r="AQ44" s="61"/>
    </row>
    <row r="45" spans="1:43" ht="14.25" x14ac:dyDescent="0.2">
      <c r="A45" s="399"/>
      <c r="B45" s="399"/>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61"/>
      <c r="AI45" s="61"/>
      <c r="AJ45" s="61"/>
      <c r="AK45" s="61"/>
      <c r="AL45" s="61"/>
      <c r="AM45" s="61"/>
      <c r="AN45" s="61"/>
      <c r="AO45" s="61"/>
      <c r="AP45" s="61"/>
      <c r="AQ45" s="61"/>
    </row>
    <row r="46" spans="1:43" ht="14.25" x14ac:dyDescent="0.2">
      <c r="A46" s="399"/>
      <c r="B46" s="399"/>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61"/>
      <c r="AI46" s="61"/>
      <c r="AJ46" s="61"/>
      <c r="AK46" s="61"/>
      <c r="AL46" s="61"/>
      <c r="AM46" s="61"/>
      <c r="AN46" s="61"/>
      <c r="AO46" s="61"/>
      <c r="AP46" s="61"/>
      <c r="AQ46" s="61"/>
    </row>
    <row r="47" spans="1:43" ht="14.25" x14ac:dyDescent="0.2">
      <c r="A47" s="399"/>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61"/>
      <c r="AI47" s="61"/>
      <c r="AJ47" s="61"/>
      <c r="AK47" s="61"/>
      <c r="AL47" s="61"/>
      <c r="AM47" s="61"/>
      <c r="AN47" s="61"/>
      <c r="AO47" s="61"/>
      <c r="AP47" s="61"/>
      <c r="AQ47" s="61"/>
    </row>
    <row r="48" spans="1:43" ht="14.25" x14ac:dyDescent="0.2">
      <c r="A48" s="399"/>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61"/>
      <c r="AI48" s="61"/>
      <c r="AJ48" s="61"/>
      <c r="AK48" s="61"/>
      <c r="AL48" s="61"/>
      <c r="AM48" s="61"/>
      <c r="AN48" s="61"/>
      <c r="AO48" s="61"/>
      <c r="AP48" s="61"/>
      <c r="AQ48" s="61"/>
    </row>
    <row r="49" spans="1:43" ht="14.25" x14ac:dyDescent="0.2">
      <c r="A49" s="399"/>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61"/>
      <c r="AI49" s="61"/>
      <c r="AJ49" s="61"/>
      <c r="AK49" s="61"/>
      <c r="AL49" s="61"/>
      <c r="AM49" s="61"/>
      <c r="AN49" s="61"/>
      <c r="AO49" s="61"/>
      <c r="AP49" s="61"/>
      <c r="AQ49" s="61"/>
    </row>
    <row r="50" spans="1:43" ht="14.25" x14ac:dyDescent="0.2">
      <c r="A50" s="399"/>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61"/>
      <c r="AI50" s="61"/>
      <c r="AJ50" s="61"/>
      <c r="AK50" s="61"/>
      <c r="AL50" s="61"/>
      <c r="AM50" s="61"/>
      <c r="AN50" s="61"/>
      <c r="AO50" s="61"/>
      <c r="AP50" s="61"/>
      <c r="AQ50" s="61"/>
    </row>
    <row r="51" spans="1:43" ht="14.25" x14ac:dyDescent="0.2">
      <c r="A51" s="399"/>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61"/>
      <c r="AI51" s="61"/>
      <c r="AJ51" s="61"/>
      <c r="AK51" s="61"/>
      <c r="AL51" s="61"/>
      <c r="AM51" s="61"/>
      <c r="AN51" s="61"/>
      <c r="AO51" s="61"/>
      <c r="AP51" s="61"/>
      <c r="AQ51" s="61"/>
    </row>
    <row r="52" spans="1:43" ht="14.25" x14ac:dyDescent="0.2">
      <c r="A52" s="399"/>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61"/>
      <c r="AI52" s="61"/>
      <c r="AJ52" s="61"/>
      <c r="AK52" s="61"/>
      <c r="AL52" s="61"/>
      <c r="AM52" s="61"/>
      <c r="AN52" s="61"/>
      <c r="AO52" s="61"/>
      <c r="AP52" s="61"/>
      <c r="AQ52" s="61"/>
    </row>
    <row r="53" spans="1:43" ht="14.25" x14ac:dyDescent="0.2">
      <c r="A53" s="399"/>
      <c r="B53" s="399"/>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61"/>
      <c r="AI53" s="61"/>
      <c r="AJ53" s="61"/>
      <c r="AK53" s="61"/>
      <c r="AL53" s="61"/>
      <c r="AM53" s="61"/>
      <c r="AN53" s="61"/>
      <c r="AO53" s="61"/>
      <c r="AP53" s="61"/>
      <c r="AQ53" s="61"/>
    </row>
    <row r="54" spans="1:43" ht="14.25" x14ac:dyDescent="0.2">
      <c r="A54" s="399"/>
      <c r="B54" s="399"/>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61"/>
      <c r="AI54" s="61"/>
      <c r="AJ54" s="61"/>
      <c r="AK54" s="61"/>
      <c r="AL54" s="61"/>
      <c r="AM54" s="61"/>
      <c r="AN54" s="61"/>
      <c r="AO54" s="61"/>
      <c r="AP54" s="61"/>
      <c r="AQ54" s="61"/>
    </row>
    <row r="55" spans="1:43" ht="14.25" x14ac:dyDescent="0.2">
      <c r="A55" s="399"/>
      <c r="B55" s="399"/>
      <c r="C55" s="399"/>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61"/>
      <c r="AI55" s="61"/>
      <c r="AJ55" s="61"/>
      <c r="AK55" s="61"/>
      <c r="AL55" s="61"/>
      <c r="AM55" s="61"/>
      <c r="AN55" s="61"/>
      <c r="AO55" s="61"/>
      <c r="AP55" s="61"/>
      <c r="AQ55" s="61"/>
    </row>
    <row r="56" spans="1:43" ht="14.25" x14ac:dyDescent="0.2">
      <c r="A56" s="399"/>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61"/>
      <c r="AI56" s="61"/>
      <c r="AJ56" s="61"/>
      <c r="AK56" s="61"/>
      <c r="AL56" s="61"/>
      <c r="AM56" s="61"/>
      <c r="AN56" s="61"/>
      <c r="AO56" s="61"/>
      <c r="AP56" s="61"/>
      <c r="AQ56" s="61"/>
    </row>
    <row r="57" spans="1:43" ht="14.25" x14ac:dyDescent="0.2">
      <c r="A57" s="399"/>
      <c r="B57" s="399"/>
      <c r="C57" s="399"/>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61"/>
      <c r="AI57" s="61"/>
      <c r="AJ57" s="61"/>
      <c r="AK57" s="61"/>
      <c r="AL57" s="61"/>
      <c r="AM57" s="61"/>
      <c r="AN57" s="61"/>
      <c r="AO57" s="61"/>
      <c r="AP57" s="61"/>
      <c r="AQ57" s="61"/>
    </row>
    <row r="58" spans="1:43" ht="14.25" x14ac:dyDescent="0.2">
      <c r="A58" s="399"/>
      <c r="B58" s="399"/>
      <c r="C58" s="399"/>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61"/>
      <c r="AI58" s="61"/>
      <c r="AJ58" s="61"/>
      <c r="AK58" s="61"/>
      <c r="AL58" s="61"/>
      <c r="AM58" s="61"/>
      <c r="AN58" s="61"/>
      <c r="AO58" s="61"/>
      <c r="AP58" s="61"/>
      <c r="AQ58" s="61"/>
    </row>
    <row r="59" spans="1:43" ht="14.25" x14ac:dyDescent="0.2">
      <c r="A59" s="399"/>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61"/>
      <c r="AI59" s="61"/>
      <c r="AJ59" s="61"/>
      <c r="AK59" s="61"/>
      <c r="AL59" s="61"/>
      <c r="AM59" s="61"/>
      <c r="AN59" s="61"/>
      <c r="AO59" s="61"/>
      <c r="AP59" s="61"/>
      <c r="AQ59" s="61"/>
    </row>
    <row r="60" spans="1:43" ht="14.25" x14ac:dyDescent="0.2">
      <c r="A60" s="399"/>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61"/>
      <c r="AI60" s="61"/>
      <c r="AJ60" s="61"/>
      <c r="AK60" s="61"/>
      <c r="AL60" s="61"/>
      <c r="AM60" s="61"/>
      <c r="AN60" s="61"/>
      <c r="AO60" s="61"/>
      <c r="AP60" s="61"/>
      <c r="AQ60" s="61"/>
    </row>
    <row r="61" spans="1:43" ht="14.25" x14ac:dyDescent="0.2">
      <c r="A61" s="399"/>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61"/>
      <c r="AI61" s="61"/>
      <c r="AJ61" s="61"/>
      <c r="AK61" s="61"/>
      <c r="AL61" s="61"/>
      <c r="AM61" s="61"/>
      <c r="AN61" s="61"/>
      <c r="AO61" s="61"/>
      <c r="AP61" s="61"/>
      <c r="AQ61" s="61"/>
    </row>
    <row r="62" spans="1:43" ht="14.25" x14ac:dyDescent="0.2">
      <c r="A62" s="399"/>
      <c r="B62" s="399"/>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61"/>
      <c r="AI62" s="61"/>
      <c r="AJ62" s="61"/>
      <c r="AK62" s="61"/>
      <c r="AL62" s="61"/>
      <c r="AM62" s="61"/>
      <c r="AN62" s="61"/>
      <c r="AO62" s="61"/>
      <c r="AP62" s="61"/>
      <c r="AQ62" s="61"/>
    </row>
    <row r="63" spans="1:43" ht="14.25" x14ac:dyDescent="0.2">
      <c r="A63" s="399"/>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61"/>
      <c r="AI63" s="61"/>
      <c r="AJ63" s="61"/>
      <c r="AK63" s="61"/>
      <c r="AL63" s="61"/>
      <c r="AM63" s="61"/>
      <c r="AN63" s="61"/>
      <c r="AO63" s="61"/>
      <c r="AP63" s="61"/>
      <c r="AQ63" s="61"/>
    </row>
    <row r="64" spans="1:43" ht="14.25" x14ac:dyDescent="0.2">
      <c r="A64" s="399"/>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61"/>
      <c r="AI64" s="61"/>
      <c r="AJ64" s="61"/>
      <c r="AK64" s="61"/>
      <c r="AL64" s="61"/>
      <c r="AM64" s="61"/>
      <c r="AN64" s="61"/>
      <c r="AO64" s="61"/>
      <c r="AP64" s="61"/>
      <c r="AQ64" s="61"/>
    </row>
    <row r="65" spans="1:43" ht="14.25" x14ac:dyDescent="0.2">
      <c r="A65" s="399"/>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61"/>
      <c r="AI65" s="61"/>
      <c r="AJ65" s="61"/>
      <c r="AK65" s="61"/>
      <c r="AL65" s="61"/>
      <c r="AM65" s="61"/>
      <c r="AN65" s="61"/>
      <c r="AO65" s="61"/>
      <c r="AP65" s="61"/>
      <c r="AQ65" s="61"/>
    </row>
    <row r="66" spans="1:43" ht="14.25" x14ac:dyDescent="0.2">
      <c r="A66" s="399"/>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61"/>
      <c r="AI66" s="61"/>
      <c r="AJ66" s="61"/>
      <c r="AK66" s="61"/>
      <c r="AL66" s="61"/>
      <c r="AM66" s="61"/>
      <c r="AN66" s="61"/>
      <c r="AO66" s="61"/>
      <c r="AP66" s="61"/>
      <c r="AQ66" s="61"/>
    </row>
    <row r="67" spans="1:43" ht="14.25" x14ac:dyDescent="0.2">
      <c r="AC67" s="399"/>
      <c r="AD67" s="399"/>
      <c r="AE67" s="399"/>
      <c r="AF67" s="399"/>
      <c r="AG67" s="399"/>
      <c r="AH67" s="61"/>
      <c r="AI67" s="61"/>
      <c r="AJ67" s="61"/>
      <c r="AK67" s="61"/>
      <c r="AL67" s="61"/>
      <c r="AM67" s="61"/>
      <c r="AN67" s="61"/>
      <c r="AO67" s="61"/>
      <c r="AP67" s="61"/>
      <c r="AQ67" s="61"/>
    </row>
    <row r="68" spans="1:43" ht="14.25" x14ac:dyDescent="0.2">
      <c r="AC68" s="399"/>
      <c r="AD68" s="399"/>
      <c r="AE68" s="399"/>
      <c r="AF68" s="399"/>
      <c r="AG68" s="399"/>
      <c r="AH68" s="61"/>
      <c r="AI68" s="61"/>
      <c r="AJ68" s="61"/>
      <c r="AK68" s="61"/>
      <c r="AL68" s="61"/>
      <c r="AM68" s="61"/>
      <c r="AN68" s="61"/>
      <c r="AO68" s="61"/>
      <c r="AP68" s="61"/>
      <c r="AQ68" s="61"/>
    </row>
    <row r="69" spans="1:43" ht="14.25" x14ac:dyDescent="0.2">
      <c r="AC69" s="399"/>
      <c r="AD69" s="399"/>
      <c r="AE69" s="399"/>
      <c r="AF69" s="399"/>
      <c r="AG69" s="399"/>
      <c r="AH69" s="61"/>
      <c r="AI69" s="61"/>
      <c r="AJ69" s="61"/>
      <c r="AK69" s="61"/>
      <c r="AL69" s="61"/>
      <c r="AM69" s="61"/>
      <c r="AN69" s="61"/>
      <c r="AO69" s="61"/>
      <c r="AP69" s="61"/>
      <c r="AQ69" s="61"/>
    </row>
    <row r="70" spans="1:43" ht="14.25" x14ac:dyDescent="0.2">
      <c r="AC70" s="399"/>
      <c r="AD70" s="399"/>
      <c r="AE70" s="399"/>
      <c r="AF70" s="399"/>
      <c r="AG70" s="399"/>
      <c r="AH70" s="61"/>
      <c r="AI70" s="61"/>
      <c r="AJ70" s="61"/>
      <c r="AK70" s="61"/>
      <c r="AL70" s="61"/>
      <c r="AM70" s="61"/>
      <c r="AN70" s="61"/>
      <c r="AO70" s="61"/>
      <c r="AP70" s="61"/>
      <c r="AQ70" s="61"/>
    </row>
    <row r="71" spans="1:43" ht="14.25" x14ac:dyDescent="0.2">
      <c r="AC71" s="399"/>
      <c r="AD71" s="399"/>
      <c r="AE71" s="399"/>
      <c r="AF71" s="399"/>
      <c r="AG71" s="399"/>
      <c r="AH71" s="61"/>
      <c r="AI71" s="61"/>
      <c r="AJ71" s="61"/>
      <c r="AK71" s="61"/>
      <c r="AL71" s="61"/>
      <c r="AM71" s="61"/>
      <c r="AN71" s="61"/>
      <c r="AO71" s="61"/>
      <c r="AP71" s="61"/>
      <c r="AQ71" s="61"/>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5" orientation="portrait" r:id="rId1"/>
  <headerFooter alignWithMargins="0">
    <oddFooter>&amp;C&amp;"ＭＳ Ｐゴシック,標準"－１２－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9"/>
  <sheetViews>
    <sheetView showGridLines="0" view="pageBreakPreview" zoomScaleNormal="100" zoomScaleSheetLayoutView="100" workbookViewId="0"/>
  </sheetViews>
  <sheetFormatPr defaultColWidth="9.140625" defaultRowHeight="13.5" x14ac:dyDescent="0.2"/>
  <cols>
    <col min="1" max="1" width="14.140625" style="208" customWidth="1"/>
    <col min="2" max="2" width="21.140625" style="208" customWidth="1"/>
    <col min="3" max="3" width="9.7109375" style="208" customWidth="1"/>
    <col min="4" max="4" width="20.7109375" style="208" customWidth="1"/>
    <col min="5" max="6" width="10.28515625" style="208" bestFit="1" customWidth="1"/>
    <col min="7" max="7" width="6" style="208" customWidth="1"/>
    <col min="8" max="33" width="9.140625" style="208"/>
    <col min="34" max="16384" width="9.140625" style="37"/>
  </cols>
  <sheetData>
    <row r="1" spans="1:7" ht="20.25" customHeight="1" x14ac:dyDescent="0.2">
      <c r="A1" s="95" t="s">
        <v>533</v>
      </c>
    </row>
    <row r="3" spans="1:7" x14ac:dyDescent="0.2">
      <c r="A3" s="1265" t="s">
        <v>383</v>
      </c>
      <c r="B3" s="1268"/>
      <c r="C3" s="1265" t="s">
        <v>388</v>
      </c>
      <c r="D3" s="1268"/>
    </row>
    <row r="4" spans="1:7" x14ac:dyDescent="0.2">
      <c r="A4" s="1266"/>
      <c r="B4" s="1551"/>
      <c r="C4" s="390" t="s">
        <v>641</v>
      </c>
      <c r="D4" s="391"/>
    </row>
    <row r="5" spans="1:7" ht="21" customHeight="1" x14ac:dyDescent="0.2">
      <c r="A5" s="392" t="s">
        <v>384</v>
      </c>
      <c r="B5" s="393"/>
      <c r="C5" s="394" t="s">
        <v>319</v>
      </c>
      <c r="D5" s="395"/>
    </row>
    <row r="6" spans="1:7" ht="21" customHeight="1" x14ac:dyDescent="0.2">
      <c r="A6" s="392" t="s">
        <v>385</v>
      </c>
      <c r="B6" s="393"/>
      <c r="C6" s="394" t="s">
        <v>319</v>
      </c>
      <c r="D6" s="396"/>
    </row>
    <row r="7" spans="1:7" ht="21" customHeight="1" x14ac:dyDescent="0.2">
      <c r="A7" s="392" t="s">
        <v>386</v>
      </c>
      <c r="B7" s="393"/>
      <c r="C7" s="394"/>
      <c r="D7" s="396"/>
    </row>
    <row r="8" spans="1:7" ht="21" customHeight="1" x14ac:dyDescent="0.2">
      <c r="A8" s="392" t="s">
        <v>387</v>
      </c>
      <c r="B8" s="397"/>
      <c r="C8" s="394"/>
      <c r="D8" s="396"/>
    </row>
    <row r="9" spans="1:7" ht="21" customHeight="1" x14ac:dyDescent="0.2">
      <c r="A9" s="392" t="s">
        <v>387</v>
      </c>
      <c r="B9" s="397"/>
      <c r="C9" s="394"/>
      <c r="D9" s="396"/>
    </row>
    <row r="10" spans="1:7" ht="21" customHeight="1" x14ac:dyDescent="0.2">
      <c r="A10" s="392" t="s">
        <v>387</v>
      </c>
      <c r="B10" s="397"/>
      <c r="C10" s="394"/>
      <c r="D10" s="396"/>
    </row>
    <row r="11" spans="1:7" x14ac:dyDescent="0.2">
      <c r="A11" s="233" t="s">
        <v>389</v>
      </c>
    </row>
    <row r="14" spans="1:7" x14ac:dyDescent="0.2">
      <c r="A14" s="208" t="s">
        <v>534</v>
      </c>
    </row>
    <row r="15" spans="1:7" ht="6" customHeight="1" x14ac:dyDescent="0.2"/>
    <row r="16" spans="1:7" ht="24" customHeight="1" x14ac:dyDescent="0.2">
      <c r="A16" s="1289" t="s">
        <v>390</v>
      </c>
      <c r="B16" s="1289"/>
      <c r="C16" s="1289" t="s">
        <v>391</v>
      </c>
      <c r="D16" s="1289"/>
      <c r="E16" s="1289" t="s">
        <v>392</v>
      </c>
      <c r="F16" s="1289"/>
      <c r="G16" s="1289"/>
    </row>
    <row r="17" spans="1:7" ht="24" customHeight="1" x14ac:dyDescent="0.2">
      <c r="A17" s="1289"/>
      <c r="B17" s="1289"/>
      <c r="C17" s="1289"/>
      <c r="D17" s="1289"/>
      <c r="E17" s="1289"/>
      <c r="F17" s="1289"/>
      <c r="G17" s="1289"/>
    </row>
    <row r="18" spans="1:7" ht="24" customHeight="1" x14ac:dyDescent="0.2">
      <c r="A18" s="1289"/>
      <c r="B18" s="1289"/>
      <c r="C18" s="1289"/>
      <c r="D18" s="1289"/>
      <c r="E18" s="1289"/>
      <c r="F18" s="1289"/>
      <c r="G18" s="1289"/>
    </row>
    <row r="19" spans="1:7" ht="24" customHeight="1" x14ac:dyDescent="0.2">
      <c r="A19" s="1289"/>
      <c r="B19" s="1289"/>
      <c r="C19" s="1289"/>
      <c r="D19" s="1289"/>
      <c r="E19" s="1289"/>
      <c r="F19" s="1289"/>
      <c r="G19" s="1289"/>
    </row>
  </sheetData>
  <mergeCells count="14">
    <mergeCell ref="A19:B19"/>
    <mergeCell ref="C19:D19"/>
    <mergeCell ref="E19:G19"/>
    <mergeCell ref="A18:B18"/>
    <mergeCell ref="C18:D18"/>
    <mergeCell ref="E18:G18"/>
    <mergeCell ref="A17:B17"/>
    <mergeCell ref="C17:D17"/>
    <mergeCell ref="E17:G17"/>
    <mergeCell ref="A3:B4"/>
    <mergeCell ref="C3:D3"/>
    <mergeCell ref="C16:D16"/>
    <mergeCell ref="E16:G16"/>
    <mergeCell ref="A16:B16"/>
  </mergeCells>
  <phoneticPr fontId="1"/>
  <dataValidations count="1">
    <dataValidation type="list" allowBlank="1" showInputMessage="1" showErrorMessage="1" sqref="C5:C10" xr:uid="{00000000-0002-0000-0E00-000000000000}">
      <formula1>"日額,月額,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H99"/>
  <sheetViews>
    <sheetView showGridLines="0" view="pageBreakPreview" topLeftCell="A17" zoomScaleNormal="100" zoomScaleSheetLayoutView="100" workbookViewId="0">
      <selection activeCell="R21" sqref="R21"/>
    </sheetView>
  </sheetViews>
  <sheetFormatPr defaultColWidth="10.28515625" defaultRowHeight="13.5" x14ac:dyDescent="0.2"/>
  <cols>
    <col min="1" max="1" width="1" style="352" customWidth="1"/>
    <col min="2" max="4" width="3.5703125" style="352" customWidth="1"/>
    <col min="5" max="6" width="4.140625" style="352" customWidth="1"/>
    <col min="7" max="7" width="3.5703125" style="352" customWidth="1"/>
    <col min="8" max="8" width="1.85546875" style="352" customWidth="1"/>
    <col min="9" max="9" width="5" style="352" customWidth="1"/>
    <col min="10" max="11" width="1.85546875" style="352" customWidth="1"/>
    <col min="12" max="13" width="3.5703125" style="352" customWidth="1"/>
    <col min="14" max="14" width="1.7109375" style="352" customWidth="1"/>
    <col min="15" max="15" width="1.85546875" style="352" customWidth="1"/>
    <col min="16" max="16" width="3.42578125" style="352" customWidth="1"/>
    <col min="17" max="18" width="3.5703125" style="352" customWidth="1"/>
    <col min="19" max="19" width="3.42578125" style="352" customWidth="1"/>
    <col min="20" max="20" width="5.140625" style="352" customWidth="1"/>
    <col min="21" max="21" width="3.5703125" style="352" customWidth="1"/>
    <col min="22" max="22" width="5.140625" style="352" customWidth="1"/>
    <col min="23" max="23" width="3.85546875" style="352" customWidth="1"/>
    <col min="24" max="24" width="5.140625" style="352" customWidth="1"/>
    <col min="25" max="25" width="3.5703125" style="352" customWidth="1"/>
    <col min="26" max="26" width="5.28515625" style="352" customWidth="1"/>
    <col min="27" max="27" width="3.5703125" style="352" customWidth="1"/>
    <col min="28" max="28" width="4.5703125" style="352" customWidth="1"/>
    <col min="29" max="29" width="3.5703125" style="352" customWidth="1"/>
    <col min="30" max="30" width="6.7109375" style="352" customWidth="1"/>
    <col min="31" max="31" width="5.28515625" style="352" customWidth="1"/>
    <col min="32" max="32" width="4.140625" style="352" customWidth="1"/>
    <col min="33" max="33" width="1" style="352" customWidth="1"/>
    <col min="34" max="256" width="10.28515625" style="80"/>
    <col min="257" max="257" width="3" style="80" customWidth="1"/>
    <col min="258" max="260" width="3.5703125" style="80" customWidth="1"/>
    <col min="261" max="262" width="4.140625" style="80" customWidth="1"/>
    <col min="263" max="263" width="3.5703125" style="80" customWidth="1"/>
    <col min="264" max="264" width="1.85546875" style="80" customWidth="1"/>
    <col min="265" max="265" width="5" style="80" customWidth="1"/>
    <col min="266" max="267" width="1.85546875" style="80" customWidth="1"/>
    <col min="268" max="269" width="3.5703125" style="80" customWidth="1"/>
    <col min="270" max="270" width="1.7109375" style="80" customWidth="1"/>
    <col min="271" max="271" width="1.85546875" style="80" customWidth="1"/>
    <col min="272" max="272" width="3.42578125" style="80" customWidth="1"/>
    <col min="273" max="274" width="3.5703125" style="80" customWidth="1"/>
    <col min="275" max="275" width="3.42578125" style="80" customWidth="1"/>
    <col min="276" max="276" width="5.140625" style="80" customWidth="1"/>
    <col min="277" max="277" width="3.5703125" style="80" customWidth="1"/>
    <col min="278" max="278" width="5.140625" style="80" customWidth="1"/>
    <col min="279" max="279" width="3.85546875" style="80" customWidth="1"/>
    <col min="280" max="280" width="5.140625" style="80" customWidth="1"/>
    <col min="281" max="281" width="3.5703125" style="80" customWidth="1"/>
    <col min="282" max="282" width="5.28515625" style="80" customWidth="1"/>
    <col min="283" max="283" width="3.5703125" style="80" customWidth="1"/>
    <col min="284" max="284" width="4.5703125" style="80" customWidth="1"/>
    <col min="285" max="285" width="3.5703125" style="80" customWidth="1"/>
    <col min="286" max="286" width="6.7109375" style="80" customWidth="1"/>
    <col min="287" max="287" width="5.28515625" style="80" customWidth="1"/>
    <col min="288" max="288" width="4.140625" style="80" customWidth="1"/>
    <col min="289" max="512" width="10.28515625" style="80"/>
    <col min="513" max="513" width="3" style="80" customWidth="1"/>
    <col min="514" max="516" width="3.5703125" style="80" customWidth="1"/>
    <col min="517" max="518" width="4.140625" style="80" customWidth="1"/>
    <col min="519" max="519" width="3.5703125" style="80" customWidth="1"/>
    <col min="520" max="520" width="1.85546875" style="80" customWidth="1"/>
    <col min="521" max="521" width="5" style="80" customWidth="1"/>
    <col min="522" max="523" width="1.85546875" style="80" customWidth="1"/>
    <col min="524" max="525" width="3.5703125" style="80" customWidth="1"/>
    <col min="526" max="526" width="1.7109375" style="80" customWidth="1"/>
    <col min="527" max="527" width="1.85546875" style="80" customWidth="1"/>
    <col min="528" max="528" width="3.42578125" style="80" customWidth="1"/>
    <col min="529" max="530" width="3.5703125" style="80" customWidth="1"/>
    <col min="531" max="531" width="3.42578125" style="80" customWidth="1"/>
    <col min="532" max="532" width="5.140625" style="80" customWidth="1"/>
    <col min="533" max="533" width="3.5703125" style="80" customWidth="1"/>
    <col min="534" max="534" width="5.140625" style="80" customWidth="1"/>
    <col min="535" max="535" width="3.85546875" style="80" customWidth="1"/>
    <col min="536" max="536" width="5.140625" style="80" customWidth="1"/>
    <col min="537" max="537" width="3.5703125" style="80" customWidth="1"/>
    <col min="538" max="538" width="5.28515625" style="80" customWidth="1"/>
    <col min="539" max="539" width="3.5703125" style="80" customWidth="1"/>
    <col min="540" max="540" width="4.5703125" style="80" customWidth="1"/>
    <col min="541" max="541" width="3.5703125" style="80" customWidth="1"/>
    <col min="542" max="542" width="6.7109375" style="80" customWidth="1"/>
    <col min="543" max="543" width="5.28515625" style="80" customWidth="1"/>
    <col min="544" max="544" width="4.140625" style="80" customWidth="1"/>
    <col min="545" max="768" width="10.28515625" style="80"/>
    <col min="769" max="769" width="3" style="80" customWidth="1"/>
    <col min="770" max="772" width="3.5703125" style="80" customWidth="1"/>
    <col min="773" max="774" width="4.140625" style="80" customWidth="1"/>
    <col min="775" max="775" width="3.5703125" style="80" customWidth="1"/>
    <col min="776" max="776" width="1.85546875" style="80" customWidth="1"/>
    <col min="777" max="777" width="5" style="80" customWidth="1"/>
    <col min="778" max="779" width="1.85546875" style="80" customWidth="1"/>
    <col min="780" max="781" width="3.5703125" style="80" customWidth="1"/>
    <col min="782" max="782" width="1.7109375" style="80" customWidth="1"/>
    <col min="783" max="783" width="1.85546875" style="80" customWidth="1"/>
    <col min="784" max="784" width="3.42578125" style="80" customWidth="1"/>
    <col min="785" max="786" width="3.5703125" style="80" customWidth="1"/>
    <col min="787" max="787" width="3.42578125" style="80" customWidth="1"/>
    <col min="788" max="788" width="5.140625" style="80" customWidth="1"/>
    <col min="789" max="789" width="3.5703125" style="80" customWidth="1"/>
    <col min="790" max="790" width="5.140625" style="80" customWidth="1"/>
    <col min="791" max="791" width="3.85546875" style="80" customWidth="1"/>
    <col min="792" max="792" width="5.140625" style="80" customWidth="1"/>
    <col min="793" max="793" width="3.5703125" style="80" customWidth="1"/>
    <col min="794" max="794" width="5.28515625" style="80" customWidth="1"/>
    <col min="795" max="795" width="3.5703125" style="80" customWidth="1"/>
    <col min="796" max="796" width="4.5703125" style="80" customWidth="1"/>
    <col min="797" max="797" width="3.5703125" style="80" customWidth="1"/>
    <col min="798" max="798" width="6.7109375" style="80" customWidth="1"/>
    <col min="799" max="799" width="5.28515625" style="80" customWidth="1"/>
    <col min="800" max="800" width="4.140625" style="80" customWidth="1"/>
    <col min="801" max="1024" width="10.28515625" style="80"/>
    <col min="1025" max="1025" width="3" style="80" customWidth="1"/>
    <col min="1026" max="1028" width="3.5703125" style="80" customWidth="1"/>
    <col min="1029" max="1030" width="4.140625" style="80" customWidth="1"/>
    <col min="1031" max="1031" width="3.5703125" style="80" customWidth="1"/>
    <col min="1032" max="1032" width="1.85546875" style="80" customWidth="1"/>
    <col min="1033" max="1033" width="5" style="80" customWidth="1"/>
    <col min="1034" max="1035" width="1.85546875" style="80" customWidth="1"/>
    <col min="1036" max="1037" width="3.5703125" style="80" customWidth="1"/>
    <col min="1038" max="1038" width="1.7109375" style="80" customWidth="1"/>
    <col min="1039" max="1039" width="1.85546875" style="80" customWidth="1"/>
    <col min="1040" max="1040" width="3.42578125" style="80" customWidth="1"/>
    <col min="1041" max="1042" width="3.5703125" style="80" customWidth="1"/>
    <col min="1043" max="1043" width="3.42578125" style="80" customWidth="1"/>
    <col min="1044" max="1044" width="5.140625" style="80" customWidth="1"/>
    <col min="1045" max="1045" width="3.5703125" style="80" customWidth="1"/>
    <col min="1046" max="1046" width="5.140625" style="80" customWidth="1"/>
    <col min="1047" max="1047" width="3.85546875" style="80" customWidth="1"/>
    <col min="1048" max="1048" width="5.140625" style="80" customWidth="1"/>
    <col min="1049" max="1049" width="3.5703125" style="80" customWidth="1"/>
    <col min="1050" max="1050" width="5.28515625" style="80" customWidth="1"/>
    <col min="1051" max="1051" width="3.5703125" style="80" customWidth="1"/>
    <col min="1052" max="1052" width="4.5703125" style="80" customWidth="1"/>
    <col min="1053" max="1053" width="3.5703125" style="80" customWidth="1"/>
    <col min="1054" max="1054" width="6.7109375" style="80" customWidth="1"/>
    <col min="1055" max="1055" width="5.28515625" style="80" customWidth="1"/>
    <col min="1056" max="1056" width="4.140625" style="80" customWidth="1"/>
    <col min="1057" max="1280" width="10.28515625" style="80"/>
    <col min="1281" max="1281" width="3" style="80" customWidth="1"/>
    <col min="1282" max="1284" width="3.5703125" style="80" customWidth="1"/>
    <col min="1285" max="1286" width="4.140625" style="80" customWidth="1"/>
    <col min="1287" max="1287" width="3.5703125" style="80" customWidth="1"/>
    <col min="1288" max="1288" width="1.85546875" style="80" customWidth="1"/>
    <col min="1289" max="1289" width="5" style="80" customWidth="1"/>
    <col min="1290" max="1291" width="1.85546875" style="80" customWidth="1"/>
    <col min="1292" max="1293" width="3.5703125" style="80" customWidth="1"/>
    <col min="1294" max="1294" width="1.7109375" style="80" customWidth="1"/>
    <col min="1295" max="1295" width="1.85546875" style="80" customWidth="1"/>
    <col min="1296" max="1296" width="3.42578125" style="80" customWidth="1"/>
    <col min="1297" max="1298" width="3.5703125" style="80" customWidth="1"/>
    <col min="1299" max="1299" width="3.42578125" style="80" customWidth="1"/>
    <col min="1300" max="1300" width="5.140625" style="80" customWidth="1"/>
    <col min="1301" max="1301" width="3.5703125" style="80" customWidth="1"/>
    <col min="1302" max="1302" width="5.140625" style="80" customWidth="1"/>
    <col min="1303" max="1303" width="3.85546875" style="80" customWidth="1"/>
    <col min="1304" max="1304" width="5.140625" style="80" customWidth="1"/>
    <col min="1305" max="1305" width="3.5703125" style="80" customWidth="1"/>
    <col min="1306" max="1306" width="5.28515625" style="80" customWidth="1"/>
    <col min="1307" max="1307" width="3.5703125" style="80" customWidth="1"/>
    <col min="1308" max="1308" width="4.5703125" style="80" customWidth="1"/>
    <col min="1309" max="1309" width="3.5703125" style="80" customWidth="1"/>
    <col min="1310" max="1310" width="6.7109375" style="80" customWidth="1"/>
    <col min="1311" max="1311" width="5.28515625" style="80" customWidth="1"/>
    <col min="1312" max="1312" width="4.140625" style="80" customWidth="1"/>
    <col min="1313" max="1536" width="10.28515625" style="80"/>
    <col min="1537" max="1537" width="3" style="80" customWidth="1"/>
    <col min="1538" max="1540" width="3.5703125" style="80" customWidth="1"/>
    <col min="1541" max="1542" width="4.140625" style="80" customWidth="1"/>
    <col min="1543" max="1543" width="3.5703125" style="80" customWidth="1"/>
    <col min="1544" max="1544" width="1.85546875" style="80" customWidth="1"/>
    <col min="1545" max="1545" width="5" style="80" customWidth="1"/>
    <col min="1546" max="1547" width="1.85546875" style="80" customWidth="1"/>
    <col min="1548" max="1549" width="3.5703125" style="80" customWidth="1"/>
    <col min="1550" max="1550" width="1.7109375" style="80" customWidth="1"/>
    <col min="1551" max="1551" width="1.85546875" style="80" customWidth="1"/>
    <col min="1552" max="1552" width="3.42578125" style="80" customWidth="1"/>
    <col min="1553" max="1554" width="3.5703125" style="80" customWidth="1"/>
    <col min="1555" max="1555" width="3.42578125" style="80" customWidth="1"/>
    <col min="1556" max="1556" width="5.140625" style="80" customWidth="1"/>
    <col min="1557" max="1557" width="3.5703125" style="80" customWidth="1"/>
    <col min="1558" max="1558" width="5.140625" style="80" customWidth="1"/>
    <col min="1559" max="1559" width="3.85546875" style="80" customWidth="1"/>
    <col min="1560" max="1560" width="5.140625" style="80" customWidth="1"/>
    <col min="1561" max="1561" width="3.5703125" style="80" customWidth="1"/>
    <col min="1562" max="1562" width="5.28515625" style="80" customWidth="1"/>
    <col min="1563" max="1563" width="3.5703125" style="80" customWidth="1"/>
    <col min="1564" max="1564" width="4.5703125" style="80" customWidth="1"/>
    <col min="1565" max="1565" width="3.5703125" style="80" customWidth="1"/>
    <col min="1566" max="1566" width="6.7109375" style="80" customWidth="1"/>
    <col min="1567" max="1567" width="5.28515625" style="80" customWidth="1"/>
    <col min="1568" max="1568" width="4.140625" style="80" customWidth="1"/>
    <col min="1569" max="1792" width="10.28515625" style="80"/>
    <col min="1793" max="1793" width="3" style="80" customWidth="1"/>
    <col min="1794" max="1796" width="3.5703125" style="80" customWidth="1"/>
    <col min="1797" max="1798" width="4.140625" style="80" customWidth="1"/>
    <col min="1799" max="1799" width="3.5703125" style="80" customWidth="1"/>
    <col min="1800" max="1800" width="1.85546875" style="80" customWidth="1"/>
    <col min="1801" max="1801" width="5" style="80" customWidth="1"/>
    <col min="1802" max="1803" width="1.85546875" style="80" customWidth="1"/>
    <col min="1804" max="1805" width="3.5703125" style="80" customWidth="1"/>
    <col min="1806" max="1806" width="1.7109375" style="80" customWidth="1"/>
    <col min="1807" max="1807" width="1.85546875" style="80" customWidth="1"/>
    <col min="1808" max="1808" width="3.42578125" style="80" customWidth="1"/>
    <col min="1809" max="1810" width="3.5703125" style="80" customWidth="1"/>
    <col min="1811" max="1811" width="3.42578125" style="80" customWidth="1"/>
    <col min="1812" max="1812" width="5.140625" style="80" customWidth="1"/>
    <col min="1813" max="1813" width="3.5703125" style="80" customWidth="1"/>
    <col min="1814" max="1814" width="5.140625" style="80" customWidth="1"/>
    <col min="1815" max="1815" width="3.85546875" style="80" customWidth="1"/>
    <col min="1816" max="1816" width="5.140625" style="80" customWidth="1"/>
    <col min="1817" max="1817" width="3.5703125" style="80" customWidth="1"/>
    <col min="1818" max="1818" width="5.28515625" style="80" customWidth="1"/>
    <col min="1819" max="1819" width="3.5703125" style="80" customWidth="1"/>
    <col min="1820" max="1820" width="4.5703125" style="80" customWidth="1"/>
    <col min="1821" max="1821" width="3.5703125" style="80" customWidth="1"/>
    <col min="1822" max="1822" width="6.7109375" style="80" customWidth="1"/>
    <col min="1823" max="1823" width="5.28515625" style="80" customWidth="1"/>
    <col min="1824" max="1824" width="4.140625" style="80" customWidth="1"/>
    <col min="1825" max="2048" width="10.28515625" style="80"/>
    <col min="2049" max="2049" width="3" style="80" customWidth="1"/>
    <col min="2050" max="2052" width="3.5703125" style="80" customWidth="1"/>
    <col min="2053" max="2054" width="4.140625" style="80" customWidth="1"/>
    <col min="2055" max="2055" width="3.5703125" style="80" customWidth="1"/>
    <col min="2056" max="2056" width="1.85546875" style="80" customWidth="1"/>
    <col min="2057" max="2057" width="5" style="80" customWidth="1"/>
    <col min="2058" max="2059" width="1.85546875" style="80" customWidth="1"/>
    <col min="2060" max="2061" width="3.5703125" style="80" customWidth="1"/>
    <col min="2062" max="2062" width="1.7109375" style="80" customWidth="1"/>
    <col min="2063" max="2063" width="1.85546875" style="80" customWidth="1"/>
    <col min="2064" max="2064" width="3.42578125" style="80" customWidth="1"/>
    <col min="2065" max="2066" width="3.5703125" style="80" customWidth="1"/>
    <col min="2067" max="2067" width="3.42578125" style="80" customWidth="1"/>
    <col min="2068" max="2068" width="5.140625" style="80" customWidth="1"/>
    <col min="2069" max="2069" width="3.5703125" style="80" customWidth="1"/>
    <col min="2070" max="2070" width="5.140625" style="80" customWidth="1"/>
    <col min="2071" max="2071" width="3.85546875" style="80" customWidth="1"/>
    <col min="2072" max="2072" width="5.140625" style="80" customWidth="1"/>
    <col min="2073" max="2073" width="3.5703125" style="80" customWidth="1"/>
    <col min="2074" max="2074" width="5.28515625" style="80" customWidth="1"/>
    <col min="2075" max="2075" width="3.5703125" style="80" customWidth="1"/>
    <col min="2076" max="2076" width="4.5703125" style="80" customWidth="1"/>
    <col min="2077" max="2077" width="3.5703125" style="80" customWidth="1"/>
    <col min="2078" max="2078" width="6.7109375" style="80" customWidth="1"/>
    <col min="2079" max="2079" width="5.28515625" style="80" customWidth="1"/>
    <col min="2080" max="2080" width="4.140625" style="80" customWidth="1"/>
    <col min="2081" max="2304" width="10.28515625" style="80"/>
    <col min="2305" max="2305" width="3" style="80" customWidth="1"/>
    <col min="2306" max="2308" width="3.5703125" style="80" customWidth="1"/>
    <col min="2309" max="2310" width="4.140625" style="80" customWidth="1"/>
    <col min="2311" max="2311" width="3.5703125" style="80" customWidth="1"/>
    <col min="2312" max="2312" width="1.85546875" style="80" customWidth="1"/>
    <col min="2313" max="2313" width="5" style="80" customWidth="1"/>
    <col min="2314" max="2315" width="1.85546875" style="80" customWidth="1"/>
    <col min="2316" max="2317" width="3.5703125" style="80" customWidth="1"/>
    <col min="2318" max="2318" width="1.7109375" style="80" customWidth="1"/>
    <col min="2319" max="2319" width="1.85546875" style="80" customWidth="1"/>
    <col min="2320" max="2320" width="3.42578125" style="80" customWidth="1"/>
    <col min="2321" max="2322" width="3.5703125" style="80" customWidth="1"/>
    <col min="2323" max="2323" width="3.42578125" style="80" customWidth="1"/>
    <col min="2324" max="2324" width="5.140625" style="80" customWidth="1"/>
    <col min="2325" max="2325" width="3.5703125" style="80" customWidth="1"/>
    <col min="2326" max="2326" width="5.140625" style="80" customWidth="1"/>
    <col min="2327" max="2327" width="3.85546875" style="80" customWidth="1"/>
    <col min="2328" max="2328" width="5.140625" style="80" customWidth="1"/>
    <col min="2329" max="2329" width="3.5703125" style="80" customWidth="1"/>
    <col min="2330" max="2330" width="5.28515625" style="80" customWidth="1"/>
    <col min="2331" max="2331" width="3.5703125" style="80" customWidth="1"/>
    <col min="2332" max="2332" width="4.5703125" style="80" customWidth="1"/>
    <col min="2333" max="2333" width="3.5703125" style="80" customWidth="1"/>
    <col min="2334" max="2334" width="6.7109375" style="80" customWidth="1"/>
    <col min="2335" max="2335" width="5.28515625" style="80" customWidth="1"/>
    <col min="2336" max="2336" width="4.140625" style="80" customWidth="1"/>
    <col min="2337" max="2560" width="10.28515625" style="80"/>
    <col min="2561" max="2561" width="3" style="80" customWidth="1"/>
    <col min="2562" max="2564" width="3.5703125" style="80" customWidth="1"/>
    <col min="2565" max="2566" width="4.140625" style="80" customWidth="1"/>
    <col min="2567" max="2567" width="3.5703125" style="80" customWidth="1"/>
    <col min="2568" max="2568" width="1.85546875" style="80" customWidth="1"/>
    <col min="2569" max="2569" width="5" style="80" customWidth="1"/>
    <col min="2570" max="2571" width="1.85546875" style="80" customWidth="1"/>
    <col min="2572" max="2573" width="3.5703125" style="80" customWidth="1"/>
    <col min="2574" max="2574" width="1.7109375" style="80" customWidth="1"/>
    <col min="2575" max="2575" width="1.85546875" style="80" customWidth="1"/>
    <col min="2576" max="2576" width="3.42578125" style="80" customWidth="1"/>
    <col min="2577" max="2578" width="3.5703125" style="80" customWidth="1"/>
    <col min="2579" max="2579" width="3.42578125" style="80" customWidth="1"/>
    <col min="2580" max="2580" width="5.140625" style="80" customWidth="1"/>
    <col min="2581" max="2581" width="3.5703125" style="80" customWidth="1"/>
    <col min="2582" max="2582" width="5.140625" style="80" customWidth="1"/>
    <col min="2583" max="2583" width="3.85546875" style="80" customWidth="1"/>
    <col min="2584" max="2584" width="5.140625" style="80" customWidth="1"/>
    <col min="2585" max="2585" width="3.5703125" style="80" customWidth="1"/>
    <col min="2586" max="2586" width="5.28515625" style="80" customWidth="1"/>
    <col min="2587" max="2587" width="3.5703125" style="80" customWidth="1"/>
    <col min="2588" max="2588" width="4.5703125" style="80" customWidth="1"/>
    <col min="2589" max="2589" width="3.5703125" style="80" customWidth="1"/>
    <col min="2590" max="2590" width="6.7109375" style="80" customWidth="1"/>
    <col min="2591" max="2591" width="5.28515625" style="80" customWidth="1"/>
    <col min="2592" max="2592" width="4.140625" style="80" customWidth="1"/>
    <col min="2593" max="2816" width="10.28515625" style="80"/>
    <col min="2817" max="2817" width="3" style="80" customWidth="1"/>
    <col min="2818" max="2820" width="3.5703125" style="80" customWidth="1"/>
    <col min="2821" max="2822" width="4.140625" style="80" customWidth="1"/>
    <col min="2823" max="2823" width="3.5703125" style="80" customWidth="1"/>
    <col min="2824" max="2824" width="1.85546875" style="80" customWidth="1"/>
    <col min="2825" max="2825" width="5" style="80" customWidth="1"/>
    <col min="2826" max="2827" width="1.85546875" style="80" customWidth="1"/>
    <col min="2828" max="2829" width="3.5703125" style="80" customWidth="1"/>
    <col min="2830" max="2830" width="1.7109375" style="80" customWidth="1"/>
    <col min="2831" max="2831" width="1.85546875" style="80" customWidth="1"/>
    <col min="2832" max="2832" width="3.42578125" style="80" customWidth="1"/>
    <col min="2833" max="2834" width="3.5703125" style="80" customWidth="1"/>
    <col min="2835" max="2835" width="3.42578125" style="80" customWidth="1"/>
    <col min="2836" max="2836" width="5.140625" style="80" customWidth="1"/>
    <col min="2837" max="2837" width="3.5703125" style="80" customWidth="1"/>
    <col min="2838" max="2838" width="5.140625" style="80" customWidth="1"/>
    <col min="2839" max="2839" width="3.85546875" style="80" customWidth="1"/>
    <col min="2840" max="2840" width="5.140625" style="80" customWidth="1"/>
    <col min="2841" max="2841" width="3.5703125" style="80" customWidth="1"/>
    <col min="2842" max="2842" width="5.28515625" style="80" customWidth="1"/>
    <col min="2843" max="2843" width="3.5703125" style="80" customWidth="1"/>
    <col min="2844" max="2844" width="4.5703125" style="80" customWidth="1"/>
    <col min="2845" max="2845" width="3.5703125" style="80" customWidth="1"/>
    <col min="2846" max="2846" width="6.7109375" style="80" customWidth="1"/>
    <col min="2847" max="2847" width="5.28515625" style="80" customWidth="1"/>
    <col min="2848" max="2848" width="4.140625" style="80" customWidth="1"/>
    <col min="2849" max="3072" width="10.28515625" style="80"/>
    <col min="3073" max="3073" width="3" style="80" customWidth="1"/>
    <col min="3074" max="3076" width="3.5703125" style="80" customWidth="1"/>
    <col min="3077" max="3078" width="4.140625" style="80" customWidth="1"/>
    <col min="3079" max="3079" width="3.5703125" style="80" customWidth="1"/>
    <col min="3080" max="3080" width="1.85546875" style="80" customWidth="1"/>
    <col min="3081" max="3081" width="5" style="80" customWidth="1"/>
    <col min="3082" max="3083" width="1.85546875" style="80" customWidth="1"/>
    <col min="3084" max="3085" width="3.5703125" style="80" customWidth="1"/>
    <col min="3086" max="3086" width="1.7109375" style="80" customWidth="1"/>
    <col min="3087" max="3087" width="1.85546875" style="80" customWidth="1"/>
    <col min="3088" max="3088" width="3.42578125" style="80" customWidth="1"/>
    <col min="3089" max="3090" width="3.5703125" style="80" customWidth="1"/>
    <col min="3091" max="3091" width="3.42578125" style="80" customWidth="1"/>
    <col min="3092" max="3092" width="5.140625" style="80" customWidth="1"/>
    <col min="3093" max="3093" width="3.5703125" style="80" customWidth="1"/>
    <col min="3094" max="3094" width="5.140625" style="80" customWidth="1"/>
    <col min="3095" max="3095" width="3.85546875" style="80" customWidth="1"/>
    <col min="3096" max="3096" width="5.140625" style="80" customWidth="1"/>
    <col min="3097" max="3097" width="3.5703125" style="80" customWidth="1"/>
    <col min="3098" max="3098" width="5.28515625" style="80" customWidth="1"/>
    <col min="3099" max="3099" width="3.5703125" style="80" customWidth="1"/>
    <col min="3100" max="3100" width="4.5703125" style="80" customWidth="1"/>
    <col min="3101" max="3101" width="3.5703125" style="80" customWidth="1"/>
    <col min="3102" max="3102" width="6.7109375" style="80" customWidth="1"/>
    <col min="3103" max="3103" width="5.28515625" style="80" customWidth="1"/>
    <col min="3104" max="3104" width="4.140625" style="80" customWidth="1"/>
    <col min="3105" max="3328" width="10.28515625" style="80"/>
    <col min="3329" max="3329" width="3" style="80" customWidth="1"/>
    <col min="3330" max="3332" width="3.5703125" style="80" customWidth="1"/>
    <col min="3333" max="3334" width="4.140625" style="80" customWidth="1"/>
    <col min="3335" max="3335" width="3.5703125" style="80" customWidth="1"/>
    <col min="3336" max="3336" width="1.85546875" style="80" customWidth="1"/>
    <col min="3337" max="3337" width="5" style="80" customWidth="1"/>
    <col min="3338" max="3339" width="1.85546875" style="80" customWidth="1"/>
    <col min="3340" max="3341" width="3.5703125" style="80" customWidth="1"/>
    <col min="3342" max="3342" width="1.7109375" style="80" customWidth="1"/>
    <col min="3343" max="3343" width="1.85546875" style="80" customWidth="1"/>
    <col min="3344" max="3344" width="3.42578125" style="80" customWidth="1"/>
    <col min="3345" max="3346" width="3.5703125" style="80" customWidth="1"/>
    <col min="3347" max="3347" width="3.42578125" style="80" customWidth="1"/>
    <col min="3348" max="3348" width="5.140625" style="80" customWidth="1"/>
    <col min="3349" max="3349" width="3.5703125" style="80" customWidth="1"/>
    <col min="3350" max="3350" width="5.140625" style="80" customWidth="1"/>
    <col min="3351" max="3351" width="3.85546875" style="80" customWidth="1"/>
    <col min="3352" max="3352" width="5.140625" style="80" customWidth="1"/>
    <col min="3353" max="3353" width="3.5703125" style="80" customWidth="1"/>
    <col min="3354" max="3354" width="5.28515625" style="80" customWidth="1"/>
    <col min="3355" max="3355" width="3.5703125" style="80" customWidth="1"/>
    <col min="3356" max="3356" width="4.5703125" style="80" customWidth="1"/>
    <col min="3357" max="3357" width="3.5703125" style="80" customWidth="1"/>
    <col min="3358" max="3358" width="6.7109375" style="80" customWidth="1"/>
    <col min="3359" max="3359" width="5.28515625" style="80" customWidth="1"/>
    <col min="3360" max="3360" width="4.140625" style="80" customWidth="1"/>
    <col min="3361" max="3584" width="10.28515625" style="80"/>
    <col min="3585" max="3585" width="3" style="80" customWidth="1"/>
    <col min="3586" max="3588" width="3.5703125" style="80" customWidth="1"/>
    <col min="3589" max="3590" width="4.140625" style="80" customWidth="1"/>
    <col min="3591" max="3591" width="3.5703125" style="80" customWidth="1"/>
    <col min="3592" max="3592" width="1.85546875" style="80" customWidth="1"/>
    <col min="3593" max="3593" width="5" style="80" customWidth="1"/>
    <col min="3594" max="3595" width="1.85546875" style="80" customWidth="1"/>
    <col min="3596" max="3597" width="3.5703125" style="80" customWidth="1"/>
    <col min="3598" max="3598" width="1.7109375" style="80" customWidth="1"/>
    <col min="3599" max="3599" width="1.85546875" style="80" customWidth="1"/>
    <col min="3600" max="3600" width="3.42578125" style="80" customWidth="1"/>
    <col min="3601" max="3602" width="3.5703125" style="80" customWidth="1"/>
    <col min="3603" max="3603" width="3.42578125" style="80" customWidth="1"/>
    <col min="3604" max="3604" width="5.140625" style="80" customWidth="1"/>
    <col min="3605" max="3605" width="3.5703125" style="80" customWidth="1"/>
    <col min="3606" max="3606" width="5.140625" style="80" customWidth="1"/>
    <col min="3607" max="3607" width="3.85546875" style="80" customWidth="1"/>
    <col min="3608" max="3608" width="5.140625" style="80" customWidth="1"/>
    <col min="3609" max="3609" width="3.5703125" style="80" customWidth="1"/>
    <col min="3610" max="3610" width="5.28515625" style="80" customWidth="1"/>
    <col min="3611" max="3611" width="3.5703125" style="80" customWidth="1"/>
    <col min="3612" max="3612" width="4.5703125" style="80" customWidth="1"/>
    <col min="3613" max="3613" width="3.5703125" style="80" customWidth="1"/>
    <col min="3614" max="3614" width="6.7109375" style="80" customWidth="1"/>
    <col min="3615" max="3615" width="5.28515625" style="80" customWidth="1"/>
    <col min="3616" max="3616" width="4.140625" style="80" customWidth="1"/>
    <col min="3617" max="3840" width="10.28515625" style="80"/>
    <col min="3841" max="3841" width="3" style="80" customWidth="1"/>
    <col min="3842" max="3844" width="3.5703125" style="80" customWidth="1"/>
    <col min="3845" max="3846" width="4.140625" style="80" customWidth="1"/>
    <col min="3847" max="3847" width="3.5703125" style="80" customWidth="1"/>
    <col min="3848" max="3848" width="1.85546875" style="80" customWidth="1"/>
    <col min="3849" max="3849" width="5" style="80" customWidth="1"/>
    <col min="3850" max="3851" width="1.85546875" style="80" customWidth="1"/>
    <col min="3852" max="3853" width="3.5703125" style="80" customWidth="1"/>
    <col min="3854" max="3854" width="1.7109375" style="80" customWidth="1"/>
    <col min="3855" max="3855" width="1.85546875" style="80" customWidth="1"/>
    <col min="3856" max="3856" width="3.42578125" style="80" customWidth="1"/>
    <col min="3857" max="3858" width="3.5703125" style="80" customWidth="1"/>
    <col min="3859" max="3859" width="3.42578125" style="80" customWidth="1"/>
    <col min="3860" max="3860" width="5.140625" style="80" customWidth="1"/>
    <col min="3861" max="3861" width="3.5703125" style="80" customWidth="1"/>
    <col min="3862" max="3862" width="5.140625" style="80" customWidth="1"/>
    <col min="3863" max="3863" width="3.85546875" style="80" customWidth="1"/>
    <col min="3864" max="3864" width="5.140625" style="80" customWidth="1"/>
    <col min="3865" max="3865" width="3.5703125" style="80" customWidth="1"/>
    <col min="3866" max="3866" width="5.28515625" style="80" customWidth="1"/>
    <col min="3867" max="3867" width="3.5703125" style="80" customWidth="1"/>
    <col min="3868" max="3868" width="4.5703125" style="80" customWidth="1"/>
    <col min="3869" max="3869" width="3.5703125" style="80" customWidth="1"/>
    <col min="3870" max="3870" width="6.7109375" style="80" customWidth="1"/>
    <col min="3871" max="3871" width="5.28515625" style="80" customWidth="1"/>
    <col min="3872" max="3872" width="4.140625" style="80" customWidth="1"/>
    <col min="3873" max="4096" width="10.28515625" style="80"/>
    <col min="4097" max="4097" width="3" style="80" customWidth="1"/>
    <col min="4098" max="4100" width="3.5703125" style="80" customWidth="1"/>
    <col min="4101" max="4102" width="4.140625" style="80" customWidth="1"/>
    <col min="4103" max="4103" width="3.5703125" style="80" customWidth="1"/>
    <col min="4104" max="4104" width="1.85546875" style="80" customWidth="1"/>
    <col min="4105" max="4105" width="5" style="80" customWidth="1"/>
    <col min="4106" max="4107" width="1.85546875" style="80" customWidth="1"/>
    <col min="4108" max="4109" width="3.5703125" style="80" customWidth="1"/>
    <col min="4110" max="4110" width="1.7109375" style="80" customWidth="1"/>
    <col min="4111" max="4111" width="1.85546875" style="80" customWidth="1"/>
    <col min="4112" max="4112" width="3.42578125" style="80" customWidth="1"/>
    <col min="4113" max="4114" width="3.5703125" style="80" customWidth="1"/>
    <col min="4115" max="4115" width="3.42578125" style="80" customWidth="1"/>
    <col min="4116" max="4116" width="5.140625" style="80" customWidth="1"/>
    <col min="4117" max="4117" width="3.5703125" style="80" customWidth="1"/>
    <col min="4118" max="4118" width="5.140625" style="80" customWidth="1"/>
    <col min="4119" max="4119" width="3.85546875" style="80" customWidth="1"/>
    <col min="4120" max="4120" width="5.140625" style="80" customWidth="1"/>
    <col min="4121" max="4121" width="3.5703125" style="80" customWidth="1"/>
    <col min="4122" max="4122" width="5.28515625" style="80" customWidth="1"/>
    <col min="4123" max="4123" width="3.5703125" style="80" customWidth="1"/>
    <col min="4124" max="4124" width="4.5703125" style="80" customWidth="1"/>
    <col min="4125" max="4125" width="3.5703125" style="80" customWidth="1"/>
    <col min="4126" max="4126" width="6.7109375" style="80" customWidth="1"/>
    <col min="4127" max="4127" width="5.28515625" style="80" customWidth="1"/>
    <col min="4128" max="4128" width="4.140625" style="80" customWidth="1"/>
    <col min="4129" max="4352" width="10.28515625" style="80"/>
    <col min="4353" max="4353" width="3" style="80" customWidth="1"/>
    <col min="4354" max="4356" width="3.5703125" style="80" customWidth="1"/>
    <col min="4357" max="4358" width="4.140625" style="80" customWidth="1"/>
    <col min="4359" max="4359" width="3.5703125" style="80" customWidth="1"/>
    <col min="4360" max="4360" width="1.85546875" style="80" customWidth="1"/>
    <col min="4361" max="4361" width="5" style="80" customWidth="1"/>
    <col min="4362" max="4363" width="1.85546875" style="80" customWidth="1"/>
    <col min="4364" max="4365" width="3.5703125" style="80" customWidth="1"/>
    <col min="4366" max="4366" width="1.7109375" style="80" customWidth="1"/>
    <col min="4367" max="4367" width="1.85546875" style="80" customWidth="1"/>
    <col min="4368" max="4368" width="3.42578125" style="80" customWidth="1"/>
    <col min="4369" max="4370" width="3.5703125" style="80" customWidth="1"/>
    <col min="4371" max="4371" width="3.42578125" style="80" customWidth="1"/>
    <col min="4372" max="4372" width="5.140625" style="80" customWidth="1"/>
    <col min="4373" max="4373" width="3.5703125" style="80" customWidth="1"/>
    <col min="4374" max="4374" width="5.140625" style="80" customWidth="1"/>
    <col min="4375" max="4375" width="3.85546875" style="80" customWidth="1"/>
    <col min="4376" max="4376" width="5.140625" style="80" customWidth="1"/>
    <col min="4377" max="4377" width="3.5703125" style="80" customWidth="1"/>
    <col min="4378" max="4378" width="5.28515625" style="80" customWidth="1"/>
    <col min="4379" max="4379" width="3.5703125" style="80" customWidth="1"/>
    <col min="4380" max="4380" width="4.5703125" style="80" customWidth="1"/>
    <col min="4381" max="4381" width="3.5703125" style="80" customWidth="1"/>
    <col min="4382" max="4382" width="6.7109375" style="80" customWidth="1"/>
    <col min="4383" max="4383" width="5.28515625" style="80" customWidth="1"/>
    <col min="4384" max="4384" width="4.140625" style="80" customWidth="1"/>
    <col min="4385" max="4608" width="10.28515625" style="80"/>
    <col min="4609" max="4609" width="3" style="80" customWidth="1"/>
    <col min="4610" max="4612" width="3.5703125" style="80" customWidth="1"/>
    <col min="4613" max="4614" width="4.140625" style="80" customWidth="1"/>
    <col min="4615" max="4615" width="3.5703125" style="80" customWidth="1"/>
    <col min="4616" max="4616" width="1.85546875" style="80" customWidth="1"/>
    <col min="4617" max="4617" width="5" style="80" customWidth="1"/>
    <col min="4618" max="4619" width="1.85546875" style="80" customWidth="1"/>
    <col min="4620" max="4621" width="3.5703125" style="80" customWidth="1"/>
    <col min="4622" max="4622" width="1.7109375" style="80" customWidth="1"/>
    <col min="4623" max="4623" width="1.85546875" style="80" customWidth="1"/>
    <col min="4624" max="4624" width="3.42578125" style="80" customWidth="1"/>
    <col min="4625" max="4626" width="3.5703125" style="80" customWidth="1"/>
    <col min="4627" max="4627" width="3.42578125" style="80" customWidth="1"/>
    <col min="4628" max="4628" width="5.140625" style="80" customWidth="1"/>
    <col min="4629" max="4629" width="3.5703125" style="80" customWidth="1"/>
    <col min="4630" max="4630" width="5.140625" style="80" customWidth="1"/>
    <col min="4631" max="4631" width="3.85546875" style="80" customWidth="1"/>
    <col min="4632" max="4632" width="5.140625" style="80" customWidth="1"/>
    <col min="4633" max="4633" width="3.5703125" style="80" customWidth="1"/>
    <col min="4634" max="4634" width="5.28515625" style="80" customWidth="1"/>
    <col min="4635" max="4635" width="3.5703125" style="80" customWidth="1"/>
    <col min="4636" max="4636" width="4.5703125" style="80" customWidth="1"/>
    <col min="4637" max="4637" width="3.5703125" style="80" customWidth="1"/>
    <col min="4638" max="4638" width="6.7109375" style="80" customWidth="1"/>
    <col min="4639" max="4639" width="5.28515625" style="80" customWidth="1"/>
    <col min="4640" max="4640" width="4.140625" style="80" customWidth="1"/>
    <col min="4641" max="4864" width="10.28515625" style="80"/>
    <col min="4865" max="4865" width="3" style="80" customWidth="1"/>
    <col min="4866" max="4868" width="3.5703125" style="80" customWidth="1"/>
    <col min="4869" max="4870" width="4.140625" style="80" customWidth="1"/>
    <col min="4871" max="4871" width="3.5703125" style="80" customWidth="1"/>
    <col min="4872" max="4872" width="1.85546875" style="80" customWidth="1"/>
    <col min="4873" max="4873" width="5" style="80" customWidth="1"/>
    <col min="4874" max="4875" width="1.85546875" style="80" customWidth="1"/>
    <col min="4876" max="4877" width="3.5703125" style="80" customWidth="1"/>
    <col min="4878" max="4878" width="1.7109375" style="80" customWidth="1"/>
    <col min="4879" max="4879" width="1.85546875" style="80" customWidth="1"/>
    <col min="4880" max="4880" width="3.42578125" style="80" customWidth="1"/>
    <col min="4881" max="4882" width="3.5703125" style="80" customWidth="1"/>
    <col min="4883" max="4883" width="3.42578125" style="80" customWidth="1"/>
    <col min="4884" max="4884" width="5.140625" style="80" customWidth="1"/>
    <col min="4885" max="4885" width="3.5703125" style="80" customWidth="1"/>
    <col min="4886" max="4886" width="5.140625" style="80" customWidth="1"/>
    <col min="4887" max="4887" width="3.85546875" style="80" customWidth="1"/>
    <col min="4888" max="4888" width="5.140625" style="80" customWidth="1"/>
    <col min="4889" max="4889" width="3.5703125" style="80" customWidth="1"/>
    <col min="4890" max="4890" width="5.28515625" style="80" customWidth="1"/>
    <col min="4891" max="4891" width="3.5703125" style="80" customWidth="1"/>
    <col min="4892" max="4892" width="4.5703125" style="80" customWidth="1"/>
    <col min="4893" max="4893" width="3.5703125" style="80" customWidth="1"/>
    <col min="4894" max="4894" width="6.7109375" style="80" customWidth="1"/>
    <col min="4895" max="4895" width="5.28515625" style="80" customWidth="1"/>
    <col min="4896" max="4896" width="4.140625" style="80" customWidth="1"/>
    <col min="4897" max="5120" width="10.28515625" style="80"/>
    <col min="5121" max="5121" width="3" style="80" customWidth="1"/>
    <col min="5122" max="5124" width="3.5703125" style="80" customWidth="1"/>
    <col min="5125" max="5126" width="4.140625" style="80" customWidth="1"/>
    <col min="5127" max="5127" width="3.5703125" style="80" customWidth="1"/>
    <col min="5128" max="5128" width="1.85546875" style="80" customWidth="1"/>
    <col min="5129" max="5129" width="5" style="80" customWidth="1"/>
    <col min="5130" max="5131" width="1.85546875" style="80" customWidth="1"/>
    <col min="5132" max="5133" width="3.5703125" style="80" customWidth="1"/>
    <col min="5134" max="5134" width="1.7109375" style="80" customWidth="1"/>
    <col min="5135" max="5135" width="1.85546875" style="80" customWidth="1"/>
    <col min="5136" max="5136" width="3.42578125" style="80" customWidth="1"/>
    <col min="5137" max="5138" width="3.5703125" style="80" customWidth="1"/>
    <col min="5139" max="5139" width="3.42578125" style="80" customWidth="1"/>
    <col min="5140" max="5140" width="5.140625" style="80" customWidth="1"/>
    <col min="5141" max="5141" width="3.5703125" style="80" customWidth="1"/>
    <col min="5142" max="5142" width="5.140625" style="80" customWidth="1"/>
    <col min="5143" max="5143" width="3.85546875" style="80" customWidth="1"/>
    <col min="5144" max="5144" width="5.140625" style="80" customWidth="1"/>
    <col min="5145" max="5145" width="3.5703125" style="80" customWidth="1"/>
    <col min="5146" max="5146" width="5.28515625" style="80" customWidth="1"/>
    <col min="5147" max="5147" width="3.5703125" style="80" customWidth="1"/>
    <col min="5148" max="5148" width="4.5703125" style="80" customWidth="1"/>
    <col min="5149" max="5149" width="3.5703125" style="80" customWidth="1"/>
    <col min="5150" max="5150" width="6.7109375" style="80" customWidth="1"/>
    <col min="5151" max="5151" width="5.28515625" style="80" customWidth="1"/>
    <col min="5152" max="5152" width="4.140625" style="80" customWidth="1"/>
    <col min="5153" max="5376" width="10.28515625" style="80"/>
    <col min="5377" max="5377" width="3" style="80" customWidth="1"/>
    <col min="5378" max="5380" width="3.5703125" style="80" customWidth="1"/>
    <col min="5381" max="5382" width="4.140625" style="80" customWidth="1"/>
    <col min="5383" max="5383" width="3.5703125" style="80" customWidth="1"/>
    <col min="5384" max="5384" width="1.85546875" style="80" customWidth="1"/>
    <col min="5385" max="5385" width="5" style="80" customWidth="1"/>
    <col min="5386" max="5387" width="1.85546875" style="80" customWidth="1"/>
    <col min="5388" max="5389" width="3.5703125" style="80" customWidth="1"/>
    <col min="5390" max="5390" width="1.7109375" style="80" customWidth="1"/>
    <col min="5391" max="5391" width="1.85546875" style="80" customWidth="1"/>
    <col min="5392" max="5392" width="3.42578125" style="80" customWidth="1"/>
    <col min="5393" max="5394" width="3.5703125" style="80" customWidth="1"/>
    <col min="5395" max="5395" width="3.42578125" style="80" customWidth="1"/>
    <col min="5396" max="5396" width="5.140625" style="80" customWidth="1"/>
    <col min="5397" max="5397" width="3.5703125" style="80" customWidth="1"/>
    <col min="5398" max="5398" width="5.140625" style="80" customWidth="1"/>
    <col min="5399" max="5399" width="3.85546875" style="80" customWidth="1"/>
    <col min="5400" max="5400" width="5.140625" style="80" customWidth="1"/>
    <col min="5401" max="5401" width="3.5703125" style="80" customWidth="1"/>
    <col min="5402" max="5402" width="5.28515625" style="80" customWidth="1"/>
    <col min="5403" max="5403" width="3.5703125" style="80" customWidth="1"/>
    <col min="5404" max="5404" width="4.5703125" style="80" customWidth="1"/>
    <col min="5405" max="5405" width="3.5703125" style="80" customWidth="1"/>
    <col min="5406" max="5406" width="6.7109375" style="80" customWidth="1"/>
    <col min="5407" max="5407" width="5.28515625" style="80" customWidth="1"/>
    <col min="5408" max="5408" width="4.140625" style="80" customWidth="1"/>
    <col min="5409" max="5632" width="10.28515625" style="80"/>
    <col min="5633" max="5633" width="3" style="80" customWidth="1"/>
    <col min="5634" max="5636" width="3.5703125" style="80" customWidth="1"/>
    <col min="5637" max="5638" width="4.140625" style="80" customWidth="1"/>
    <col min="5639" max="5639" width="3.5703125" style="80" customWidth="1"/>
    <col min="5640" max="5640" width="1.85546875" style="80" customWidth="1"/>
    <col min="5641" max="5641" width="5" style="80" customWidth="1"/>
    <col min="5642" max="5643" width="1.85546875" style="80" customWidth="1"/>
    <col min="5644" max="5645" width="3.5703125" style="80" customWidth="1"/>
    <col min="5646" max="5646" width="1.7109375" style="80" customWidth="1"/>
    <col min="5647" max="5647" width="1.85546875" style="80" customWidth="1"/>
    <col min="5648" max="5648" width="3.42578125" style="80" customWidth="1"/>
    <col min="5649" max="5650" width="3.5703125" style="80" customWidth="1"/>
    <col min="5651" max="5651" width="3.42578125" style="80" customWidth="1"/>
    <col min="5652" max="5652" width="5.140625" style="80" customWidth="1"/>
    <col min="5653" max="5653" width="3.5703125" style="80" customWidth="1"/>
    <col min="5654" max="5654" width="5.140625" style="80" customWidth="1"/>
    <col min="5655" max="5655" width="3.85546875" style="80" customWidth="1"/>
    <col min="5656" max="5656" width="5.140625" style="80" customWidth="1"/>
    <col min="5657" max="5657" width="3.5703125" style="80" customWidth="1"/>
    <col min="5658" max="5658" width="5.28515625" style="80" customWidth="1"/>
    <col min="5659" max="5659" width="3.5703125" style="80" customWidth="1"/>
    <col min="5660" max="5660" width="4.5703125" style="80" customWidth="1"/>
    <col min="5661" max="5661" width="3.5703125" style="80" customWidth="1"/>
    <col min="5662" max="5662" width="6.7109375" style="80" customWidth="1"/>
    <col min="5663" max="5663" width="5.28515625" style="80" customWidth="1"/>
    <col min="5664" max="5664" width="4.140625" style="80" customWidth="1"/>
    <col min="5665" max="5888" width="10.28515625" style="80"/>
    <col min="5889" max="5889" width="3" style="80" customWidth="1"/>
    <col min="5890" max="5892" width="3.5703125" style="80" customWidth="1"/>
    <col min="5893" max="5894" width="4.140625" style="80" customWidth="1"/>
    <col min="5895" max="5895" width="3.5703125" style="80" customWidth="1"/>
    <col min="5896" max="5896" width="1.85546875" style="80" customWidth="1"/>
    <col min="5897" max="5897" width="5" style="80" customWidth="1"/>
    <col min="5898" max="5899" width="1.85546875" style="80" customWidth="1"/>
    <col min="5900" max="5901" width="3.5703125" style="80" customWidth="1"/>
    <col min="5902" max="5902" width="1.7109375" style="80" customWidth="1"/>
    <col min="5903" max="5903" width="1.85546875" style="80" customWidth="1"/>
    <col min="5904" max="5904" width="3.42578125" style="80" customWidth="1"/>
    <col min="5905" max="5906" width="3.5703125" style="80" customWidth="1"/>
    <col min="5907" max="5907" width="3.42578125" style="80" customWidth="1"/>
    <col min="5908" max="5908" width="5.140625" style="80" customWidth="1"/>
    <col min="5909" max="5909" width="3.5703125" style="80" customWidth="1"/>
    <col min="5910" max="5910" width="5.140625" style="80" customWidth="1"/>
    <col min="5911" max="5911" width="3.85546875" style="80" customWidth="1"/>
    <col min="5912" max="5912" width="5.140625" style="80" customWidth="1"/>
    <col min="5913" max="5913" width="3.5703125" style="80" customWidth="1"/>
    <col min="5914" max="5914" width="5.28515625" style="80" customWidth="1"/>
    <col min="5915" max="5915" width="3.5703125" style="80" customWidth="1"/>
    <col min="5916" max="5916" width="4.5703125" style="80" customWidth="1"/>
    <col min="5917" max="5917" width="3.5703125" style="80" customWidth="1"/>
    <col min="5918" max="5918" width="6.7109375" style="80" customWidth="1"/>
    <col min="5919" max="5919" width="5.28515625" style="80" customWidth="1"/>
    <col min="5920" max="5920" width="4.140625" style="80" customWidth="1"/>
    <col min="5921" max="6144" width="10.28515625" style="80"/>
    <col min="6145" max="6145" width="3" style="80" customWidth="1"/>
    <col min="6146" max="6148" width="3.5703125" style="80" customWidth="1"/>
    <col min="6149" max="6150" width="4.140625" style="80" customWidth="1"/>
    <col min="6151" max="6151" width="3.5703125" style="80" customWidth="1"/>
    <col min="6152" max="6152" width="1.85546875" style="80" customWidth="1"/>
    <col min="6153" max="6153" width="5" style="80" customWidth="1"/>
    <col min="6154" max="6155" width="1.85546875" style="80" customWidth="1"/>
    <col min="6156" max="6157" width="3.5703125" style="80" customWidth="1"/>
    <col min="6158" max="6158" width="1.7109375" style="80" customWidth="1"/>
    <col min="6159" max="6159" width="1.85546875" style="80" customWidth="1"/>
    <col min="6160" max="6160" width="3.42578125" style="80" customWidth="1"/>
    <col min="6161" max="6162" width="3.5703125" style="80" customWidth="1"/>
    <col min="6163" max="6163" width="3.42578125" style="80" customWidth="1"/>
    <col min="6164" max="6164" width="5.140625" style="80" customWidth="1"/>
    <col min="6165" max="6165" width="3.5703125" style="80" customWidth="1"/>
    <col min="6166" max="6166" width="5.140625" style="80" customWidth="1"/>
    <col min="6167" max="6167" width="3.85546875" style="80" customWidth="1"/>
    <col min="6168" max="6168" width="5.140625" style="80" customWidth="1"/>
    <col min="6169" max="6169" width="3.5703125" style="80" customWidth="1"/>
    <col min="6170" max="6170" width="5.28515625" style="80" customWidth="1"/>
    <col min="6171" max="6171" width="3.5703125" style="80" customWidth="1"/>
    <col min="6172" max="6172" width="4.5703125" style="80" customWidth="1"/>
    <col min="6173" max="6173" width="3.5703125" style="80" customWidth="1"/>
    <col min="6174" max="6174" width="6.7109375" style="80" customWidth="1"/>
    <col min="6175" max="6175" width="5.28515625" style="80" customWidth="1"/>
    <col min="6176" max="6176" width="4.140625" style="80" customWidth="1"/>
    <col min="6177" max="6400" width="10.28515625" style="80"/>
    <col min="6401" max="6401" width="3" style="80" customWidth="1"/>
    <col min="6402" max="6404" width="3.5703125" style="80" customWidth="1"/>
    <col min="6405" max="6406" width="4.140625" style="80" customWidth="1"/>
    <col min="6407" max="6407" width="3.5703125" style="80" customWidth="1"/>
    <col min="6408" max="6408" width="1.85546875" style="80" customWidth="1"/>
    <col min="6409" max="6409" width="5" style="80" customWidth="1"/>
    <col min="6410" max="6411" width="1.85546875" style="80" customWidth="1"/>
    <col min="6412" max="6413" width="3.5703125" style="80" customWidth="1"/>
    <col min="6414" max="6414" width="1.7109375" style="80" customWidth="1"/>
    <col min="6415" max="6415" width="1.85546875" style="80" customWidth="1"/>
    <col min="6416" max="6416" width="3.42578125" style="80" customWidth="1"/>
    <col min="6417" max="6418" width="3.5703125" style="80" customWidth="1"/>
    <col min="6419" max="6419" width="3.42578125" style="80" customWidth="1"/>
    <col min="6420" max="6420" width="5.140625" style="80" customWidth="1"/>
    <col min="6421" max="6421" width="3.5703125" style="80" customWidth="1"/>
    <col min="6422" max="6422" width="5.140625" style="80" customWidth="1"/>
    <col min="6423" max="6423" width="3.85546875" style="80" customWidth="1"/>
    <col min="6424" max="6424" width="5.140625" style="80" customWidth="1"/>
    <col min="6425" max="6425" width="3.5703125" style="80" customWidth="1"/>
    <col min="6426" max="6426" width="5.28515625" style="80" customWidth="1"/>
    <col min="6427" max="6427" width="3.5703125" style="80" customWidth="1"/>
    <col min="6428" max="6428" width="4.5703125" style="80" customWidth="1"/>
    <col min="6429" max="6429" width="3.5703125" style="80" customWidth="1"/>
    <col min="6430" max="6430" width="6.7109375" style="80" customWidth="1"/>
    <col min="6431" max="6431" width="5.28515625" style="80" customWidth="1"/>
    <col min="6432" max="6432" width="4.140625" style="80" customWidth="1"/>
    <col min="6433" max="6656" width="10.28515625" style="80"/>
    <col min="6657" max="6657" width="3" style="80" customWidth="1"/>
    <col min="6658" max="6660" width="3.5703125" style="80" customWidth="1"/>
    <col min="6661" max="6662" width="4.140625" style="80" customWidth="1"/>
    <col min="6663" max="6663" width="3.5703125" style="80" customWidth="1"/>
    <col min="6664" max="6664" width="1.85546875" style="80" customWidth="1"/>
    <col min="6665" max="6665" width="5" style="80" customWidth="1"/>
    <col min="6666" max="6667" width="1.85546875" style="80" customWidth="1"/>
    <col min="6668" max="6669" width="3.5703125" style="80" customWidth="1"/>
    <col min="6670" max="6670" width="1.7109375" style="80" customWidth="1"/>
    <col min="6671" max="6671" width="1.85546875" style="80" customWidth="1"/>
    <col min="6672" max="6672" width="3.42578125" style="80" customWidth="1"/>
    <col min="6673" max="6674" width="3.5703125" style="80" customWidth="1"/>
    <col min="6675" max="6675" width="3.42578125" style="80" customWidth="1"/>
    <col min="6676" max="6676" width="5.140625" style="80" customWidth="1"/>
    <col min="6677" max="6677" width="3.5703125" style="80" customWidth="1"/>
    <col min="6678" max="6678" width="5.140625" style="80" customWidth="1"/>
    <col min="6679" max="6679" width="3.85546875" style="80" customWidth="1"/>
    <col min="6680" max="6680" width="5.140625" style="80" customWidth="1"/>
    <col min="6681" max="6681" width="3.5703125" style="80" customWidth="1"/>
    <col min="6682" max="6682" width="5.28515625" style="80" customWidth="1"/>
    <col min="6683" max="6683" width="3.5703125" style="80" customWidth="1"/>
    <col min="6684" max="6684" width="4.5703125" style="80" customWidth="1"/>
    <col min="6685" max="6685" width="3.5703125" style="80" customWidth="1"/>
    <col min="6686" max="6686" width="6.7109375" style="80" customWidth="1"/>
    <col min="6687" max="6687" width="5.28515625" style="80" customWidth="1"/>
    <col min="6688" max="6688" width="4.140625" style="80" customWidth="1"/>
    <col min="6689" max="6912" width="10.28515625" style="80"/>
    <col min="6913" max="6913" width="3" style="80" customWidth="1"/>
    <col min="6914" max="6916" width="3.5703125" style="80" customWidth="1"/>
    <col min="6917" max="6918" width="4.140625" style="80" customWidth="1"/>
    <col min="6919" max="6919" width="3.5703125" style="80" customWidth="1"/>
    <col min="6920" max="6920" width="1.85546875" style="80" customWidth="1"/>
    <col min="6921" max="6921" width="5" style="80" customWidth="1"/>
    <col min="6922" max="6923" width="1.85546875" style="80" customWidth="1"/>
    <col min="6924" max="6925" width="3.5703125" style="80" customWidth="1"/>
    <col min="6926" max="6926" width="1.7109375" style="80" customWidth="1"/>
    <col min="6927" max="6927" width="1.85546875" style="80" customWidth="1"/>
    <col min="6928" max="6928" width="3.42578125" style="80" customWidth="1"/>
    <col min="6929" max="6930" width="3.5703125" style="80" customWidth="1"/>
    <col min="6931" max="6931" width="3.42578125" style="80" customWidth="1"/>
    <col min="6932" max="6932" width="5.140625" style="80" customWidth="1"/>
    <col min="6933" max="6933" width="3.5703125" style="80" customWidth="1"/>
    <col min="6934" max="6934" width="5.140625" style="80" customWidth="1"/>
    <col min="6935" max="6935" width="3.85546875" style="80" customWidth="1"/>
    <col min="6936" max="6936" width="5.140625" style="80" customWidth="1"/>
    <col min="6937" max="6937" width="3.5703125" style="80" customWidth="1"/>
    <col min="6938" max="6938" width="5.28515625" style="80" customWidth="1"/>
    <col min="6939" max="6939" width="3.5703125" style="80" customWidth="1"/>
    <col min="6940" max="6940" width="4.5703125" style="80" customWidth="1"/>
    <col min="6941" max="6941" width="3.5703125" style="80" customWidth="1"/>
    <col min="6942" max="6942" width="6.7109375" style="80" customWidth="1"/>
    <col min="6943" max="6943" width="5.28515625" style="80" customWidth="1"/>
    <col min="6944" max="6944" width="4.140625" style="80" customWidth="1"/>
    <col min="6945" max="7168" width="10.28515625" style="80"/>
    <col min="7169" max="7169" width="3" style="80" customWidth="1"/>
    <col min="7170" max="7172" width="3.5703125" style="80" customWidth="1"/>
    <col min="7173" max="7174" width="4.140625" style="80" customWidth="1"/>
    <col min="7175" max="7175" width="3.5703125" style="80" customWidth="1"/>
    <col min="7176" max="7176" width="1.85546875" style="80" customWidth="1"/>
    <col min="7177" max="7177" width="5" style="80" customWidth="1"/>
    <col min="7178" max="7179" width="1.85546875" style="80" customWidth="1"/>
    <col min="7180" max="7181" width="3.5703125" style="80" customWidth="1"/>
    <col min="7182" max="7182" width="1.7109375" style="80" customWidth="1"/>
    <col min="7183" max="7183" width="1.85546875" style="80" customWidth="1"/>
    <col min="7184" max="7184" width="3.42578125" style="80" customWidth="1"/>
    <col min="7185" max="7186" width="3.5703125" style="80" customWidth="1"/>
    <col min="7187" max="7187" width="3.42578125" style="80" customWidth="1"/>
    <col min="7188" max="7188" width="5.140625" style="80" customWidth="1"/>
    <col min="7189" max="7189" width="3.5703125" style="80" customWidth="1"/>
    <col min="7190" max="7190" width="5.140625" style="80" customWidth="1"/>
    <col min="7191" max="7191" width="3.85546875" style="80" customWidth="1"/>
    <col min="7192" max="7192" width="5.140625" style="80" customWidth="1"/>
    <col min="7193" max="7193" width="3.5703125" style="80" customWidth="1"/>
    <col min="7194" max="7194" width="5.28515625" style="80" customWidth="1"/>
    <col min="7195" max="7195" width="3.5703125" style="80" customWidth="1"/>
    <col min="7196" max="7196" width="4.5703125" style="80" customWidth="1"/>
    <col min="7197" max="7197" width="3.5703125" style="80" customWidth="1"/>
    <col min="7198" max="7198" width="6.7109375" style="80" customWidth="1"/>
    <col min="7199" max="7199" width="5.28515625" style="80" customWidth="1"/>
    <col min="7200" max="7200" width="4.140625" style="80" customWidth="1"/>
    <col min="7201" max="7424" width="10.28515625" style="80"/>
    <col min="7425" max="7425" width="3" style="80" customWidth="1"/>
    <col min="7426" max="7428" width="3.5703125" style="80" customWidth="1"/>
    <col min="7429" max="7430" width="4.140625" style="80" customWidth="1"/>
    <col min="7431" max="7431" width="3.5703125" style="80" customWidth="1"/>
    <col min="7432" max="7432" width="1.85546875" style="80" customWidth="1"/>
    <col min="7433" max="7433" width="5" style="80" customWidth="1"/>
    <col min="7434" max="7435" width="1.85546875" style="80" customWidth="1"/>
    <col min="7436" max="7437" width="3.5703125" style="80" customWidth="1"/>
    <col min="7438" max="7438" width="1.7109375" style="80" customWidth="1"/>
    <col min="7439" max="7439" width="1.85546875" style="80" customWidth="1"/>
    <col min="7440" max="7440" width="3.42578125" style="80" customWidth="1"/>
    <col min="7441" max="7442" width="3.5703125" style="80" customWidth="1"/>
    <col min="7443" max="7443" width="3.42578125" style="80" customWidth="1"/>
    <col min="7444" max="7444" width="5.140625" style="80" customWidth="1"/>
    <col min="7445" max="7445" width="3.5703125" style="80" customWidth="1"/>
    <col min="7446" max="7446" width="5.140625" style="80" customWidth="1"/>
    <col min="7447" max="7447" width="3.85546875" style="80" customWidth="1"/>
    <col min="7448" max="7448" width="5.140625" style="80" customWidth="1"/>
    <col min="7449" max="7449" width="3.5703125" style="80" customWidth="1"/>
    <col min="7450" max="7450" width="5.28515625" style="80" customWidth="1"/>
    <col min="7451" max="7451" width="3.5703125" style="80" customWidth="1"/>
    <col min="7452" max="7452" width="4.5703125" style="80" customWidth="1"/>
    <col min="7453" max="7453" width="3.5703125" style="80" customWidth="1"/>
    <col min="7454" max="7454" width="6.7109375" style="80" customWidth="1"/>
    <col min="7455" max="7455" width="5.28515625" style="80" customWidth="1"/>
    <col min="7456" max="7456" width="4.140625" style="80" customWidth="1"/>
    <col min="7457" max="7680" width="10.28515625" style="80"/>
    <col min="7681" max="7681" width="3" style="80" customWidth="1"/>
    <col min="7682" max="7684" width="3.5703125" style="80" customWidth="1"/>
    <col min="7685" max="7686" width="4.140625" style="80" customWidth="1"/>
    <col min="7687" max="7687" width="3.5703125" style="80" customWidth="1"/>
    <col min="7688" max="7688" width="1.85546875" style="80" customWidth="1"/>
    <col min="7689" max="7689" width="5" style="80" customWidth="1"/>
    <col min="7690" max="7691" width="1.85546875" style="80" customWidth="1"/>
    <col min="7692" max="7693" width="3.5703125" style="80" customWidth="1"/>
    <col min="7694" max="7694" width="1.7109375" style="80" customWidth="1"/>
    <col min="7695" max="7695" width="1.85546875" style="80" customWidth="1"/>
    <col min="7696" max="7696" width="3.42578125" style="80" customWidth="1"/>
    <col min="7697" max="7698" width="3.5703125" style="80" customWidth="1"/>
    <col min="7699" max="7699" width="3.42578125" style="80" customWidth="1"/>
    <col min="7700" max="7700" width="5.140625" style="80" customWidth="1"/>
    <col min="7701" max="7701" width="3.5703125" style="80" customWidth="1"/>
    <col min="7702" max="7702" width="5.140625" style="80" customWidth="1"/>
    <col min="7703" max="7703" width="3.85546875" style="80" customWidth="1"/>
    <col min="7704" max="7704" width="5.140625" style="80" customWidth="1"/>
    <col min="7705" max="7705" width="3.5703125" style="80" customWidth="1"/>
    <col min="7706" max="7706" width="5.28515625" style="80" customWidth="1"/>
    <col min="7707" max="7707" width="3.5703125" style="80" customWidth="1"/>
    <col min="7708" max="7708" width="4.5703125" style="80" customWidth="1"/>
    <col min="7709" max="7709" width="3.5703125" style="80" customWidth="1"/>
    <col min="7710" max="7710" width="6.7109375" style="80" customWidth="1"/>
    <col min="7711" max="7711" width="5.28515625" style="80" customWidth="1"/>
    <col min="7712" max="7712" width="4.140625" style="80" customWidth="1"/>
    <col min="7713" max="7936" width="10.28515625" style="80"/>
    <col min="7937" max="7937" width="3" style="80" customWidth="1"/>
    <col min="7938" max="7940" width="3.5703125" style="80" customWidth="1"/>
    <col min="7941" max="7942" width="4.140625" style="80" customWidth="1"/>
    <col min="7943" max="7943" width="3.5703125" style="80" customWidth="1"/>
    <col min="7944" max="7944" width="1.85546875" style="80" customWidth="1"/>
    <col min="7945" max="7945" width="5" style="80" customWidth="1"/>
    <col min="7946" max="7947" width="1.85546875" style="80" customWidth="1"/>
    <col min="7948" max="7949" width="3.5703125" style="80" customWidth="1"/>
    <col min="7950" max="7950" width="1.7109375" style="80" customWidth="1"/>
    <col min="7951" max="7951" width="1.85546875" style="80" customWidth="1"/>
    <col min="7952" max="7952" width="3.42578125" style="80" customWidth="1"/>
    <col min="7953" max="7954" width="3.5703125" style="80" customWidth="1"/>
    <col min="7955" max="7955" width="3.42578125" style="80" customWidth="1"/>
    <col min="7956" max="7956" width="5.140625" style="80" customWidth="1"/>
    <col min="7957" max="7957" width="3.5703125" style="80" customWidth="1"/>
    <col min="7958" max="7958" width="5.140625" style="80" customWidth="1"/>
    <col min="7959" max="7959" width="3.85546875" style="80" customWidth="1"/>
    <col min="7960" max="7960" width="5.140625" style="80" customWidth="1"/>
    <col min="7961" max="7961" width="3.5703125" style="80" customWidth="1"/>
    <col min="7962" max="7962" width="5.28515625" style="80" customWidth="1"/>
    <col min="7963" max="7963" width="3.5703125" style="80" customWidth="1"/>
    <col min="7964" max="7964" width="4.5703125" style="80" customWidth="1"/>
    <col min="7965" max="7965" width="3.5703125" style="80" customWidth="1"/>
    <col min="7966" max="7966" width="6.7109375" style="80" customWidth="1"/>
    <col min="7967" max="7967" width="5.28515625" style="80" customWidth="1"/>
    <col min="7968" max="7968" width="4.140625" style="80" customWidth="1"/>
    <col min="7969" max="8192" width="10.28515625" style="80"/>
    <col min="8193" max="8193" width="3" style="80" customWidth="1"/>
    <col min="8194" max="8196" width="3.5703125" style="80" customWidth="1"/>
    <col min="8197" max="8198" width="4.140625" style="80" customWidth="1"/>
    <col min="8199" max="8199" width="3.5703125" style="80" customWidth="1"/>
    <col min="8200" max="8200" width="1.85546875" style="80" customWidth="1"/>
    <col min="8201" max="8201" width="5" style="80" customWidth="1"/>
    <col min="8202" max="8203" width="1.85546875" style="80" customWidth="1"/>
    <col min="8204" max="8205" width="3.5703125" style="80" customWidth="1"/>
    <col min="8206" max="8206" width="1.7109375" style="80" customWidth="1"/>
    <col min="8207" max="8207" width="1.85546875" style="80" customWidth="1"/>
    <col min="8208" max="8208" width="3.42578125" style="80" customWidth="1"/>
    <col min="8209" max="8210" width="3.5703125" style="80" customWidth="1"/>
    <col min="8211" max="8211" width="3.42578125" style="80" customWidth="1"/>
    <col min="8212" max="8212" width="5.140625" style="80" customWidth="1"/>
    <col min="8213" max="8213" width="3.5703125" style="80" customWidth="1"/>
    <col min="8214" max="8214" width="5.140625" style="80" customWidth="1"/>
    <col min="8215" max="8215" width="3.85546875" style="80" customWidth="1"/>
    <col min="8216" max="8216" width="5.140625" style="80" customWidth="1"/>
    <col min="8217" max="8217" width="3.5703125" style="80" customWidth="1"/>
    <col min="8218" max="8218" width="5.28515625" style="80" customWidth="1"/>
    <col min="8219" max="8219" width="3.5703125" style="80" customWidth="1"/>
    <col min="8220" max="8220" width="4.5703125" style="80" customWidth="1"/>
    <col min="8221" max="8221" width="3.5703125" style="80" customWidth="1"/>
    <col min="8222" max="8222" width="6.7109375" style="80" customWidth="1"/>
    <col min="8223" max="8223" width="5.28515625" style="80" customWidth="1"/>
    <col min="8224" max="8224" width="4.140625" style="80" customWidth="1"/>
    <col min="8225" max="8448" width="10.28515625" style="80"/>
    <col min="8449" max="8449" width="3" style="80" customWidth="1"/>
    <col min="8450" max="8452" width="3.5703125" style="80" customWidth="1"/>
    <col min="8453" max="8454" width="4.140625" style="80" customWidth="1"/>
    <col min="8455" max="8455" width="3.5703125" style="80" customWidth="1"/>
    <col min="8456" max="8456" width="1.85546875" style="80" customWidth="1"/>
    <col min="8457" max="8457" width="5" style="80" customWidth="1"/>
    <col min="8458" max="8459" width="1.85546875" style="80" customWidth="1"/>
    <col min="8460" max="8461" width="3.5703125" style="80" customWidth="1"/>
    <col min="8462" max="8462" width="1.7109375" style="80" customWidth="1"/>
    <col min="8463" max="8463" width="1.85546875" style="80" customWidth="1"/>
    <col min="8464" max="8464" width="3.42578125" style="80" customWidth="1"/>
    <col min="8465" max="8466" width="3.5703125" style="80" customWidth="1"/>
    <col min="8467" max="8467" width="3.42578125" style="80" customWidth="1"/>
    <col min="8468" max="8468" width="5.140625" style="80" customWidth="1"/>
    <col min="8469" max="8469" width="3.5703125" style="80" customWidth="1"/>
    <col min="8470" max="8470" width="5.140625" style="80" customWidth="1"/>
    <col min="8471" max="8471" width="3.85546875" style="80" customWidth="1"/>
    <col min="8472" max="8472" width="5.140625" style="80" customWidth="1"/>
    <col min="8473" max="8473" width="3.5703125" style="80" customWidth="1"/>
    <col min="8474" max="8474" width="5.28515625" style="80" customWidth="1"/>
    <col min="8475" max="8475" width="3.5703125" style="80" customWidth="1"/>
    <col min="8476" max="8476" width="4.5703125" style="80" customWidth="1"/>
    <col min="8477" max="8477" width="3.5703125" style="80" customWidth="1"/>
    <col min="8478" max="8478" width="6.7109375" style="80" customWidth="1"/>
    <col min="8479" max="8479" width="5.28515625" style="80" customWidth="1"/>
    <col min="8480" max="8480" width="4.140625" style="80" customWidth="1"/>
    <col min="8481" max="8704" width="10.28515625" style="80"/>
    <col min="8705" max="8705" width="3" style="80" customWidth="1"/>
    <col min="8706" max="8708" width="3.5703125" style="80" customWidth="1"/>
    <col min="8709" max="8710" width="4.140625" style="80" customWidth="1"/>
    <col min="8711" max="8711" width="3.5703125" style="80" customWidth="1"/>
    <col min="8712" max="8712" width="1.85546875" style="80" customWidth="1"/>
    <col min="8713" max="8713" width="5" style="80" customWidth="1"/>
    <col min="8714" max="8715" width="1.85546875" style="80" customWidth="1"/>
    <col min="8716" max="8717" width="3.5703125" style="80" customWidth="1"/>
    <col min="8718" max="8718" width="1.7109375" style="80" customWidth="1"/>
    <col min="8719" max="8719" width="1.85546875" style="80" customWidth="1"/>
    <col min="8720" max="8720" width="3.42578125" style="80" customWidth="1"/>
    <col min="8721" max="8722" width="3.5703125" style="80" customWidth="1"/>
    <col min="8723" max="8723" width="3.42578125" style="80" customWidth="1"/>
    <col min="8724" max="8724" width="5.140625" style="80" customWidth="1"/>
    <col min="8725" max="8725" width="3.5703125" style="80" customWidth="1"/>
    <col min="8726" max="8726" width="5.140625" style="80" customWidth="1"/>
    <col min="8727" max="8727" width="3.85546875" style="80" customWidth="1"/>
    <col min="8728" max="8728" width="5.140625" style="80" customWidth="1"/>
    <col min="8729" max="8729" width="3.5703125" style="80" customWidth="1"/>
    <col min="8730" max="8730" width="5.28515625" style="80" customWidth="1"/>
    <col min="8731" max="8731" width="3.5703125" style="80" customWidth="1"/>
    <col min="8732" max="8732" width="4.5703125" style="80" customWidth="1"/>
    <col min="8733" max="8733" width="3.5703125" style="80" customWidth="1"/>
    <col min="8734" max="8734" width="6.7109375" style="80" customWidth="1"/>
    <col min="8735" max="8735" width="5.28515625" style="80" customWidth="1"/>
    <col min="8736" max="8736" width="4.140625" style="80" customWidth="1"/>
    <col min="8737" max="8960" width="10.28515625" style="80"/>
    <col min="8961" max="8961" width="3" style="80" customWidth="1"/>
    <col min="8962" max="8964" width="3.5703125" style="80" customWidth="1"/>
    <col min="8965" max="8966" width="4.140625" style="80" customWidth="1"/>
    <col min="8967" max="8967" width="3.5703125" style="80" customWidth="1"/>
    <col min="8968" max="8968" width="1.85546875" style="80" customWidth="1"/>
    <col min="8969" max="8969" width="5" style="80" customWidth="1"/>
    <col min="8970" max="8971" width="1.85546875" style="80" customWidth="1"/>
    <col min="8972" max="8973" width="3.5703125" style="80" customWidth="1"/>
    <col min="8974" max="8974" width="1.7109375" style="80" customWidth="1"/>
    <col min="8975" max="8975" width="1.85546875" style="80" customWidth="1"/>
    <col min="8976" max="8976" width="3.42578125" style="80" customWidth="1"/>
    <col min="8977" max="8978" width="3.5703125" style="80" customWidth="1"/>
    <col min="8979" max="8979" width="3.42578125" style="80" customWidth="1"/>
    <col min="8980" max="8980" width="5.140625" style="80" customWidth="1"/>
    <col min="8981" max="8981" width="3.5703125" style="80" customWidth="1"/>
    <col min="8982" max="8982" width="5.140625" style="80" customWidth="1"/>
    <col min="8983" max="8983" width="3.85546875" style="80" customWidth="1"/>
    <col min="8984" max="8984" width="5.140625" style="80" customWidth="1"/>
    <col min="8985" max="8985" width="3.5703125" style="80" customWidth="1"/>
    <col min="8986" max="8986" width="5.28515625" style="80" customWidth="1"/>
    <col min="8987" max="8987" width="3.5703125" style="80" customWidth="1"/>
    <col min="8988" max="8988" width="4.5703125" style="80" customWidth="1"/>
    <col min="8989" max="8989" width="3.5703125" style="80" customWidth="1"/>
    <col min="8990" max="8990" width="6.7109375" style="80" customWidth="1"/>
    <col min="8991" max="8991" width="5.28515625" style="80" customWidth="1"/>
    <col min="8992" max="8992" width="4.140625" style="80" customWidth="1"/>
    <col min="8993" max="9216" width="10.28515625" style="80"/>
    <col min="9217" max="9217" width="3" style="80" customWidth="1"/>
    <col min="9218" max="9220" width="3.5703125" style="80" customWidth="1"/>
    <col min="9221" max="9222" width="4.140625" style="80" customWidth="1"/>
    <col min="9223" max="9223" width="3.5703125" style="80" customWidth="1"/>
    <col min="9224" max="9224" width="1.85546875" style="80" customWidth="1"/>
    <col min="9225" max="9225" width="5" style="80" customWidth="1"/>
    <col min="9226" max="9227" width="1.85546875" style="80" customWidth="1"/>
    <col min="9228" max="9229" width="3.5703125" style="80" customWidth="1"/>
    <col min="9230" max="9230" width="1.7109375" style="80" customWidth="1"/>
    <col min="9231" max="9231" width="1.85546875" style="80" customWidth="1"/>
    <col min="9232" max="9232" width="3.42578125" style="80" customWidth="1"/>
    <col min="9233" max="9234" width="3.5703125" style="80" customWidth="1"/>
    <col min="9235" max="9235" width="3.42578125" style="80" customWidth="1"/>
    <col min="9236" max="9236" width="5.140625" style="80" customWidth="1"/>
    <col min="9237" max="9237" width="3.5703125" style="80" customWidth="1"/>
    <col min="9238" max="9238" width="5.140625" style="80" customWidth="1"/>
    <col min="9239" max="9239" width="3.85546875" style="80" customWidth="1"/>
    <col min="9240" max="9240" width="5.140625" style="80" customWidth="1"/>
    <col min="9241" max="9241" width="3.5703125" style="80" customWidth="1"/>
    <col min="9242" max="9242" width="5.28515625" style="80" customWidth="1"/>
    <col min="9243" max="9243" width="3.5703125" style="80" customWidth="1"/>
    <col min="9244" max="9244" width="4.5703125" style="80" customWidth="1"/>
    <col min="9245" max="9245" width="3.5703125" style="80" customWidth="1"/>
    <col min="9246" max="9246" width="6.7109375" style="80" customWidth="1"/>
    <col min="9247" max="9247" width="5.28515625" style="80" customWidth="1"/>
    <col min="9248" max="9248" width="4.140625" style="80" customWidth="1"/>
    <col min="9249" max="9472" width="10.28515625" style="80"/>
    <col min="9473" max="9473" width="3" style="80" customWidth="1"/>
    <col min="9474" max="9476" width="3.5703125" style="80" customWidth="1"/>
    <col min="9477" max="9478" width="4.140625" style="80" customWidth="1"/>
    <col min="9479" max="9479" width="3.5703125" style="80" customWidth="1"/>
    <col min="9480" max="9480" width="1.85546875" style="80" customWidth="1"/>
    <col min="9481" max="9481" width="5" style="80" customWidth="1"/>
    <col min="9482" max="9483" width="1.85546875" style="80" customWidth="1"/>
    <col min="9484" max="9485" width="3.5703125" style="80" customWidth="1"/>
    <col min="9486" max="9486" width="1.7109375" style="80" customWidth="1"/>
    <col min="9487" max="9487" width="1.85546875" style="80" customWidth="1"/>
    <col min="9488" max="9488" width="3.42578125" style="80" customWidth="1"/>
    <col min="9489" max="9490" width="3.5703125" style="80" customWidth="1"/>
    <col min="9491" max="9491" width="3.42578125" style="80" customWidth="1"/>
    <col min="9492" max="9492" width="5.140625" style="80" customWidth="1"/>
    <col min="9493" max="9493" width="3.5703125" style="80" customWidth="1"/>
    <col min="9494" max="9494" width="5.140625" style="80" customWidth="1"/>
    <col min="9495" max="9495" width="3.85546875" style="80" customWidth="1"/>
    <col min="9496" max="9496" width="5.140625" style="80" customWidth="1"/>
    <col min="9497" max="9497" width="3.5703125" style="80" customWidth="1"/>
    <col min="9498" max="9498" width="5.28515625" style="80" customWidth="1"/>
    <col min="9499" max="9499" width="3.5703125" style="80" customWidth="1"/>
    <col min="9500" max="9500" width="4.5703125" style="80" customWidth="1"/>
    <col min="9501" max="9501" width="3.5703125" style="80" customWidth="1"/>
    <col min="9502" max="9502" width="6.7109375" style="80" customWidth="1"/>
    <col min="9503" max="9503" width="5.28515625" style="80" customWidth="1"/>
    <col min="9504" max="9504" width="4.140625" style="80" customWidth="1"/>
    <col min="9505" max="9728" width="10.28515625" style="80"/>
    <col min="9729" max="9729" width="3" style="80" customWidth="1"/>
    <col min="9730" max="9732" width="3.5703125" style="80" customWidth="1"/>
    <col min="9733" max="9734" width="4.140625" style="80" customWidth="1"/>
    <col min="9735" max="9735" width="3.5703125" style="80" customWidth="1"/>
    <col min="9736" max="9736" width="1.85546875" style="80" customWidth="1"/>
    <col min="9737" max="9737" width="5" style="80" customWidth="1"/>
    <col min="9738" max="9739" width="1.85546875" style="80" customWidth="1"/>
    <col min="9740" max="9741" width="3.5703125" style="80" customWidth="1"/>
    <col min="9742" max="9742" width="1.7109375" style="80" customWidth="1"/>
    <col min="9743" max="9743" width="1.85546875" style="80" customWidth="1"/>
    <col min="9744" max="9744" width="3.42578125" style="80" customWidth="1"/>
    <col min="9745" max="9746" width="3.5703125" style="80" customWidth="1"/>
    <col min="9747" max="9747" width="3.42578125" style="80" customWidth="1"/>
    <col min="9748" max="9748" width="5.140625" style="80" customWidth="1"/>
    <col min="9749" max="9749" width="3.5703125" style="80" customWidth="1"/>
    <col min="9750" max="9750" width="5.140625" style="80" customWidth="1"/>
    <col min="9751" max="9751" width="3.85546875" style="80" customWidth="1"/>
    <col min="9752" max="9752" width="5.140625" style="80" customWidth="1"/>
    <col min="9753" max="9753" width="3.5703125" style="80" customWidth="1"/>
    <col min="9754" max="9754" width="5.28515625" style="80" customWidth="1"/>
    <col min="9755" max="9755" width="3.5703125" style="80" customWidth="1"/>
    <col min="9756" max="9756" width="4.5703125" style="80" customWidth="1"/>
    <col min="9757" max="9757" width="3.5703125" style="80" customWidth="1"/>
    <col min="9758" max="9758" width="6.7109375" style="80" customWidth="1"/>
    <col min="9759" max="9759" width="5.28515625" style="80" customWidth="1"/>
    <col min="9760" max="9760" width="4.140625" style="80" customWidth="1"/>
    <col min="9761" max="9984" width="10.28515625" style="80"/>
    <col min="9985" max="9985" width="3" style="80" customWidth="1"/>
    <col min="9986" max="9988" width="3.5703125" style="80" customWidth="1"/>
    <col min="9989" max="9990" width="4.140625" style="80" customWidth="1"/>
    <col min="9991" max="9991" width="3.5703125" style="80" customWidth="1"/>
    <col min="9992" max="9992" width="1.85546875" style="80" customWidth="1"/>
    <col min="9993" max="9993" width="5" style="80" customWidth="1"/>
    <col min="9994" max="9995" width="1.85546875" style="80" customWidth="1"/>
    <col min="9996" max="9997" width="3.5703125" style="80" customWidth="1"/>
    <col min="9998" max="9998" width="1.7109375" style="80" customWidth="1"/>
    <col min="9999" max="9999" width="1.85546875" style="80" customWidth="1"/>
    <col min="10000" max="10000" width="3.42578125" style="80" customWidth="1"/>
    <col min="10001" max="10002" width="3.5703125" style="80" customWidth="1"/>
    <col min="10003" max="10003" width="3.42578125" style="80" customWidth="1"/>
    <col min="10004" max="10004" width="5.140625" style="80" customWidth="1"/>
    <col min="10005" max="10005" width="3.5703125" style="80" customWidth="1"/>
    <col min="10006" max="10006" width="5.140625" style="80" customWidth="1"/>
    <col min="10007" max="10007" width="3.85546875" style="80" customWidth="1"/>
    <col min="10008" max="10008" width="5.140625" style="80" customWidth="1"/>
    <col min="10009" max="10009" width="3.5703125" style="80" customWidth="1"/>
    <col min="10010" max="10010" width="5.28515625" style="80" customWidth="1"/>
    <col min="10011" max="10011" width="3.5703125" style="80" customWidth="1"/>
    <col min="10012" max="10012" width="4.5703125" style="80" customWidth="1"/>
    <col min="10013" max="10013" width="3.5703125" style="80" customWidth="1"/>
    <col min="10014" max="10014" width="6.7109375" style="80" customWidth="1"/>
    <col min="10015" max="10015" width="5.28515625" style="80" customWidth="1"/>
    <col min="10016" max="10016" width="4.140625" style="80" customWidth="1"/>
    <col min="10017" max="10240" width="10.28515625" style="80"/>
    <col min="10241" max="10241" width="3" style="80" customWidth="1"/>
    <col min="10242" max="10244" width="3.5703125" style="80" customWidth="1"/>
    <col min="10245" max="10246" width="4.140625" style="80" customWidth="1"/>
    <col min="10247" max="10247" width="3.5703125" style="80" customWidth="1"/>
    <col min="10248" max="10248" width="1.85546875" style="80" customWidth="1"/>
    <col min="10249" max="10249" width="5" style="80" customWidth="1"/>
    <col min="10250" max="10251" width="1.85546875" style="80" customWidth="1"/>
    <col min="10252" max="10253" width="3.5703125" style="80" customWidth="1"/>
    <col min="10254" max="10254" width="1.7109375" style="80" customWidth="1"/>
    <col min="10255" max="10255" width="1.85546875" style="80" customWidth="1"/>
    <col min="10256" max="10256" width="3.42578125" style="80" customWidth="1"/>
    <col min="10257" max="10258" width="3.5703125" style="80" customWidth="1"/>
    <col min="10259" max="10259" width="3.42578125" style="80" customWidth="1"/>
    <col min="10260" max="10260" width="5.140625" style="80" customWidth="1"/>
    <col min="10261" max="10261" width="3.5703125" style="80" customWidth="1"/>
    <col min="10262" max="10262" width="5.140625" style="80" customWidth="1"/>
    <col min="10263" max="10263" width="3.85546875" style="80" customWidth="1"/>
    <col min="10264" max="10264" width="5.140625" style="80" customWidth="1"/>
    <col min="10265" max="10265" width="3.5703125" style="80" customWidth="1"/>
    <col min="10266" max="10266" width="5.28515625" style="80" customWidth="1"/>
    <col min="10267" max="10267" width="3.5703125" style="80" customWidth="1"/>
    <col min="10268" max="10268" width="4.5703125" style="80" customWidth="1"/>
    <col min="10269" max="10269" width="3.5703125" style="80" customWidth="1"/>
    <col min="10270" max="10270" width="6.7109375" style="80" customWidth="1"/>
    <col min="10271" max="10271" width="5.28515625" style="80" customWidth="1"/>
    <col min="10272" max="10272" width="4.140625" style="80" customWidth="1"/>
    <col min="10273" max="10496" width="10.28515625" style="80"/>
    <col min="10497" max="10497" width="3" style="80" customWidth="1"/>
    <col min="10498" max="10500" width="3.5703125" style="80" customWidth="1"/>
    <col min="10501" max="10502" width="4.140625" style="80" customWidth="1"/>
    <col min="10503" max="10503" width="3.5703125" style="80" customWidth="1"/>
    <col min="10504" max="10504" width="1.85546875" style="80" customWidth="1"/>
    <col min="10505" max="10505" width="5" style="80" customWidth="1"/>
    <col min="10506" max="10507" width="1.85546875" style="80" customWidth="1"/>
    <col min="10508" max="10509" width="3.5703125" style="80" customWidth="1"/>
    <col min="10510" max="10510" width="1.7109375" style="80" customWidth="1"/>
    <col min="10511" max="10511" width="1.85546875" style="80" customWidth="1"/>
    <col min="10512" max="10512" width="3.42578125" style="80" customWidth="1"/>
    <col min="10513" max="10514" width="3.5703125" style="80" customWidth="1"/>
    <col min="10515" max="10515" width="3.42578125" style="80" customWidth="1"/>
    <col min="10516" max="10516" width="5.140625" style="80" customWidth="1"/>
    <col min="10517" max="10517" width="3.5703125" style="80" customWidth="1"/>
    <col min="10518" max="10518" width="5.140625" style="80" customWidth="1"/>
    <col min="10519" max="10519" width="3.85546875" style="80" customWidth="1"/>
    <col min="10520" max="10520" width="5.140625" style="80" customWidth="1"/>
    <col min="10521" max="10521" width="3.5703125" style="80" customWidth="1"/>
    <col min="10522" max="10522" width="5.28515625" style="80" customWidth="1"/>
    <col min="10523" max="10523" width="3.5703125" style="80" customWidth="1"/>
    <col min="10524" max="10524" width="4.5703125" style="80" customWidth="1"/>
    <col min="10525" max="10525" width="3.5703125" style="80" customWidth="1"/>
    <col min="10526" max="10526" width="6.7109375" style="80" customWidth="1"/>
    <col min="10527" max="10527" width="5.28515625" style="80" customWidth="1"/>
    <col min="10528" max="10528" width="4.140625" style="80" customWidth="1"/>
    <col min="10529" max="10752" width="10.28515625" style="80"/>
    <col min="10753" max="10753" width="3" style="80" customWidth="1"/>
    <col min="10754" max="10756" width="3.5703125" style="80" customWidth="1"/>
    <col min="10757" max="10758" width="4.140625" style="80" customWidth="1"/>
    <col min="10759" max="10759" width="3.5703125" style="80" customWidth="1"/>
    <col min="10760" max="10760" width="1.85546875" style="80" customWidth="1"/>
    <col min="10761" max="10761" width="5" style="80" customWidth="1"/>
    <col min="10762" max="10763" width="1.85546875" style="80" customWidth="1"/>
    <col min="10764" max="10765" width="3.5703125" style="80" customWidth="1"/>
    <col min="10766" max="10766" width="1.7109375" style="80" customWidth="1"/>
    <col min="10767" max="10767" width="1.85546875" style="80" customWidth="1"/>
    <col min="10768" max="10768" width="3.42578125" style="80" customWidth="1"/>
    <col min="10769" max="10770" width="3.5703125" style="80" customWidth="1"/>
    <col min="10771" max="10771" width="3.42578125" style="80" customWidth="1"/>
    <col min="10772" max="10772" width="5.140625" style="80" customWidth="1"/>
    <col min="10773" max="10773" width="3.5703125" style="80" customWidth="1"/>
    <col min="10774" max="10774" width="5.140625" style="80" customWidth="1"/>
    <col min="10775" max="10775" width="3.85546875" style="80" customWidth="1"/>
    <col min="10776" max="10776" width="5.140625" style="80" customWidth="1"/>
    <col min="10777" max="10777" width="3.5703125" style="80" customWidth="1"/>
    <col min="10778" max="10778" width="5.28515625" style="80" customWidth="1"/>
    <col min="10779" max="10779" width="3.5703125" style="80" customWidth="1"/>
    <col min="10780" max="10780" width="4.5703125" style="80" customWidth="1"/>
    <col min="10781" max="10781" width="3.5703125" style="80" customWidth="1"/>
    <col min="10782" max="10782" width="6.7109375" style="80" customWidth="1"/>
    <col min="10783" max="10783" width="5.28515625" style="80" customWidth="1"/>
    <col min="10784" max="10784" width="4.140625" style="80" customWidth="1"/>
    <col min="10785" max="11008" width="10.28515625" style="80"/>
    <col min="11009" max="11009" width="3" style="80" customWidth="1"/>
    <col min="11010" max="11012" width="3.5703125" style="80" customWidth="1"/>
    <col min="11013" max="11014" width="4.140625" style="80" customWidth="1"/>
    <col min="11015" max="11015" width="3.5703125" style="80" customWidth="1"/>
    <col min="11016" max="11016" width="1.85546875" style="80" customWidth="1"/>
    <col min="11017" max="11017" width="5" style="80" customWidth="1"/>
    <col min="11018" max="11019" width="1.85546875" style="80" customWidth="1"/>
    <col min="11020" max="11021" width="3.5703125" style="80" customWidth="1"/>
    <col min="11022" max="11022" width="1.7109375" style="80" customWidth="1"/>
    <col min="11023" max="11023" width="1.85546875" style="80" customWidth="1"/>
    <col min="11024" max="11024" width="3.42578125" style="80" customWidth="1"/>
    <col min="11025" max="11026" width="3.5703125" style="80" customWidth="1"/>
    <col min="11027" max="11027" width="3.42578125" style="80" customWidth="1"/>
    <col min="11028" max="11028" width="5.140625" style="80" customWidth="1"/>
    <col min="11029" max="11029" width="3.5703125" style="80" customWidth="1"/>
    <col min="11030" max="11030" width="5.140625" style="80" customWidth="1"/>
    <col min="11031" max="11031" width="3.85546875" style="80" customWidth="1"/>
    <col min="11032" max="11032" width="5.140625" style="80" customWidth="1"/>
    <col min="11033" max="11033" width="3.5703125" style="80" customWidth="1"/>
    <col min="11034" max="11034" width="5.28515625" style="80" customWidth="1"/>
    <col min="11035" max="11035" width="3.5703125" style="80" customWidth="1"/>
    <col min="11036" max="11036" width="4.5703125" style="80" customWidth="1"/>
    <col min="11037" max="11037" width="3.5703125" style="80" customWidth="1"/>
    <col min="11038" max="11038" width="6.7109375" style="80" customWidth="1"/>
    <col min="11039" max="11039" width="5.28515625" style="80" customWidth="1"/>
    <col min="11040" max="11040" width="4.140625" style="80" customWidth="1"/>
    <col min="11041" max="11264" width="10.28515625" style="80"/>
    <col min="11265" max="11265" width="3" style="80" customWidth="1"/>
    <col min="11266" max="11268" width="3.5703125" style="80" customWidth="1"/>
    <col min="11269" max="11270" width="4.140625" style="80" customWidth="1"/>
    <col min="11271" max="11271" width="3.5703125" style="80" customWidth="1"/>
    <col min="11272" max="11272" width="1.85546875" style="80" customWidth="1"/>
    <col min="11273" max="11273" width="5" style="80" customWidth="1"/>
    <col min="11274" max="11275" width="1.85546875" style="80" customWidth="1"/>
    <col min="11276" max="11277" width="3.5703125" style="80" customWidth="1"/>
    <col min="11278" max="11278" width="1.7109375" style="80" customWidth="1"/>
    <col min="11279" max="11279" width="1.85546875" style="80" customWidth="1"/>
    <col min="11280" max="11280" width="3.42578125" style="80" customWidth="1"/>
    <col min="11281" max="11282" width="3.5703125" style="80" customWidth="1"/>
    <col min="11283" max="11283" width="3.42578125" style="80" customWidth="1"/>
    <col min="11284" max="11284" width="5.140625" style="80" customWidth="1"/>
    <col min="11285" max="11285" width="3.5703125" style="80" customWidth="1"/>
    <col min="11286" max="11286" width="5.140625" style="80" customWidth="1"/>
    <col min="11287" max="11287" width="3.85546875" style="80" customWidth="1"/>
    <col min="11288" max="11288" width="5.140625" style="80" customWidth="1"/>
    <col min="11289" max="11289" width="3.5703125" style="80" customWidth="1"/>
    <col min="11290" max="11290" width="5.28515625" style="80" customWidth="1"/>
    <col min="11291" max="11291" width="3.5703125" style="80" customWidth="1"/>
    <col min="11292" max="11292" width="4.5703125" style="80" customWidth="1"/>
    <col min="11293" max="11293" width="3.5703125" style="80" customWidth="1"/>
    <col min="11294" max="11294" width="6.7109375" style="80" customWidth="1"/>
    <col min="11295" max="11295" width="5.28515625" style="80" customWidth="1"/>
    <col min="11296" max="11296" width="4.140625" style="80" customWidth="1"/>
    <col min="11297" max="11520" width="10.28515625" style="80"/>
    <col min="11521" max="11521" width="3" style="80" customWidth="1"/>
    <col min="11522" max="11524" width="3.5703125" style="80" customWidth="1"/>
    <col min="11525" max="11526" width="4.140625" style="80" customWidth="1"/>
    <col min="11527" max="11527" width="3.5703125" style="80" customWidth="1"/>
    <col min="11528" max="11528" width="1.85546875" style="80" customWidth="1"/>
    <col min="11529" max="11529" width="5" style="80" customWidth="1"/>
    <col min="11530" max="11531" width="1.85546875" style="80" customWidth="1"/>
    <col min="11532" max="11533" width="3.5703125" style="80" customWidth="1"/>
    <col min="11534" max="11534" width="1.7109375" style="80" customWidth="1"/>
    <col min="11535" max="11535" width="1.85546875" style="80" customWidth="1"/>
    <col min="11536" max="11536" width="3.42578125" style="80" customWidth="1"/>
    <col min="11537" max="11538" width="3.5703125" style="80" customWidth="1"/>
    <col min="11539" max="11539" width="3.42578125" style="80" customWidth="1"/>
    <col min="11540" max="11540" width="5.140625" style="80" customWidth="1"/>
    <col min="11541" max="11541" width="3.5703125" style="80" customWidth="1"/>
    <col min="11542" max="11542" width="5.140625" style="80" customWidth="1"/>
    <col min="11543" max="11543" width="3.85546875" style="80" customWidth="1"/>
    <col min="11544" max="11544" width="5.140625" style="80" customWidth="1"/>
    <col min="11545" max="11545" width="3.5703125" style="80" customWidth="1"/>
    <col min="11546" max="11546" width="5.28515625" style="80" customWidth="1"/>
    <col min="11547" max="11547" width="3.5703125" style="80" customWidth="1"/>
    <col min="11548" max="11548" width="4.5703125" style="80" customWidth="1"/>
    <col min="11549" max="11549" width="3.5703125" style="80" customWidth="1"/>
    <col min="11550" max="11550" width="6.7109375" style="80" customWidth="1"/>
    <col min="11551" max="11551" width="5.28515625" style="80" customWidth="1"/>
    <col min="11552" max="11552" width="4.140625" style="80" customWidth="1"/>
    <col min="11553" max="11776" width="10.28515625" style="80"/>
    <col min="11777" max="11777" width="3" style="80" customWidth="1"/>
    <col min="11778" max="11780" width="3.5703125" style="80" customWidth="1"/>
    <col min="11781" max="11782" width="4.140625" style="80" customWidth="1"/>
    <col min="11783" max="11783" width="3.5703125" style="80" customWidth="1"/>
    <col min="11784" max="11784" width="1.85546875" style="80" customWidth="1"/>
    <col min="11785" max="11785" width="5" style="80" customWidth="1"/>
    <col min="11786" max="11787" width="1.85546875" style="80" customWidth="1"/>
    <col min="11788" max="11789" width="3.5703125" style="80" customWidth="1"/>
    <col min="11790" max="11790" width="1.7109375" style="80" customWidth="1"/>
    <col min="11791" max="11791" width="1.85546875" style="80" customWidth="1"/>
    <col min="11792" max="11792" width="3.42578125" style="80" customWidth="1"/>
    <col min="11793" max="11794" width="3.5703125" style="80" customWidth="1"/>
    <col min="11795" max="11795" width="3.42578125" style="80" customWidth="1"/>
    <col min="11796" max="11796" width="5.140625" style="80" customWidth="1"/>
    <col min="11797" max="11797" width="3.5703125" style="80" customWidth="1"/>
    <col min="11798" max="11798" width="5.140625" style="80" customWidth="1"/>
    <col min="11799" max="11799" width="3.85546875" style="80" customWidth="1"/>
    <col min="11800" max="11800" width="5.140625" style="80" customWidth="1"/>
    <col min="11801" max="11801" width="3.5703125" style="80" customWidth="1"/>
    <col min="11802" max="11802" width="5.28515625" style="80" customWidth="1"/>
    <col min="11803" max="11803" width="3.5703125" style="80" customWidth="1"/>
    <col min="11804" max="11804" width="4.5703125" style="80" customWidth="1"/>
    <col min="11805" max="11805" width="3.5703125" style="80" customWidth="1"/>
    <col min="11806" max="11806" width="6.7109375" style="80" customWidth="1"/>
    <col min="11807" max="11807" width="5.28515625" style="80" customWidth="1"/>
    <col min="11808" max="11808" width="4.140625" style="80" customWidth="1"/>
    <col min="11809" max="12032" width="10.28515625" style="80"/>
    <col min="12033" max="12033" width="3" style="80" customWidth="1"/>
    <col min="12034" max="12036" width="3.5703125" style="80" customWidth="1"/>
    <col min="12037" max="12038" width="4.140625" style="80" customWidth="1"/>
    <col min="12039" max="12039" width="3.5703125" style="80" customWidth="1"/>
    <col min="12040" max="12040" width="1.85546875" style="80" customWidth="1"/>
    <col min="12041" max="12041" width="5" style="80" customWidth="1"/>
    <col min="12042" max="12043" width="1.85546875" style="80" customWidth="1"/>
    <col min="12044" max="12045" width="3.5703125" style="80" customWidth="1"/>
    <col min="12046" max="12046" width="1.7109375" style="80" customWidth="1"/>
    <col min="12047" max="12047" width="1.85546875" style="80" customWidth="1"/>
    <col min="12048" max="12048" width="3.42578125" style="80" customWidth="1"/>
    <col min="12049" max="12050" width="3.5703125" style="80" customWidth="1"/>
    <col min="12051" max="12051" width="3.42578125" style="80" customWidth="1"/>
    <col min="12052" max="12052" width="5.140625" style="80" customWidth="1"/>
    <col min="12053" max="12053" width="3.5703125" style="80" customWidth="1"/>
    <col min="12054" max="12054" width="5.140625" style="80" customWidth="1"/>
    <col min="12055" max="12055" width="3.85546875" style="80" customWidth="1"/>
    <col min="12056" max="12056" width="5.140625" style="80" customWidth="1"/>
    <col min="12057" max="12057" width="3.5703125" style="80" customWidth="1"/>
    <col min="12058" max="12058" width="5.28515625" style="80" customWidth="1"/>
    <col min="12059" max="12059" width="3.5703125" style="80" customWidth="1"/>
    <col min="12060" max="12060" width="4.5703125" style="80" customWidth="1"/>
    <col min="12061" max="12061" width="3.5703125" style="80" customWidth="1"/>
    <col min="12062" max="12062" width="6.7109375" style="80" customWidth="1"/>
    <col min="12063" max="12063" width="5.28515625" style="80" customWidth="1"/>
    <col min="12064" max="12064" width="4.140625" style="80" customWidth="1"/>
    <col min="12065" max="12288" width="10.28515625" style="80"/>
    <col min="12289" max="12289" width="3" style="80" customWidth="1"/>
    <col min="12290" max="12292" width="3.5703125" style="80" customWidth="1"/>
    <col min="12293" max="12294" width="4.140625" style="80" customWidth="1"/>
    <col min="12295" max="12295" width="3.5703125" style="80" customWidth="1"/>
    <col min="12296" max="12296" width="1.85546875" style="80" customWidth="1"/>
    <col min="12297" max="12297" width="5" style="80" customWidth="1"/>
    <col min="12298" max="12299" width="1.85546875" style="80" customWidth="1"/>
    <col min="12300" max="12301" width="3.5703125" style="80" customWidth="1"/>
    <col min="12302" max="12302" width="1.7109375" style="80" customWidth="1"/>
    <col min="12303" max="12303" width="1.85546875" style="80" customWidth="1"/>
    <col min="12304" max="12304" width="3.42578125" style="80" customWidth="1"/>
    <col min="12305" max="12306" width="3.5703125" style="80" customWidth="1"/>
    <col min="12307" max="12307" width="3.42578125" style="80" customWidth="1"/>
    <col min="12308" max="12308" width="5.140625" style="80" customWidth="1"/>
    <col min="12309" max="12309" width="3.5703125" style="80" customWidth="1"/>
    <col min="12310" max="12310" width="5.140625" style="80" customWidth="1"/>
    <col min="12311" max="12311" width="3.85546875" style="80" customWidth="1"/>
    <col min="12312" max="12312" width="5.140625" style="80" customWidth="1"/>
    <col min="12313" max="12313" width="3.5703125" style="80" customWidth="1"/>
    <col min="12314" max="12314" width="5.28515625" style="80" customWidth="1"/>
    <col min="12315" max="12315" width="3.5703125" style="80" customWidth="1"/>
    <col min="12316" max="12316" width="4.5703125" style="80" customWidth="1"/>
    <col min="12317" max="12317" width="3.5703125" style="80" customWidth="1"/>
    <col min="12318" max="12318" width="6.7109375" style="80" customWidth="1"/>
    <col min="12319" max="12319" width="5.28515625" style="80" customWidth="1"/>
    <col min="12320" max="12320" width="4.140625" style="80" customWidth="1"/>
    <col min="12321" max="12544" width="10.28515625" style="80"/>
    <col min="12545" max="12545" width="3" style="80" customWidth="1"/>
    <col min="12546" max="12548" width="3.5703125" style="80" customWidth="1"/>
    <col min="12549" max="12550" width="4.140625" style="80" customWidth="1"/>
    <col min="12551" max="12551" width="3.5703125" style="80" customWidth="1"/>
    <col min="12552" max="12552" width="1.85546875" style="80" customWidth="1"/>
    <col min="12553" max="12553" width="5" style="80" customWidth="1"/>
    <col min="12554" max="12555" width="1.85546875" style="80" customWidth="1"/>
    <col min="12556" max="12557" width="3.5703125" style="80" customWidth="1"/>
    <col min="12558" max="12558" width="1.7109375" style="80" customWidth="1"/>
    <col min="12559" max="12559" width="1.85546875" style="80" customWidth="1"/>
    <col min="12560" max="12560" width="3.42578125" style="80" customWidth="1"/>
    <col min="12561" max="12562" width="3.5703125" style="80" customWidth="1"/>
    <col min="12563" max="12563" width="3.42578125" style="80" customWidth="1"/>
    <col min="12564" max="12564" width="5.140625" style="80" customWidth="1"/>
    <col min="12565" max="12565" width="3.5703125" style="80" customWidth="1"/>
    <col min="12566" max="12566" width="5.140625" style="80" customWidth="1"/>
    <col min="12567" max="12567" width="3.85546875" style="80" customWidth="1"/>
    <col min="12568" max="12568" width="5.140625" style="80" customWidth="1"/>
    <col min="12569" max="12569" width="3.5703125" style="80" customWidth="1"/>
    <col min="12570" max="12570" width="5.28515625" style="80" customWidth="1"/>
    <col min="12571" max="12571" width="3.5703125" style="80" customWidth="1"/>
    <col min="12572" max="12572" width="4.5703125" style="80" customWidth="1"/>
    <col min="12573" max="12573" width="3.5703125" style="80" customWidth="1"/>
    <col min="12574" max="12574" width="6.7109375" style="80" customWidth="1"/>
    <col min="12575" max="12575" width="5.28515625" style="80" customWidth="1"/>
    <col min="12576" max="12576" width="4.140625" style="80" customWidth="1"/>
    <col min="12577" max="12800" width="10.28515625" style="80"/>
    <col min="12801" max="12801" width="3" style="80" customWidth="1"/>
    <col min="12802" max="12804" width="3.5703125" style="80" customWidth="1"/>
    <col min="12805" max="12806" width="4.140625" style="80" customWidth="1"/>
    <col min="12807" max="12807" width="3.5703125" style="80" customWidth="1"/>
    <col min="12808" max="12808" width="1.85546875" style="80" customWidth="1"/>
    <col min="12809" max="12809" width="5" style="80" customWidth="1"/>
    <col min="12810" max="12811" width="1.85546875" style="80" customWidth="1"/>
    <col min="12812" max="12813" width="3.5703125" style="80" customWidth="1"/>
    <col min="12814" max="12814" width="1.7109375" style="80" customWidth="1"/>
    <col min="12815" max="12815" width="1.85546875" style="80" customWidth="1"/>
    <col min="12816" max="12816" width="3.42578125" style="80" customWidth="1"/>
    <col min="12817" max="12818" width="3.5703125" style="80" customWidth="1"/>
    <col min="12819" max="12819" width="3.42578125" style="80" customWidth="1"/>
    <col min="12820" max="12820" width="5.140625" style="80" customWidth="1"/>
    <col min="12821" max="12821" width="3.5703125" style="80" customWidth="1"/>
    <col min="12822" max="12822" width="5.140625" style="80" customWidth="1"/>
    <col min="12823" max="12823" width="3.85546875" style="80" customWidth="1"/>
    <col min="12824" max="12824" width="5.140625" style="80" customWidth="1"/>
    <col min="12825" max="12825" width="3.5703125" style="80" customWidth="1"/>
    <col min="12826" max="12826" width="5.28515625" style="80" customWidth="1"/>
    <col min="12827" max="12827" width="3.5703125" style="80" customWidth="1"/>
    <col min="12828" max="12828" width="4.5703125" style="80" customWidth="1"/>
    <col min="12829" max="12829" width="3.5703125" style="80" customWidth="1"/>
    <col min="12830" max="12830" width="6.7109375" style="80" customWidth="1"/>
    <col min="12831" max="12831" width="5.28515625" style="80" customWidth="1"/>
    <col min="12832" max="12832" width="4.140625" style="80" customWidth="1"/>
    <col min="12833" max="13056" width="10.28515625" style="80"/>
    <col min="13057" max="13057" width="3" style="80" customWidth="1"/>
    <col min="13058" max="13060" width="3.5703125" style="80" customWidth="1"/>
    <col min="13061" max="13062" width="4.140625" style="80" customWidth="1"/>
    <col min="13063" max="13063" width="3.5703125" style="80" customWidth="1"/>
    <col min="13064" max="13064" width="1.85546875" style="80" customWidth="1"/>
    <col min="13065" max="13065" width="5" style="80" customWidth="1"/>
    <col min="13066" max="13067" width="1.85546875" style="80" customWidth="1"/>
    <col min="13068" max="13069" width="3.5703125" style="80" customWidth="1"/>
    <col min="13070" max="13070" width="1.7109375" style="80" customWidth="1"/>
    <col min="13071" max="13071" width="1.85546875" style="80" customWidth="1"/>
    <col min="13072" max="13072" width="3.42578125" style="80" customWidth="1"/>
    <col min="13073" max="13074" width="3.5703125" style="80" customWidth="1"/>
    <col min="13075" max="13075" width="3.42578125" style="80" customWidth="1"/>
    <col min="13076" max="13076" width="5.140625" style="80" customWidth="1"/>
    <col min="13077" max="13077" width="3.5703125" style="80" customWidth="1"/>
    <col min="13078" max="13078" width="5.140625" style="80" customWidth="1"/>
    <col min="13079" max="13079" width="3.85546875" style="80" customWidth="1"/>
    <col min="13080" max="13080" width="5.140625" style="80" customWidth="1"/>
    <col min="13081" max="13081" width="3.5703125" style="80" customWidth="1"/>
    <col min="13082" max="13082" width="5.28515625" style="80" customWidth="1"/>
    <col min="13083" max="13083" width="3.5703125" style="80" customWidth="1"/>
    <col min="13084" max="13084" width="4.5703125" style="80" customWidth="1"/>
    <col min="13085" max="13085" width="3.5703125" style="80" customWidth="1"/>
    <col min="13086" max="13086" width="6.7109375" style="80" customWidth="1"/>
    <col min="13087" max="13087" width="5.28515625" style="80" customWidth="1"/>
    <col min="13088" max="13088" width="4.140625" style="80" customWidth="1"/>
    <col min="13089" max="13312" width="10.28515625" style="80"/>
    <col min="13313" max="13313" width="3" style="80" customWidth="1"/>
    <col min="13314" max="13316" width="3.5703125" style="80" customWidth="1"/>
    <col min="13317" max="13318" width="4.140625" style="80" customWidth="1"/>
    <col min="13319" max="13319" width="3.5703125" style="80" customWidth="1"/>
    <col min="13320" max="13320" width="1.85546875" style="80" customWidth="1"/>
    <col min="13321" max="13321" width="5" style="80" customWidth="1"/>
    <col min="13322" max="13323" width="1.85546875" style="80" customWidth="1"/>
    <col min="13324" max="13325" width="3.5703125" style="80" customWidth="1"/>
    <col min="13326" max="13326" width="1.7109375" style="80" customWidth="1"/>
    <col min="13327" max="13327" width="1.85546875" style="80" customWidth="1"/>
    <col min="13328" max="13328" width="3.42578125" style="80" customWidth="1"/>
    <col min="13329" max="13330" width="3.5703125" style="80" customWidth="1"/>
    <col min="13331" max="13331" width="3.42578125" style="80" customWidth="1"/>
    <col min="13332" max="13332" width="5.140625" style="80" customWidth="1"/>
    <col min="13333" max="13333" width="3.5703125" style="80" customWidth="1"/>
    <col min="13334" max="13334" width="5.140625" style="80" customWidth="1"/>
    <col min="13335" max="13335" width="3.85546875" style="80" customWidth="1"/>
    <col min="13336" max="13336" width="5.140625" style="80" customWidth="1"/>
    <col min="13337" max="13337" width="3.5703125" style="80" customWidth="1"/>
    <col min="13338" max="13338" width="5.28515625" style="80" customWidth="1"/>
    <col min="13339" max="13339" width="3.5703125" style="80" customWidth="1"/>
    <col min="13340" max="13340" width="4.5703125" style="80" customWidth="1"/>
    <col min="13341" max="13341" width="3.5703125" style="80" customWidth="1"/>
    <col min="13342" max="13342" width="6.7109375" style="80" customWidth="1"/>
    <col min="13343" max="13343" width="5.28515625" style="80" customWidth="1"/>
    <col min="13344" max="13344" width="4.140625" style="80" customWidth="1"/>
    <col min="13345" max="13568" width="10.28515625" style="80"/>
    <col min="13569" max="13569" width="3" style="80" customWidth="1"/>
    <col min="13570" max="13572" width="3.5703125" style="80" customWidth="1"/>
    <col min="13573" max="13574" width="4.140625" style="80" customWidth="1"/>
    <col min="13575" max="13575" width="3.5703125" style="80" customWidth="1"/>
    <col min="13576" max="13576" width="1.85546875" style="80" customWidth="1"/>
    <col min="13577" max="13577" width="5" style="80" customWidth="1"/>
    <col min="13578" max="13579" width="1.85546875" style="80" customWidth="1"/>
    <col min="13580" max="13581" width="3.5703125" style="80" customWidth="1"/>
    <col min="13582" max="13582" width="1.7109375" style="80" customWidth="1"/>
    <col min="13583" max="13583" width="1.85546875" style="80" customWidth="1"/>
    <col min="13584" max="13584" width="3.42578125" style="80" customWidth="1"/>
    <col min="13585" max="13586" width="3.5703125" style="80" customWidth="1"/>
    <col min="13587" max="13587" width="3.42578125" style="80" customWidth="1"/>
    <col min="13588" max="13588" width="5.140625" style="80" customWidth="1"/>
    <col min="13589" max="13589" width="3.5703125" style="80" customWidth="1"/>
    <col min="13590" max="13590" width="5.140625" style="80" customWidth="1"/>
    <col min="13591" max="13591" width="3.85546875" style="80" customWidth="1"/>
    <col min="13592" max="13592" width="5.140625" style="80" customWidth="1"/>
    <col min="13593" max="13593" width="3.5703125" style="80" customWidth="1"/>
    <col min="13594" max="13594" width="5.28515625" style="80" customWidth="1"/>
    <col min="13595" max="13595" width="3.5703125" style="80" customWidth="1"/>
    <col min="13596" max="13596" width="4.5703125" style="80" customWidth="1"/>
    <col min="13597" max="13597" width="3.5703125" style="80" customWidth="1"/>
    <col min="13598" max="13598" width="6.7109375" style="80" customWidth="1"/>
    <col min="13599" max="13599" width="5.28515625" style="80" customWidth="1"/>
    <col min="13600" max="13600" width="4.140625" style="80" customWidth="1"/>
    <col min="13601" max="13824" width="10.28515625" style="80"/>
    <col min="13825" max="13825" width="3" style="80" customWidth="1"/>
    <col min="13826" max="13828" width="3.5703125" style="80" customWidth="1"/>
    <col min="13829" max="13830" width="4.140625" style="80" customWidth="1"/>
    <col min="13831" max="13831" width="3.5703125" style="80" customWidth="1"/>
    <col min="13832" max="13832" width="1.85546875" style="80" customWidth="1"/>
    <col min="13833" max="13833" width="5" style="80" customWidth="1"/>
    <col min="13834" max="13835" width="1.85546875" style="80" customWidth="1"/>
    <col min="13836" max="13837" width="3.5703125" style="80" customWidth="1"/>
    <col min="13838" max="13838" width="1.7109375" style="80" customWidth="1"/>
    <col min="13839" max="13839" width="1.85546875" style="80" customWidth="1"/>
    <col min="13840" max="13840" width="3.42578125" style="80" customWidth="1"/>
    <col min="13841" max="13842" width="3.5703125" style="80" customWidth="1"/>
    <col min="13843" max="13843" width="3.42578125" style="80" customWidth="1"/>
    <col min="13844" max="13844" width="5.140625" style="80" customWidth="1"/>
    <col min="13845" max="13845" width="3.5703125" style="80" customWidth="1"/>
    <col min="13846" max="13846" width="5.140625" style="80" customWidth="1"/>
    <col min="13847" max="13847" width="3.85546875" style="80" customWidth="1"/>
    <col min="13848" max="13848" width="5.140625" style="80" customWidth="1"/>
    <col min="13849" max="13849" width="3.5703125" style="80" customWidth="1"/>
    <col min="13850" max="13850" width="5.28515625" style="80" customWidth="1"/>
    <col min="13851" max="13851" width="3.5703125" style="80" customWidth="1"/>
    <col min="13852" max="13852" width="4.5703125" style="80" customWidth="1"/>
    <col min="13853" max="13853" width="3.5703125" style="80" customWidth="1"/>
    <col min="13854" max="13854" width="6.7109375" style="80" customWidth="1"/>
    <col min="13855" max="13855" width="5.28515625" style="80" customWidth="1"/>
    <col min="13856" max="13856" width="4.140625" style="80" customWidth="1"/>
    <col min="13857" max="14080" width="10.28515625" style="80"/>
    <col min="14081" max="14081" width="3" style="80" customWidth="1"/>
    <col min="14082" max="14084" width="3.5703125" style="80" customWidth="1"/>
    <col min="14085" max="14086" width="4.140625" style="80" customWidth="1"/>
    <col min="14087" max="14087" width="3.5703125" style="80" customWidth="1"/>
    <col min="14088" max="14088" width="1.85546875" style="80" customWidth="1"/>
    <col min="14089" max="14089" width="5" style="80" customWidth="1"/>
    <col min="14090" max="14091" width="1.85546875" style="80" customWidth="1"/>
    <col min="14092" max="14093" width="3.5703125" style="80" customWidth="1"/>
    <col min="14094" max="14094" width="1.7109375" style="80" customWidth="1"/>
    <col min="14095" max="14095" width="1.85546875" style="80" customWidth="1"/>
    <col min="14096" max="14096" width="3.42578125" style="80" customWidth="1"/>
    <col min="14097" max="14098" width="3.5703125" style="80" customWidth="1"/>
    <col min="14099" max="14099" width="3.42578125" style="80" customWidth="1"/>
    <col min="14100" max="14100" width="5.140625" style="80" customWidth="1"/>
    <col min="14101" max="14101" width="3.5703125" style="80" customWidth="1"/>
    <col min="14102" max="14102" width="5.140625" style="80" customWidth="1"/>
    <col min="14103" max="14103" width="3.85546875" style="80" customWidth="1"/>
    <col min="14104" max="14104" width="5.140625" style="80" customWidth="1"/>
    <col min="14105" max="14105" width="3.5703125" style="80" customWidth="1"/>
    <col min="14106" max="14106" width="5.28515625" style="80" customWidth="1"/>
    <col min="14107" max="14107" width="3.5703125" style="80" customWidth="1"/>
    <col min="14108" max="14108" width="4.5703125" style="80" customWidth="1"/>
    <col min="14109" max="14109" width="3.5703125" style="80" customWidth="1"/>
    <col min="14110" max="14110" width="6.7109375" style="80" customWidth="1"/>
    <col min="14111" max="14111" width="5.28515625" style="80" customWidth="1"/>
    <col min="14112" max="14112" width="4.140625" style="80" customWidth="1"/>
    <col min="14113" max="14336" width="10.28515625" style="80"/>
    <col min="14337" max="14337" width="3" style="80" customWidth="1"/>
    <col min="14338" max="14340" width="3.5703125" style="80" customWidth="1"/>
    <col min="14341" max="14342" width="4.140625" style="80" customWidth="1"/>
    <col min="14343" max="14343" width="3.5703125" style="80" customWidth="1"/>
    <col min="14344" max="14344" width="1.85546875" style="80" customWidth="1"/>
    <col min="14345" max="14345" width="5" style="80" customWidth="1"/>
    <col min="14346" max="14347" width="1.85546875" style="80" customWidth="1"/>
    <col min="14348" max="14349" width="3.5703125" style="80" customWidth="1"/>
    <col min="14350" max="14350" width="1.7109375" style="80" customWidth="1"/>
    <col min="14351" max="14351" width="1.85546875" style="80" customWidth="1"/>
    <col min="14352" max="14352" width="3.42578125" style="80" customWidth="1"/>
    <col min="14353" max="14354" width="3.5703125" style="80" customWidth="1"/>
    <col min="14355" max="14355" width="3.42578125" style="80" customWidth="1"/>
    <col min="14356" max="14356" width="5.140625" style="80" customWidth="1"/>
    <col min="14357" max="14357" width="3.5703125" style="80" customWidth="1"/>
    <col min="14358" max="14358" width="5.140625" style="80" customWidth="1"/>
    <col min="14359" max="14359" width="3.85546875" style="80" customWidth="1"/>
    <col min="14360" max="14360" width="5.140625" style="80" customWidth="1"/>
    <col min="14361" max="14361" width="3.5703125" style="80" customWidth="1"/>
    <col min="14362" max="14362" width="5.28515625" style="80" customWidth="1"/>
    <col min="14363" max="14363" width="3.5703125" style="80" customWidth="1"/>
    <col min="14364" max="14364" width="4.5703125" style="80" customWidth="1"/>
    <col min="14365" max="14365" width="3.5703125" style="80" customWidth="1"/>
    <col min="14366" max="14366" width="6.7109375" style="80" customWidth="1"/>
    <col min="14367" max="14367" width="5.28515625" style="80" customWidth="1"/>
    <col min="14368" max="14368" width="4.140625" style="80" customWidth="1"/>
    <col min="14369" max="14592" width="10.28515625" style="80"/>
    <col min="14593" max="14593" width="3" style="80" customWidth="1"/>
    <col min="14594" max="14596" width="3.5703125" style="80" customWidth="1"/>
    <col min="14597" max="14598" width="4.140625" style="80" customWidth="1"/>
    <col min="14599" max="14599" width="3.5703125" style="80" customWidth="1"/>
    <col min="14600" max="14600" width="1.85546875" style="80" customWidth="1"/>
    <col min="14601" max="14601" width="5" style="80" customWidth="1"/>
    <col min="14602" max="14603" width="1.85546875" style="80" customWidth="1"/>
    <col min="14604" max="14605" width="3.5703125" style="80" customWidth="1"/>
    <col min="14606" max="14606" width="1.7109375" style="80" customWidth="1"/>
    <col min="14607" max="14607" width="1.85546875" style="80" customWidth="1"/>
    <col min="14608" max="14608" width="3.42578125" style="80" customWidth="1"/>
    <col min="14609" max="14610" width="3.5703125" style="80" customWidth="1"/>
    <col min="14611" max="14611" width="3.42578125" style="80" customWidth="1"/>
    <col min="14612" max="14612" width="5.140625" style="80" customWidth="1"/>
    <col min="14613" max="14613" width="3.5703125" style="80" customWidth="1"/>
    <col min="14614" max="14614" width="5.140625" style="80" customWidth="1"/>
    <col min="14615" max="14615" width="3.85546875" style="80" customWidth="1"/>
    <col min="14616" max="14616" width="5.140625" style="80" customWidth="1"/>
    <col min="14617" max="14617" width="3.5703125" style="80" customWidth="1"/>
    <col min="14618" max="14618" width="5.28515625" style="80" customWidth="1"/>
    <col min="14619" max="14619" width="3.5703125" style="80" customWidth="1"/>
    <col min="14620" max="14620" width="4.5703125" style="80" customWidth="1"/>
    <col min="14621" max="14621" width="3.5703125" style="80" customWidth="1"/>
    <col min="14622" max="14622" width="6.7109375" style="80" customWidth="1"/>
    <col min="14623" max="14623" width="5.28515625" style="80" customWidth="1"/>
    <col min="14624" max="14624" width="4.140625" style="80" customWidth="1"/>
    <col min="14625" max="14848" width="10.28515625" style="80"/>
    <col min="14849" max="14849" width="3" style="80" customWidth="1"/>
    <col min="14850" max="14852" width="3.5703125" style="80" customWidth="1"/>
    <col min="14853" max="14854" width="4.140625" style="80" customWidth="1"/>
    <col min="14855" max="14855" width="3.5703125" style="80" customWidth="1"/>
    <col min="14856" max="14856" width="1.85546875" style="80" customWidth="1"/>
    <col min="14857" max="14857" width="5" style="80" customWidth="1"/>
    <col min="14858" max="14859" width="1.85546875" style="80" customWidth="1"/>
    <col min="14860" max="14861" width="3.5703125" style="80" customWidth="1"/>
    <col min="14862" max="14862" width="1.7109375" style="80" customWidth="1"/>
    <col min="14863" max="14863" width="1.85546875" style="80" customWidth="1"/>
    <col min="14864" max="14864" width="3.42578125" style="80" customWidth="1"/>
    <col min="14865" max="14866" width="3.5703125" style="80" customWidth="1"/>
    <col min="14867" max="14867" width="3.42578125" style="80" customWidth="1"/>
    <col min="14868" max="14868" width="5.140625" style="80" customWidth="1"/>
    <col min="14869" max="14869" width="3.5703125" style="80" customWidth="1"/>
    <col min="14870" max="14870" width="5.140625" style="80" customWidth="1"/>
    <col min="14871" max="14871" width="3.85546875" style="80" customWidth="1"/>
    <col min="14872" max="14872" width="5.140625" style="80" customWidth="1"/>
    <col min="14873" max="14873" width="3.5703125" style="80" customWidth="1"/>
    <col min="14874" max="14874" width="5.28515625" style="80" customWidth="1"/>
    <col min="14875" max="14875" width="3.5703125" style="80" customWidth="1"/>
    <col min="14876" max="14876" width="4.5703125" style="80" customWidth="1"/>
    <col min="14877" max="14877" width="3.5703125" style="80" customWidth="1"/>
    <col min="14878" max="14878" width="6.7109375" style="80" customWidth="1"/>
    <col min="14879" max="14879" width="5.28515625" style="80" customWidth="1"/>
    <col min="14880" max="14880" width="4.140625" style="80" customWidth="1"/>
    <col min="14881" max="15104" width="10.28515625" style="80"/>
    <col min="15105" max="15105" width="3" style="80" customWidth="1"/>
    <col min="15106" max="15108" width="3.5703125" style="80" customWidth="1"/>
    <col min="15109" max="15110" width="4.140625" style="80" customWidth="1"/>
    <col min="15111" max="15111" width="3.5703125" style="80" customWidth="1"/>
    <col min="15112" max="15112" width="1.85546875" style="80" customWidth="1"/>
    <col min="15113" max="15113" width="5" style="80" customWidth="1"/>
    <col min="15114" max="15115" width="1.85546875" style="80" customWidth="1"/>
    <col min="15116" max="15117" width="3.5703125" style="80" customWidth="1"/>
    <col min="15118" max="15118" width="1.7109375" style="80" customWidth="1"/>
    <col min="15119" max="15119" width="1.85546875" style="80" customWidth="1"/>
    <col min="15120" max="15120" width="3.42578125" style="80" customWidth="1"/>
    <col min="15121" max="15122" width="3.5703125" style="80" customWidth="1"/>
    <col min="15123" max="15123" width="3.42578125" style="80" customWidth="1"/>
    <col min="15124" max="15124" width="5.140625" style="80" customWidth="1"/>
    <col min="15125" max="15125" width="3.5703125" style="80" customWidth="1"/>
    <col min="15126" max="15126" width="5.140625" style="80" customWidth="1"/>
    <col min="15127" max="15127" width="3.85546875" style="80" customWidth="1"/>
    <col min="15128" max="15128" width="5.140625" style="80" customWidth="1"/>
    <col min="15129" max="15129" width="3.5703125" style="80" customWidth="1"/>
    <col min="15130" max="15130" width="5.28515625" style="80" customWidth="1"/>
    <col min="15131" max="15131" width="3.5703125" style="80" customWidth="1"/>
    <col min="15132" max="15132" width="4.5703125" style="80" customWidth="1"/>
    <col min="15133" max="15133" width="3.5703125" style="80" customWidth="1"/>
    <col min="15134" max="15134" width="6.7109375" style="80" customWidth="1"/>
    <col min="15135" max="15135" width="5.28515625" style="80" customWidth="1"/>
    <col min="15136" max="15136" width="4.140625" style="80" customWidth="1"/>
    <col min="15137" max="15360" width="10.28515625" style="80"/>
    <col min="15361" max="15361" width="3" style="80" customWidth="1"/>
    <col min="15362" max="15364" width="3.5703125" style="80" customWidth="1"/>
    <col min="15365" max="15366" width="4.140625" style="80" customWidth="1"/>
    <col min="15367" max="15367" width="3.5703125" style="80" customWidth="1"/>
    <col min="15368" max="15368" width="1.85546875" style="80" customWidth="1"/>
    <col min="15369" max="15369" width="5" style="80" customWidth="1"/>
    <col min="15370" max="15371" width="1.85546875" style="80" customWidth="1"/>
    <col min="15372" max="15373" width="3.5703125" style="80" customWidth="1"/>
    <col min="15374" max="15374" width="1.7109375" style="80" customWidth="1"/>
    <col min="15375" max="15375" width="1.85546875" style="80" customWidth="1"/>
    <col min="15376" max="15376" width="3.42578125" style="80" customWidth="1"/>
    <col min="15377" max="15378" width="3.5703125" style="80" customWidth="1"/>
    <col min="15379" max="15379" width="3.42578125" style="80" customWidth="1"/>
    <col min="15380" max="15380" width="5.140625" style="80" customWidth="1"/>
    <col min="15381" max="15381" width="3.5703125" style="80" customWidth="1"/>
    <col min="15382" max="15382" width="5.140625" style="80" customWidth="1"/>
    <col min="15383" max="15383" width="3.85546875" style="80" customWidth="1"/>
    <col min="15384" max="15384" width="5.140625" style="80" customWidth="1"/>
    <col min="15385" max="15385" width="3.5703125" style="80" customWidth="1"/>
    <col min="15386" max="15386" width="5.28515625" style="80" customWidth="1"/>
    <col min="15387" max="15387" width="3.5703125" style="80" customWidth="1"/>
    <col min="15388" max="15388" width="4.5703125" style="80" customWidth="1"/>
    <col min="15389" max="15389" width="3.5703125" style="80" customWidth="1"/>
    <col min="15390" max="15390" width="6.7109375" style="80" customWidth="1"/>
    <col min="15391" max="15391" width="5.28515625" style="80" customWidth="1"/>
    <col min="15392" max="15392" width="4.140625" style="80" customWidth="1"/>
    <col min="15393" max="15616" width="10.28515625" style="80"/>
    <col min="15617" max="15617" width="3" style="80" customWidth="1"/>
    <col min="15618" max="15620" width="3.5703125" style="80" customWidth="1"/>
    <col min="15621" max="15622" width="4.140625" style="80" customWidth="1"/>
    <col min="15623" max="15623" width="3.5703125" style="80" customWidth="1"/>
    <col min="15624" max="15624" width="1.85546875" style="80" customWidth="1"/>
    <col min="15625" max="15625" width="5" style="80" customWidth="1"/>
    <col min="15626" max="15627" width="1.85546875" style="80" customWidth="1"/>
    <col min="15628" max="15629" width="3.5703125" style="80" customWidth="1"/>
    <col min="15630" max="15630" width="1.7109375" style="80" customWidth="1"/>
    <col min="15631" max="15631" width="1.85546875" style="80" customWidth="1"/>
    <col min="15632" max="15632" width="3.42578125" style="80" customWidth="1"/>
    <col min="15633" max="15634" width="3.5703125" style="80" customWidth="1"/>
    <col min="15635" max="15635" width="3.42578125" style="80" customWidth="1"/>
    <col min="15636" max="15636" width="5.140625" style="80" customWidth="1"/>
    <col min="15637" max="15637" width="3.5703125" style="80" customWidth="1"/>
    <col min="15638" max="15638" width="5.140625" style="80" customWidth="1"/>
    <col min="15639" max="15639" width="3.85546875" style="80" customWidth="1"/>
    <col min="15640" max="15640" width="5.140625" style="80" customWidth="1"/>
    <col min="15641" max="15641" width="3.5703125" style="80" customWidth="1"/>
    <col min="15642" max="15642" width="5.28515625" style="80" customWidth="1"/>
    <col min="15643" max="15643" width="3.5703125" style="80" customWidth="1"/>
    <col min="15644" max="15644" width="4.5703125" style="80" customWidth="1"/>
    <col min="15645" max="15645" width="3.5703125" style="80" customWidth="1"/>
    <col min="15646" max="15646" width="6.7109375" style="80" customWidth="1"/>
    <col min="15647" max="15647" width="5.28515625" style="80" customWidth="1"/>
    <col min="15648" max="15648" width="4.140625" style="80" customWidth="1"/>
    <col min="15649" max="15872" width="10.28515625" style="80"/>
    <col min="15873" max="15873" width="3" style="80" customWidth="1"/>
    <col min="15874" max="15876" width="3.5703125" style="80" customWidth="1"/>
    <col min="15877" max="15878" width="4.140625" style="80" customWidth="1"/>
    <col min="15879" max="15879" width="3.5703125" style="80" customWidth="1"/>
    <col min="15880" max="15880" width="1.85546875" style="80" customWidth="1"/>
    <col min="15881" max="15881" width="5" style="80" customWidth="1"/>
    <col min="15882" max="15883" width="1.85546875" style="80" customWidth="1"/>
    <col min="15884" max="15885" width="3.5703125" style="80" customWidth="1"/>
    <col min="15886" max="15886" width="1.7109375" style="80" customWidth="1"/>
    <col min="15887" max="15887" width="1.85546875" style="80" customWidth="1"/>
    <col min="15888" max="15888" width="3.42578125" style="80" customWidth="1"/>
    <col min="15889" max="15890" width="3.5703125" style="80" customWidth="1"/>
    <col min="15891" max="15891" width="3.42578125" style="80" customWidth="1"/>
    <col min="15892" max="15892" width="5.140625" style="80" customWidth="1"/>
    <col min="15893" max="15893" width="3.5703125" style="80" customWidth="1"/>
    <col min="15894" max="15894" width="5.140625" style="80" customWidth="1"/>
    <col min="15895" max="15895" width="3.85546875" style="80" customWidth="1"/>
    <col min="15896" max="15896" width="5.140625" style="80" customWidth="1"/>
    <col min="15897" max="15897" width="3.5703125" style="80" customWidth="1"/>
    <col min="15898" max="15898" width="5.28515625" style="80" customWidth="1"/>
    <col min="15899" max="15899" width="3.5703125" style="80" customWidth="1"/>
    <col min="15900" max="15900" width="4.5703125" style="80" customWidth="1"/>
    <col min="15901" max="15901" width="3.5703125" style="80" customWidth="1"/>
    <col min="15902" max="15902" width="6.7109375" style="80" customWidth="1"/>
    <col min="15903" max="15903" width="5.28515625" style="80" customWidth="1"/>
    <col min="15904" max="15904" width="4.140625" style="80" customWidth="1"/>
    <col min="15905" max="16128" width="10.28515625" style="80"/>
    <col min="16129" max="16129" width="3" style="80" customWidth="1"/>
    <col min="16130" max="16132" width="3.5703125" style="80" customWidth="1"/>
    <col min="16133" max="16134" width="4.140625" style="80" customWidth="1"/>
    <col min="16135" max="16135" width="3.5703125" style="80" customWidth="1"/>
    <col min="16136" max="16136" width="1.85546875" style="80" customWidth="1"/>
    <col min="16137" max="16137" width="5" style="80" customWidth="1"/>
    <col min="16138" max="16139" width="1.85546875" style="80" customWidth="1"/>
    <col min="16140" max="16141" width="3.5703125" style="80" customWidth="1"/>
    <col min="16142" max="16142" width="1.7109375" style="80" customWidth="1"/>
    <col min="16143" max="16143" width="1.85546875" style="80" customWidth="1"/>
    <col min="16144" max="16144" width="3.42578125" style="80" customWidth="1"/>
    <col min="16145" max="16146" width="3.5703125" style="80" customWidth="1"/>
    <col min="16147" max="16147" width="3.42578125" style="80" customWidth="1"/>
    <col min="16148" max="16148" width="5.140625" style="80" customWidth="1"/>
    <col min="16149" max="16149" width="3.5703125" style="80" customWidth="1"/>
    <col min="16150" max="16150" width="5.140625" style="80" customWidth="1"/>
    <col min="16151" max="16151" width="3.85546875" style="80" customWidth="1"/>
    <col min="16152" max="16152" width="5.140625" style="80" customWidth="1"/>
    <col min="16153" max="16153" width="3.5703125" style="80" customWidth="1"/>
    <col min="16154" max="16154" width="5.28515625" style="80" customWidth="1"/>
    <col min="16155" max="16155" width="3.5703125" style="80" customWidth="1"/>
    <col min="16156" max="16156" width="4.5703125" style="80" customWidth="1"/>
    <col min="16157" max="16157" width="3.5703125" style="80" customWidth="1"/>
    <col min="16158" max="16158" width="6.7109375" style="80" customWidth="1"/>
    <col min="16159" max="16159" width="5.28515625" style="80" customWidth="1"/>
    <col min="16160" max="16160" width="4.140625" style="80" customWidth="1"/>
    <col min="16161" max="16384" width="10.28515625" style="80"/>
  </cols>
  <sheetData>
    <row r="1" spans="2:60" ht="19.5" customHeight="1" x14ac:dyDescent="0.2">
      <c r="X1" s="352" t="s">
        <v>1230</v>
      </c>
    </row>
    <row r="2" spans="2:60" ht="24.95" customHeight="1" x14ac:dyDescent="0.2">
      <c r="B2" s="353" t="s">
        <v>1156</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row>
    <row r="3" spans="2:60" ht="24.95" customHeight="1" x14ac:dyDescent="0.2">
      <c r="B3" s="354" t="s">
        <v>1069</v>
      </c>
      <c r="C3" s="354"/>
      <c r="D3" s="354"/>
      <c r="E3" s="354"/>
      <c r="F3" s="354"/>
      <c r="G3" s="354"/>
      <c r="H3" s="354"/>
      <c r="I3" s="354"/>
      <c r="J3" s="354"/>
      <c r="K3" s="354"/>
      <c r="L3" s="355" t="s">
        <v>18</v>
      </c>
      <c r="M3" s="355" t="s">
        <v>820</v>
      </c>
      <c r="N3" s="1294" t="s">
        <v>1122</v>
      </c>
      <c r="O3" s="1294"/>
      <c r="P3" s="1294"/>
      <c r="Q3" s="1294"/>
      <c r="R3" s="1294"/>
      <c r="S3" s="1294"/>
      <c r="T3" s="356"/>
      <c r="U3" s="356" t="s">
        <v>100</v>
      </c>
      <c r="V3" s="354"/>
      <c r="W3" s="356" t="s">
        <v>101</v>
      </c>
      <c r="X3" s="354"/>
      <c r="Y3" s="356" t="s">
        <v>102</v>
      </c>
      <c r="Z3" s="354" t="s">
        <v>876</v>
      </c>
      <c r="AA3" s="357" t="s">
        <v>877</v>
      </c>
      <c r="AB3" s="356" t="s">
        <v>790</v>
      </c>
      <c r="AC3" s="356" t="s">
        <v>20</v>
      </c>
      <c r="AD3" s="354"/>
      <c r="AE3" s="354"/>
      <c r="AF3" s="354"/>
      <c r="AG3" s="354"/>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row>
    <row r="4" spans="2:60" ht="24.95" customHeight="1" thickBot="1" x14ac:dyDescent="0.25">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1314" t="s">
        <v>1239</v>
      </c>
      <c r="AC4" s="1314"/>
      <c r="AD4" s="1314"/>
      <c r="AE4" s="1314"/>
      <c r="AF4" s="1314"/>
      <c r="AG4" s="354"/>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row>
    <row r="5" spans="2:60" ht="24.95" customHeight="1" x14ac:dyDescent="0.2">
      <c r="B5" s="1318" t="s">
        <v>878</v>
      </c>
      <c r="C5" s="1319"/>
      <c r="D5" s="1319"/>
      <c r="E5" s="1319"/>
      <c r="F5" s="1319"/>
      <c r="G5" s="1319"/>
      <c r="H5" s="1552"/>
      <c r="I5" s="1552"/>
      <c r="J5" s="1553"/>
      <c r="K5" s="1487"/>
      <c r="L5" s="1487"/>
      <c r="M5" s="1487"/>
      <c r="N5" s="1487"/>
      <c r="O5" s="1487"/>
      <c r="P5" s="1487"/>
      <c r="Q5" s="358" t="s">
        <v>706</v>
      </c>
      <c r="R5" s="1554" t="s">
        <v>879</v>
      </c>
      <c r="S5" s="1319" t="s">
        <v>880</v>
      </c>
      <c r="T5" s="1319"/>
      <c r="U5" s="1319"/>
      <c r="V5" s="1320"/>
      <c r="W5" s="359"/>
      <c r="X5" s="1555"/>
      <c r="Y5" s="1555"/>
      <c r="Z5" s="1555"/>
      <c r="AA5" s="1555"/>
      <c r="AB5" s="1555"/>
      <c r="AC5" s="1555"/>
      <c r="AD5" s="1555"/>
      <c r="AE5" s="1555"/>
      <c r="AF5" s="360" t="s">
        <v>881</v>
      </c>
      <c r="AG5" s="354"/>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row>
    <row r="6" spans="2:60" ht="24.95" customHeight="1" x14ac:dyDescent="0.2">
      <c r="B6" s="1556" t="s">
        <v>882</v>
      </c>
      <c r="C6" s="1557"/>
      <c r="D6" s="1557"/>
      <c r="E6" s="1557"/>
      <c r="F6" s="1557"/>
      <c r="G6" s="1557"/>
      <c r="H6" s="361" t="s">
        <v>883</v>
      </c>
      <c r="I6" s="362" t="s">
        <v>884</v>
      </c>
      <c r="J6" s="363" t="s">
        <v>885</v>
      </c>
      <c r="K6" s="1558"/>
      <c r="L6" s="1558"/>
      <c r="M6" s="1558"/>
      <c r="N6" s="1558"/>
      <c r="O6" s="1558"/>
      <c r="P6" s="1558"/>
      <c r="Q6" s="364" t="s">
        <v>706</v>
      </c>
      <c r="R6" s="1478"/>
      <c r="S6" s="1559" t="s">
        <v>886</v>
      </c>
      <c r="T6" s="1557"/>
      <c r="U6" s="1557"/>
      <c r="V6" s="1560"/>
      <c r="W6" s="365"/>
      <c r="X6" s="1558"/>
      <c r="Y6" s="1558"/>
      <c r="Z6" s="1558"/>
      <c r="AA6" s="1558"/>
      <c r="AB6" s="1558"/>
      <c r="AC6" s="1558"/>
      <c r="AD6" s="1558"/>
      <c r="AE6" s="1558"/>
      <c r="AF6" s="366" t="s">
        <v>881</v>
      </c>
      <c r="AG6" s="354"/>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row>
    <row r="7" spans="2:60" ht="24.95" customHeight="1" x14ac:dyDescent="0.2">
      <c r="B7" s="1556" t="s">
        <v>887</v>
      </c>
      <c r="C7" s="1557"/>
      <c r="D7" s="1557"/>
      <c r="E7" s="1557"/>
      <c r="F7" s="1557"/>
      <c r="G7" s="1557"/>
      <c r="H7" s="361" t="s">
        <v>883</v>
      </c>
      <c r="I7" s="362" t="s">
        <v>888</v>
      </c>
      <c r="J7" s="363" t="s">
        <v>885</v>
      </c>
      <c r="K7" s="1561"/>
      <c r="L7" s="1558"/>
      <c r="M7" s="1558"/>
      <c r="N7" s="1558"/>
      <c r="O7" s="1558"/>
      <c r="P7" s="1558"/>
      <c r="Q7" s="364" t="s">
        <v>881</v>
      </c>
      <c r="R7" s="1562" t="s">
        <v>889</v>
      </c>
      <c r="S7" s="1357"/>
      <c r="T7" s="1357"/>
      <c r="U7" s="1357"/>
      <c r="V7" s="1418"/>
      <c r="W7" s="367"/>
      <c r="X7" s="1503"/>
      <c r="Y7" s="1503"/>
      <c r="Z7" s="1503"/>
      <c r="AA7" s="1503"/>
      <c r="AB7" s="1503"/>
      <c r="AC7" s="1503"/>
      <c r="AD7" s="1503"/>
      <c r="AE7" s="1503"/>
      <c r="AF7" s="368"/>
      <c r="AG7" s="354"/>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row>
    <row r="8" spans="2:60" ht="24.95" customHeight="1" x14ac:dyDescent="0.2">
      <c r="B8" s="1556" t="s">
        <v>890</v>
      </c>
      <c r="C8" s="1557"/>
      <c r="D8" s="1557"/>
      <c r="E8" s="1557"/>
      <c r="F8" s="1557"/>
      <c r="G8" s="1557"/>
      <c r="H8" s="361" t="s">
        <v>883</v>
      </c>
      <c r="I8" s="362" t="s">
        <v>891</v>
      </c>
      <c r="J8" s="363" t="s">
        <v>885</v>
      </c>
      <c r="K8" s="1558" t="str">
        <f>IF(K7=0,"",ROUNDDOWN(K7/K6,0))</f>
        <v/>
      </c>
      <c r="L8" s="1558"/>
      <c r="M8" s="1558"/>
      <c r="N8" s="1558"/>
      <c r="O8" s="1558"/>
      <c r="P8" s="1558"/>
      <c r="Q8" s="364" t="s">
        <v>881</v>
      </c>
      <c r="R8" s="1559" t="s">
        <v>892</v>
      </c>
      <c r="S8" s="1557"/>
      <c r="T8" s="1557"/>
      <c r="U8" s="1557"/>
      <c r="V8" s="1560"/>
      <c r="W8" s="365"/>
      <c r="X8" s="1503"/>
      <c r="Y8" s="1503"/>
      <c r="Z8" s="1503"/>
      <c r="AA8" s="1503"/>
      <c r="AB8" s="1503"/>
      <c r="AC8" s="1503"/>
      <c r="AD8" s="1503"/>
      <c r="AE8" s="1503"/>
      <c r="AF8" s="369"/>
      <c r="AG8" s="354"/>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row>
    <row r="9" spans="2:60" ht="24.95" customHeight="1" x14ac:dyDescent="0.2">
      <c r="B9" s="370"/>
      <c r="C9" s="1304" t="s">
        <v>893</v>
      </c>
      <c r="D9" s="371"/>
      <c r="E9" s="1564"/>
      <c r="F9" s="1565"/>
      <c r="G9" s="1565"/>
      <c r="H9" s="1565"/>
      <c r="I9" s="1565"/>
      <c r="J9" s="1565"/>
      <c r="K9" s="1565"/>
      <c r="L9" s="1565"/>
      <c r="M9" s="1565"/>
      <c r="N9" s="1565"/>
      <c r="O9" s="1565"/>
      <c r="P9" s="1565"/>
      <c r="Q9" s="1566"/>
      <c r="R9" s="1572" t="s">
        <v>894</v>
      </c>
      <c r="S9" s="367"/>
      <c r="T9" s="367"/>
      <c r="U9" s="367"/>
      <c r="V9" s="367"/>
      <c r="W9" s="367"/>
      <c r="X9" s="367"/>
      <c r="Y9" s="367"/>
      <c r="Z9" s="367"/>
      <c r="AA9" s="367"/>
      <c r="AB9" s="367"/>
      <c r="AC9" s="367"/>
      <c r="AD9" s="367"/>
      <c r="AE9" s="367"/>
      <c r="AF9" s="368"/>
      <c r="AG9" s="354"/>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row>
    <row r="10" spans="2:60" ht="24.95" customHeight="1" x14ac:dyDescent="0.2">
      <c r="B10" s="370"/>
      <c r="C10" s="1304"/>
      <c r="D10" s="372"/>
      <c r="E10" s="1567"/>
      <c r="F10" s="1297"/>
      <c r="G10" s="1297"/>
      <c r="H10" s="1297"/>
      <c r="I10" s="1297"/>
      <c r="J10" s="1297"/>
      <c r="K10" s="1297"/>
      <c r="L10" s="1297"/>
      <c r="M10" s="1297"/>
      <c r="N10" s="1297"/>
      <c r="O10" s="1297"/>
      <c r="P10" s="1297"/>
      <c r="Q10" s="1568"/>
      <c r="R10" s="1477"/>
      <c r="S10" s="1357" t="s">
        <v>895</v>
      </c>
      <c r="T10" s="1357"/>
      <c r="U10" s="1357"/>
      <c r="V10" s="1357"/>
      <c r="W10" s="367"/>
      <c r="X10" s="1405"/>
      <c r="Y10" s="1405"/>
      <c r="Z10" s="1405"/>
      <c r="AA10" s="1405"/>
      <c r="AB10" s="1405"/>
      <c r="AC10" s="1405"/>
      <c r="AD10" s="1405"/>
      <c r="AE10" s="1405"/>
      <c r="AF10" s="368"/>
      <c r="AG10" s="354"/>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row>
    <row r="11" spans="2:60" ht="24.95" customHeight="1" x14ac:dyDescent="0.2">
      <c r="B11" s="370"/>
      <c r="C11" s="1304"/>
      <c r="D11" s="372"/>
      <c r="E11" s="1567"/>
      <c r="F11" s="1297"/>
      <c r="G11" s="1297"/>
      <c r="H11" s="1297"/>
      <c r="I11" s="1297"/>
      <c r="J11" s="1297"/>
      <c r="K11" s="1297"/>
      <c r="L11" s="1297"/>
      <c r="M11" s="1297"/>
      <c r="N11" s="1297"/>
      <c r="O11" s="1297"/>
      <c r="P11" s="1297"/>
      <c r="Q11" s="1568"/>
      <c r="R11" s="1477"/>
      <c r="S11" s="367"/>
      <c r="T11" s="367"/>
      <c r="U11" s="367"/>
      <c r="V11" s="367"/>
      <c r="W11" s="367"/>
      <c r="X11" s="367"/>
      <c r="Y11" s="367"/>
      <c r="Z11" s="367"/>
      <c r="AA11" s="367"/>
      <c r="AB11" s="367"/>
      <c r="AC11" s="367"/>
      <c r="AD11" s="367"/>
      <c r="AE11" s="367"/>
      <c r="AF11" s="368"/>
      <c r="AG11" s="354"/>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row>
    <row r="12" spans="2:60" ht="24.95" customHeight="1" x14ac:dyDescent="0.2">
      <c r="B12" s="370"/>
      <c r="C12" s="1304"/>
      <c r="D12" s="372"/>
      <c r="E12" s="1567"/>
      <c r="F12" s="1297"/>
      <c r="G12" s="1297"/>
      <c r="H12" s="1297"/>
      <c r="I12" s="1297"/>
      <c r="J12" s="1297"/>
      <c r="K12" s="1297"/>
      <c r="L12" s="1297"/>
      <c r="M12" s="1297"/>
      <c r="N12" s="1297"/>
      <c r="O12" s="1297"/>
      <c r="P12" s="1297"/>
      <c r="Q12" s="1568"/>
      <c r="R12" s="1477"/>
      <c r="S12" s="1357" t="s">
        <v>896</v>
      </c>
      <c r="T12" s="1357"/>
      <c r="U12" s="1357"/>
      <c r="V12" s="1357"/>
      <c r="W12" s="367"/>
      <c r="X12" s="1405"/>
      <c r="Y12" s="1405"/>
      <c r="Z12" s="1405"/>
      <c r="AA12" s="1405"/>
      <c r="AB12" s="1405"/>
      <c r="AC12" s="1405"/>
      <c r="AD12" s="1405"/>
      <c r="AE12" s="1405"/>
      <c r="AF12" s="368"/>
      <c r="AG12" s="354"/>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row>
    <row r="13" spans="2:60" ht="24.95" customHeight="1" x14ac:dyDescent="0.2">
      <c r="B13" s="370"/>
      <c r="C13" s="1304"/>
      <c r="D13" s="372"/>
      <c r="E13" s="1567"/>
      <c r="F13" s="1297"/>
      <c r="G13" s="1297"/>
      <c r="H13" s="1297"/>
      <c r="I13" s="1297"/>
      <c r="J13" s="1297"/>
      <c r="K13" s="1297"/>
      <c r="L13" s="1297"/>
      <c r="M13" s="1297"/>
      <c r="N13" s="1297"/>
      <c r="O13" s="1297"/>
      <c r="P13" s="1297"/>
      <c r="Q13" s="1568"/>
      <c r="R13" s="1477"/>
      <c r="S13" s="367"/>
      <c r="T13" s="367"/>
      <c r="U13" s="367"/>
      <c r="V13" s="367"/>
      <c r="W13" s="367"/>
      <c r="X13" s="367"/>
      <c r="Y13" s="367"/>
      <c r="Z13" s="367"/>
      <c r="AA13" s="367"/>
      <c r="AB13" s="367"/>
      <c r="AC13" s="367"/>
      <c r="AD13" s="367"/>
      <c r="AE13" s="367"/>
      <c r="AF13" s="368"/>
      <c r="AG13" s="354"/>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row>
    <row r="14" spans="2:60" ht="24.95" customHeight="1" x14ac:dyDescent="0.2">
      <c r="B14" s="370"/>
      <c r="C14" s="1304"/>
      <c r="D14" s="372"/>
      <c r="E14" s="1567"/>
      <c r="F14" s="1297"/>
      <c r="G14" s="1297"/>
      <c r="H14" s="1297"/>
      <c r="I14" s="1297"/>
      <c r="J14" s="1297"/>
      <c r="K14" s="1297"/>
      <c r="L14" s="1297"/>
      <c r="M14" s="1297"/>
      <c r="N14" s="1297"/>
      <c r="O14" s="1297"/>
      <c r="P14" s="1297"/>
      <c r="Q14" s="1568"/>
      <c r="R14" s="1477"/>
      <c r="S14" s="373"/>
      <c r="T14" s="367"/>
      <c r="U14" s="367"/>
      <c r="V14" s="367"/>
      <c r="W14" s="367"/>
      <c r="X14" s="367"/>
      <c r="Y14" s="367"/>
      <c r="Z14" s="367"/>
      <c r="AA14" s="367"/>
      <c r="AB14" s="367"/>
      <c r="AC14" s="367"/>
      <c r="AD14" s="367"/>
      <c r="AE14" s="367"/>
      <c r="AF14" s="368"/>
      <c r="AG14" s="354"/>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row>
    <row r="15" spans="2:60" ht="24.95" customHeight="1" x14ac:dyDescent="0.2">
      <c r="B15" s="374"/>
      <c r="C15" s="1563"/>
      <c r="D15" s="375"/>
      <c r="E15" s="1569"/>
      <c r="F15" s="1570"/>
      <c r="G15" s="1570"/>
      <c r="H15" s="1570"/>
      <c r="I15" s="1570"/>
      <c r="J15" s="1570"/>
      <c r="K15" s="1570"/>
      <c r="L15" s="1570"/>
      <c r="M15" s="1570"/>
      <c r="N15" s="1570"/>
      <c r="O15" s="1570"/>
      <c r="P15" s="1570"/>
      <c r="Q15" s="1571"/>
      <c r="R15" s="1478"/>
      <c r="S15" s="376"/>
      <c r="T15" s="376"/>
      <c r="U15" s="376"/>
      <c r="V15" s="377"/>
      <c r="W15" s="377"/>
      <c r="X15" s="377"/>
      <c r="Y15" s="377"/>
      <c r="Z15" s="377"/>
      <c r="AA15" s="377"/>
      <c r="AB15" s="377"/>
      <c r="AC15" s="377"/>
      <c r="AD15" s="377"/>
      <c r="AE15" s="378"/>
      <c r="AF15" s="379"/>
      <c r="AG15" s="354"/>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row>
    <row r="16" spans="2:60" ht="24.95" customHeight="1" x14ac:dyDescent="0.2">
      <c r="B16" s="1585" t="s">
        <v>1192</v>
      </c>
      <c r="C16" s="1586"/>
      <c r="D16" s="1587"/>
      <c r="E16" s="1564"/>
      <c r="F16" s="1565"/>
      <c r="G16" s="1565"/>
      <c r="H16" s="1565"/>
      <c r="I16" s="1565"/>
      <c r="J16" s="1565"/>
      <c r="K16" s="1565"/>
      <c r="L16" s="1565"/>
      <c r="M16" s="1565"/>
      <c r="N16" s="1565"/>
      <c r="O16" s="1565"/>
      <c r="P16" s="1565"/>
      <c r="Q16" s="1565"/>
      <c r="R16" s="1565"/>
      <c r="S16" s="1565"/>
      <c r="T16" s="1565"/>
      <c r="U16" s="1565"/>
      <c r="V16" s="1565"/>
      <c r="W16" s="1565"/>
      <c r="X16" s="1565"/>
      <c r="Y16" s="1565"/>
      <c r="Z16" s="1565"/>
      <c r="AA16" s="1565"/>
      <c r="AB16" s="1565"/>
      <c r="AC16" s="1565"/>
      <c r="AD16" s="1565"/>
      <c r="AE16" s="1565"/>
      <c r="AF16" s="1573"/>
      <c r="AG16" s="354"/>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row>
    <row r="17" spans="2:60" ht="24.95" customHeight="1" x14ac:dyDescent="0.2">
      <c r="B17" s="1588"/>
      <c r="C17" s="1589"/>
      <c r="D17" s="1590"/>
      <c r="E17" s="1567"/>
      <c r="F17" s="1297"/>
      <c r="G17" s="1297"/>
      <c r="H17" s="1297"/>
      <c r="I17" s="1297"/>
      <c r="J17" s="1297"/>
      <c r="K17" s="1297"/>
      <c r="L17" s="1297"/>
      <c r="M17" s="1297"/>
      <c r="N17" s="1297"/>
      <c r="O17" s="1297"/>
      <c r="P17" s="1297"/>
      <c r="Q17" s="1297"/>
      <c r="R17" s="1297"/>
      <c r="S17" s="1297"/>
      <c r="T17" s="1297"/>
      <c r="U17" s="1297"/>
      <c r="V17" s="1297"/>
      <c r="W17" s="1297"/>
      <c r="X17" s="1297"/>
      <c r="Y17" s="1297"/>
      <c r="Z17" s="1297"/>
      <c r="AA17" s="1297"/>
      <c r="AB17" s="1297"/>
      <c r="AC17" s="1297"/>
      <c r="AD17" s="1297"/>
      <c r="AE17" s="1297"/>
      <c r="AF17" s="1574"/>
      <c r="AG17" s="354"/>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row>
    <row r="18" spans="2:60" ht="24.95" customHeight="1" x14ac:dyDescent="0.2">
      <c r="B18" s="1588"/>
      <c r="C18" s="1589"/>
      <c r="D18" s="1590"/>
      <c r="E18" s="1567"/>
      <c r="F18" s="1297"/>
      <c r="G18" s="1297"/>
      <c r="H18" s="1297"/>
      <c r="I18" s="1297"/>
      <c r="J18" s="1297"/>
      <c r="K18" s="1297"/>
      <c r="L18" s="1297"/>
      <c r="M18" s="1297"/>
      <c r="N18" s="1297"/>
      <c r="O18" s="1297"/>
      <c r="P18" s="1297"/>
      <c r="Q18" s="1297"/>
      <c r="R18" s="1297"/>
      <c r="S18" s="1297"/>
      <c r="T18" s="1297"/>
      <c r="U18" s="1297"/>
      <c r="V18" s="1297"/>
      <c r="W18" s="1297"/>
      <c r="X18" s="1297"/>
      <c r="Y18" s="1297"/>
      <c r="Z18" s="1297"/>
      <c r="AA18" s="1297"/>
      <c r="AB18" s="1297"/>
      <c r="AC18" s="1297"/>
      <c r="AD18" s="1297"/>
      <c r="AE18" s="1297"/>
      <c r="AF18" s="1574"/>
      <c r="AG18" s="354"/>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row>
    <row r="19" spans="2:60" ht="24.95" customHeight="1" x14ac:dyDescent="0.2">
      <c r="B19" s="1588"/>
      <c r="C19" s="1589"/>
      <c r="D19" s="1590"/>
      <c r="E19" s="1567"/>
      <c r="F19" s="1297"/>
      <c r="G19" s="1297"/>
      <c r="H19" s="1297"/>
      <c r="I19" s="1297"/>
      <c r="J19" s="1297"/>
      <c r="K19" s="1297"/>
      <c r="L19" s="1297"/>
      <c r="M19" s="1297"/>
      <c r="N19" s="1297"/>
      <c r="O19" s="1297"/>
      <c r="P19" s="1297"/>
      <c r="Q19" s="1297"/>
      <c r="R19" s="1297"/>
      <c r="S19" s="1297"/>
      <c r="T19" s="1297"/>
      <c r="U19" s="1297"/>
      <c r="V19" s="1297"/>
      <c r="W19" s="1297"/>
      <c r="X19" s="1297"/>
      <c r="Y19" s="1297"/>
      <c r="Z19" s="1297"/>
      <c r="AA19" s="1297"/>
      <c r="AB19" s="1297"/>
      <c r="AC19" s="1297"/>
      <c r="AD19" s="1297"/>
      <c r="AE19" s="1297"/>
      <c r="AF19" s="1574"/>
      <c r="AG19" s="354"/>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row>
    <row r="20" spans="2:60" ht="24.95" customHeight="1" thickBot="1" x14ac:dyDescent="0.25">
      <c r="B20" s="1591"/>
      <c r="C20" s="1592"/>
      <c r="D20" s="1593"/>
      <c r="E20" s="1575"/>
      <c r="F20" s="1576"/>
      <c r="G20" s="1576"/>
      <c r="H20" s="1576"/>
      <c r="I20" s="1576"/>
      <c r="J20" s="1576"/>
      <c r="K20" s="1576"/>
      <c r="L20" s="1576"/>
      <c r="M20" s="1576"/>
      <c r="N20" s="1576"/>
      <c r="O20" s="1576"/>
      <c r="P20" s="1576"/>
      <c r="Q20" s="1576"/>
      <c r="R20" s="1576"/>
      <c r="S20" s="1576"/>
      <c r="T20" s="1576"/>
      <c r="U20" s="1576"/>
      <c r="V20" s="1576"/>
      <c r="W20" s="1576"/>
      <c r="X20" s="1576"/>
      <c r="Y20" s="1576"/>
      <c r="Z20" s="1576"/>
      <c r="AA20" s="1576"/>
      <c r="AB20" s="1576"/>
      <c r="AC20" s="1576"/>
      <c r="AD20" s="1576"/>
      <c r="AE20" s="1576"/>
      <c r="AF20" s="1577"/>
      <c r="AG20" s="354"/>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row>
    <row r="21" spans="2:60" ht="24.95" customHeight="1" x14ac:dyDescent="0.2">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row>
    <row r="22" spans="2:60" ht="24.95" customHeight="1" thickBot="1" x14ac:dyDescent="0.25">
      <c r="B22" s="354" t="s">
        <v>1070</v>
      </c>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1370" t="s">
        <v>1246</v>
      </c>
      <c r="AE22" s="1370"/>
      <c r="AF22" s="1370"/>
      <c r="AG22" s="354"/>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row>
    <row r="23" spans="2:60" ht="24.95" customHeight="1" x14ac:dyDescent="0.2">
      <c r="B23" s="1578" t="s">
        <v>897</v>
      </c>
      <c r="C23" s="1579"/>
      <c r="D23" s="1579"/>
      <c r="E23" s="1579"/>
      <c r="F23" s="1579"/>
      <c r="G23" s="1579"/>
      <c r="H23" s="1579"/>
      <c r="I23" s="1579"/>
      <c r="J23" s="1579"/>
      <c r="K23" s="1579"/>
      <c r="L23" s="1579"/>
      <c r="M23" s="1580"/>
      <c r="N23" s="1581" t="s">
        <v>898</v>
      </c>
      <c r="O23" s="1582"/>
      <c r="P23" s="1582"/>
      <c r="Q23" s="1582"/>
      <c r="R23" s="1582"/>
      <c r="S23" s="1582"/>
      <c r="T23" s="1582"/>
      <c r="U23" s="1582"/>
      <c r="V23" s="1583"/>
      <c r="W23" s="1582" t="s">
        <v>899</v>
      </c>
      <c r="X23" s="1582"/>
      <c r="Y23" s="1582"/>
      <c r="Z23" s="1582"/>
      <c r="AA23" s="1582"/>
      <c r="AB23" s="1582"/>
      <c r="AC23" s="1582"/>
      <c r="AD23" s="1582"/>
      <c r="AE23" s="1582"/>
      <c r="AF23" s="1584"/>
      <c r="AG23" s="354"/>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row>
    <row r="24" spans="2:60" ht="24.95" customHeight="1" x14ac:dyDescent="0.2">
      <c r="B24" s="1344" t="s">
        <v>900</v>
      </c>
      <c r="C24" s="1345"/>
      <c r="D24" s="1345"/>
      <c r="E24" s="1345"/>
      <c r="F24" s="1345"/>
      <c r="G24" s="1345"/>
      <c r="H24" s="1345"/>
      <c r="I24" s="1345"/>
      <c r="J24" s="1345"/>
      <c r="K24" s="1345"/>
      <c r="L24" s="1345"/>
      <c r="M24" s="1402"/>
      <c r="N24" s="1311" t="s">
        <v>901</v>
      </c>
      <c r="O24" s="1312"/>
      <c r="P24" s="1313"/>
      <c r="Q24" s="1312"/>
      <c r="R24" s="1312"/>
      <c r="S24" s="1312"/>
      <c r="T24" s="1312"/>
      <c r="U24" s="1312"/>
      <c r="V24" s="364" t="s">
        <v>706</v>
      </c>
      <c r="W24" s="1311"/>
      <c r="X24" s="1312"/>
      <c r="Y24" s="1312"/>
      <c r="Z24" s="1312"/>
      <c r="AA24" s="1312"/>
      <c r="AB24" s="1312"/>
      <c r="AC24" s="1312"/>
      <c r="AD24" s="1312"/>
      <c r="AE24" s="1312"/>
      <c r="AF24" s="366" t="s">
        <v>881</v>
      </c>
      <c r="AG24" s="354"/>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row>
    <row r="25" spans="2:60" ht="24.95" customHeight="1" x14ac:dyDescent="0.2">
      <c r="B25" s="1328"/>
      <c r="C25" s="1329"/>
      <c r="D25" s="1329"/>
      <c r="E25" s="1329"/>
      <c r="F25" s="1329"/>
      <c r="G25" s="1329"/>
      <c r="H25" s="1329"/>
      <c r="I25" s="1329"/>
      <c r="J25" s="1329"/>
      <c r="K25" s="1329"/>
      <c r="L25" s="1329"/>
      <c r="M25" s="1401"/>
      <c r="N25" s="1311" t="s">
        <v>902</v>
      </c>
      <c r="O25" s="1312"/>
      <c r="P25" s="1313"/>
      <c r="Q25" s="1312"/>
      <c r="R25" s="1312"/>
      <c r="S25" s="1312"/>
      <c r="T25" s="1312"/>
      <c r="U25" s="1312"/>
      <c r="V25" s="364" t="s">
        <v>706</v>
      </c>
      <c r="W25" s="1311"/>
      <c r="X25" s="1312"/>
      <c r="Y25" s="1312"/>
      <c r="Z25" s="1312"/>
      <c r="AA25" s="1312"/>
      <c r="AB25" s="1312"/>
      <c r="AC25" s="1312"/>
      <c r="AD25" s="1312"/>
      <c r="AE25" s="1312"/>
      <c r="AF25" s="366" t="s">
        <v>881</v>
      </c>
      <c r="AG25" s="354"/>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row>
    <row r="26" spans="2:60" ht="24.95" customHeight="1" x14ac:dyDescent="0.2">
      <c r="B26" s="1594" t="s">
        <v>903</v>
      </c>
      <c r="C26" s="1312"/>
      <c r="D26" s="1312"/>
      <c r="E26" s="1312"/>
      <c r="F26" s="1312"/>
      <c r="G26" s="1312"/>
      <c r="H26" s="1312"/>
      <c r="I26" s="1312"/>
      <c r="J26" s="1312"/>
      <c r="K26" s="1312"/>
      <c r="L26" s="1312"/>
      <c r="M26" s="1313"/>
      <c r="N26" s="1311"/>
      <c r="O26" s="1312"/>
      <c r="P26" s="1312"/>
      <c r="Q26" s="1312"/>
      <c r="R26" s="1312"/>
      <c r="S26" s="1312"/>
      <c r="T26" s="1312"/>
      <c r="U26" s="1312"/>
      <c r="V26" s="364" t="s">
        <v>706</v>
      </c>
      <c r="W26" s="1311"/>
      <c r="X26" s="1312"/>
      <c r="Y26" s="1312"/>
      <c r="Z26" s="1312"/>
      <c r="AA26" s="1312"/>
      <c r="AB26" s="1312"/>
      <c r="AC26" s="1312"/>
      <c r="AD26" s="1312"/>
      <c r="AE26" s="1312"/>
      <c r="AF26" s="366" t="s">
        <v>881</v>
      </c>
      <c r="AG26" s="354"/>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row>
    <row r="27" spans="2:60" ht="24.95" customHeight="1" x14ac:dyDescent="0.2">
      <c r="B27" s="1556" t="s">
        <v>904</v>
      </c>
      <c r="C27" s="1557"/>
      <c r="D27" s="1557"/>
      <c r="E27" s="1557"/>
      <c r="F27" s="1557"/>
      <c r="G27" s="1560"/>
      <c r="H27" s="1312" t="s">
        <v>905</v>
      </c>
      <c r="I27" s="1312"/>
      <c r="J27" s="1312"/>
      <c r="K27" s="1312"/>
      <c r="L27" s="1312"/>
      <c r="M27" s="1313"/>
      <c r="N27" s="1311" t="s">
        <v>906</v>
      </c>
      <c r="O27" s="1312"/>
      <c r="P27" s="1312"/>
      <c r="Q27" s="1312"/>
      <c r="R27" s="1312"/>
      <c r="S27" s="1313"/>
      <c r="T27" s="1311" t="s">
        <v>1167</v>
      </c>
      <c r="U27" s="1312"/>
      <c r="V27" s="1312"/>
      <c r="W27" s="1312"/>
      <c r="X27" s="1312"/>
      <c r="Y27" s="1312"/>
      <c r="Z27" s="1313"/>
      <c r="AA27" s="1311" t="s">
        <v>907</v>
      </c>
      <c r="AB27" s="1312"/>
      <c r="AC27" s="1312"/>
      <c r="AD27" s="1312"/>
      <c r="AE27" s="1312"/>
      <c r="AF27" s="1595"/>
      <c r="AG27" s="354"/>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row>
    <row r="28" spans="2:60" ht="24.95" customHeight="1" thickBot="1" x14ac:dyDescent="0.25">
      <c r="B28" s="1602"/>
      <c r="C28" s="1603"/>
      <c r="D28" s="1603"/>
      <c r="E28" s="1603"/>
      <c r="F28" s="1603"/>
      <c r="G28" s="380" t="s">
        <v>706</v>
      </c>
      <c r="H28" s="1604"/>
      <c r="I28" s="1603"/>
      <c r="J28" s="1603"/>
      <c r="K28" s="1603"/>
      <c r="L28" s="1603"/>
      <c r="M28" s="380" t="s">
        <v>706</v>
      </c>
      <c r="N28" s="1604"/>
      <c r="O28" s="1603"/>
      <c r="P28" s="1603"/>
      <c r="Q28" s="1603"/>
      <c r="R28" s="1603"/>
      <c r="S28" s="380" t="s">
        <v>706</v>
      </c>
      <c r="T28" s="1604"/>
      <c r="U28" s="1603"/>
      <c r="V28" s="1603"/>
      <c r="W28" s="1603"/>
      <c r="X28" s="1603"/>
      <c r="Y28" s="1603"/>
      <c r="Z28" s="381" t="s">
        <v>881</v>
      </c>
      <c r="AA28" s="1603"/>
      <c r="AB28" s="1603"/>
      <c r="AC28" s="1603"/>
      <c r="AD28" s="1603"/>
      <c r="AE28" s="1603"/>
      <c r="AF28" s="382" t="s">
        <v>881</v>
      </c>
      <c r="AG28" s="354"/>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row>
    <row r="29" spans="2:60" ht="24.95" customHeight="1" x14ac:dyDescent="0.2">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row>
    <row r="30" spans="2:60" ht="24.95" customHeight="1" thickBot="1" x14ac:dyDescent="0.25">
      <c r="B30" s="354" t="s">
        <v>1071</v>
      </c>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1370" t="s">
        <v>1246</v>
      </c>
      <c r="AE30" s="1370"/>
      <c r="AF30" s="1370"/>
      <c r="AG30" s="354"/>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row>
    <row r="31" spans="2:60" ht="24.95" customHeight="1" x14ac:dyDescent="0.2">
      <c r="B31" s="1315" t="s">
        <v>908</v>
      </c>
      <c r="C31" s="1316"/>
      <c r="D31" s="1316"/>
      <c r="E31" s="1316"/>
      <c r="F31" s="1316"/>
      <c r="G31" s="1316"/>
      <c r="H31" s="1316"/>
      <c r="I31" s="1326"/>
      <c r="J31" s="1323" t="s">
        <v>909</v>
      </c>
      <c r="K31" s="1316"/>
      <c r="L31" s="1316"/>
      <c r="M31" s="1316"/>
      <c r="N31" s="1316"/>
      <c r="O31" s="1316"/>
      <c r="P31" s="1316"/>
      <c r="Q31" s="1316"/>
      <c r="R31" s="1326"/>
      <c r="S31" s="1323" t="s">
        <v>910</v>
      </c>
      <c r="T31" s="1316"/>
      <c r="U31" s="1326"/>
      <c r="V31" s="1323" t="s">
        <v>911</v>
      </c>
      <c r="W31" s="1316"/>
      <c r="X31" s="1316"/>
      <c r="Y31" s="1326"/>
      <c r="Z31" s="1323" t="s">
        <v>912</v>
      </c>
      <c r="AA31" s="1316"/>
      <c r="AB31" s="1316"/>
      <c r="AC31" s="1326"/>
      <c r="AD31" s="1596" t="s">
        <v>913</v>
      </c>
      <c r="AE31" s="1597"/>
      <c r="AF31" s="1598"/>
      <c r="AG31" s="354"/>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row>
    <row r="32" spans="2:60" ht="24.95" customHeight="1" thickBot="1" x14ac:dyDescent="0.25">
      <c r="B32" s="1351"/>
      <c r="C32" s="1352"/>
      <c r="D32" s="1352"/>
      <c r="E32" s="1352"/>
      <c r="F32" s="1352"/>
      <c r="G32" s="1352"/>
      <c r="H32" s="1352"/>
      <c r="I32" s="1375"/>
      <c r="J32" s="1367"/>
      <c r="K32" s="1352"/>
      <c r="L32" s="1352"/>
      <c r="M32" s="1352"/>
      <c r="N32" s="1352"/>
      <c r="O32" s="1352"/>
      <c r="P32" s="1352"/>
      <c r="Q32" s="1352"/>
      <c r="R32" s="1375"/>
      <c r="S32" s="1367"/>
      <c r="T32" s="1352"/>
      <c r="U32" s="1375"/>
      <c r="V32" s="1367"/>
      <c r="W32" s="1352"/>
      <c r="X32" s="1352"/>
      <c r="Y32" s="1375"/>
      <c r="Z32" s="1367"/>
      <c r="AA32" s="1352"/>
      <c r="AB32" s="1352"/>
      <c r="AC32" s="1375"/>
      <c r="AD32" s="1599"/>
      <c r="AE32" s="1600"/>
      <c r="AF32" s="1601"/>
      <c r="AG32" s="354"/>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row>
    <row r="33" spans="2:60" ht="24.95" customHeight="1" x14ac:dyDescent="0.2">
      <c r="B33" s="1376"/>
      <c r="C33" s="1377"/>
      <c r="D33" s="1377"/>
      <c r="E33" s="1377"/>
      <c r="F33" s="1377"/>
      <c r="G33" s="1377"/>
      <c r="H33" s="1377"/>
      <c r="I33" s="1611"/>
      <c r="J33" s="1608"/>
      <c r="K33" s="1400"/>
      <c r="L33" s="383"/>
      <c r="M33" s="383" t="s">
        <v>100</v>
      </c>
      <c r="N33" s="1366"/>
      <c r="O33" s="1366"/>
      <c r="P33" s="383" t="s">
        <v>101</v>
      </c>
      <c r="Q33" s="383"/>
      <c r="R33" s="384" t="s">
        <v>102</v>
      </c>
      <c r="S33" s="1323"/>
      <c r="T33" s="1316"/>
      <c r="U33" s="384" t="s">
        <v>706</v>
      </c>
      <c r="V33" s="1609"/>
      <c r="W33" s="1610"/>
      <c r="X33" s="1610"/>
      <c r="Y33" s="384" t="s">
        <v>881</v>
      </c>
      <c r="Z33" s="1609"/>
      <c r="AA33" s="1610"/>
      <c r="AB33" s="1610"/>
      <c r="AC33" s="384" t="s">
        <v>881</v>
      </c>
      <c r="AD33" s="1377"/>
      <c r="AE33" s="1377"/>
      <c r="AF33" s="1378"/>
      <c r="AG33" s="354"/>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row>
    <row r="34" spans="2:60" ht="24.95" customHeight="1" x14ac:dyDescent="0.2">
      <c r="B34" s="1387"/>
      <c r="C34" s="1300"/>
      <c r="D34" s="1300"/>
      <c r="E34" s="1300"/>
      <c r="F34" s="1300"/>
      <c r="G34" s="1300"/>
      <c r="H34" s="1300"/>
      <c r="I34" s="1301"/>
      <c r="J34" s="385"/>
      <c r="K34" s="386"/>
      <c r="L34" s="386"/>
      <c r="M34" s="386"/>
      <c r="N34" s="386"/>
      <c r="O34" s="386"/>
      <c r="P34" s="386"/>
      <c r="Q34" s="386"/>
      <c r="R34" s="375"/>
      <c r="S34" s="385"/>
      <c r="T34" s="386"/>
      <c r="U34" s="375"/>
      <c r="V34" s="385"/>
      <c r="W34" s="386"/>
      <c r="X34" s="386"/>
      <c r="Y34" s="375"/>
      <c r="Z34" s="385"/>
      <c r="AA34" s="386"/>
      <c r="AB34" s="386"/>
      <c r="AC34" s="375"/>
      <c r="AD34" s="1300"/>
      <c r="AE34" s="1300"/>
      <c r="AF34" s="1388"/>
      <c r="AG34" s="354"/>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row>
    <row r="35" spans="2:60" ht="24.95" customHeight="1" x14ac:dyDescent="0.2">
      <c r="B35" s="1605"/>
      <c r="C35" s="1606"/>
      <c r="D35" s="1606"/>
      <c r="E35" s="1606"/>
      <c r="F35" s="1606"/>
      <c r="G35" s="1606"/>
      <c r="H35" s="1606"/>
      <c r="I35" s="1607"/>
      <c r="J35" s="1608"/>
      <c r="K35" s="1400"/>
      <c r="L35" s="383"/>
      <c r="M35" s="383" t="s">
        <v>100</v>
      </c>
      <c r="N35" s="1366"/>
      <c r="O35" s="1366"/>
      <c r="P35" s="383" t="s">
        <v>101</v>
      </c>
      <c r="Q35" s="383"/>
      <c r="R35" s="384" t="s">
        <v>102</v>
      </c>
      <c r="S35" s="1350"/>
      <c r="T35" s="1299"/>
      <c r="U35" s="384" t="s">
        <v>706</v>
      </c>
      <c r="V35" s="1609"/>
      <c r="W35" s="1610"/>
      <c r="X35" s="1610"/>
      <c r="Y35" s="384" t="s">
        <v>881</v>
      </c>
      <c r="Z35" s="1609"/>
      <c r="AA35" s="1610"/>
      <c r="AB35" s="1610"/>
      <c r="AC35" s="384" t="s">
        <v>881</v>
      </c>
      <c r="AD35" s="1300"/>
      <c r="AE35" s="1300"/>
      <c r="AF35" s="1388"/>
      <c r="AG35" s="354"/>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row>
    <row r="36" spans="2:60" ht="24.95" customHeight="1" x14ac:dyDescent="0.2">
      <c r="B36" s="1605"/>
      <c r="C36" s="1606"/>
      <c r="D36" s="1606"/>
      <c r="E36" s="1606"/>
      <c r="F36" s="1606"/>
      <c r="G36" s="1606"/>
      <c r="H36" s="1606"/>
      <c r="I36" s="1607"/>
      <c r="J36" s="385"/>
      <c r="K36" s="386"/>
      <c r="L36" s="386"/>
      <c r="M36" s="386"/>
      <c r="N36" s="386"/>
      <c r="O36" s="386"/>
      <c r="P36" s="386"/>
      <c r="Q36" s="386"/>
      <c r="R36" s="375"/>
      <c r="S36" s="385"/>
      <c r="T36" s="386"/>
      <c r="U36" s="375"/>
      <c r="V36" s="385"/>
      <c r="W36" s="386"/>
      <c r="X36" s="386"/>
      <c r="Y36" s="375"/>
      <c r="Z36" s="385"/>
      <c r="AA36" s="386"/>
      <c r="AB36" s="386"/>
      <c r="AC36" s="375"/>
      <c r="AD36" s="1300"/>
      <c r="AE36" s="1300"/>
      <c r="AF36" s="1388"/>
      <c r="AG36" s="354"/>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row>
    <row r="37" spans="2:60" ht="24.95" customHeight="1" x14ac:dyDescent="0.2">
      <c r="B37" s="1605"/>
      <c r="C37" s="1606"/>
      <c r="D37" s="1606"/>
      <c r="E37" s="1606"/>
      <c r="F37" s="1606"/>
      <c r="G37" s="1606"/>
      <c r="H37" s="1606"/>
      <c r="I37" s="1607"/>
      <c r="J37" s="1608"/>
      <c r="K37" s="1400"/>
      <c r="L37" s="383"/>
      <c r="M37" s="383" t="s">
        <v>100</v>
      </c>
      <c r="N37" s="1366"/>
      <c r="O37" s="1366"/>
      <c r="P37" s="383" t="s">
        <v>101</v>
      </c>
      <c r="Q37" s="383"/>
      <c r="R37" s="384" t="s">
        <v>102</v>
      </c>
      <c r="S37" s="1350"/>
      <c r="T37" s="1299"/>
      <c r="U37" s="384" t="s">
        <v>706</v>
      </c>
      <c r="V37" s="1609"/>
      <c r="W37" s="1610"/>
      <c r="X37" s="1610"/>
      <c r="Y37" s="384" t="s">
        <v>881</v>
      </c>
      <c r="Z37" s="1609"/>
      <c r="AA37" s="1610"/>
      <c r="AB37" s="1610"/>
      <c r="AC37" s="384" t="s">
        <v>881</v>
      </c>
      <c r="AD37" s="1300"/>
      <c r="AE37" s="1300"/>
      <c r="AF37" s="1388"/>
      <c r="AG37" s="354"/>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row>
    <row r="38" spans="2:60" ht="24.95" customHeight="1" x14ac:dyDescent="0.2">
      <c r="B38" s="1605"/>
      <c r="C38" s="1606"/>
      <c r="D38" s="1606"/>
      <c r="E38" s="1606"/>
      <c r="F38" s="1606"/>
      <c r="G38" s="1606"/>
      <c r="H38" s="1606"/>
      <c r="I38" s="1607"/>
      <c r="J38" s="385"/>
      <c r="K38" s="386"/>
      <c r="L38" s="386"/>
      <c r="M38" s="386"/>
      <c r="N38" s="386"/>
      <c r="O38" s="386"/>
      <c r="P38" s="386"/>
      <c r="Q38" s="386"/>
      <c r="R38" s="375"/>
      <c r="S38" s="385"/>
      <c r="T38" s="386"/>
      <c r="U38" s="375"/>
      <c r="V38" s="385"/>
      <c r="W38" s="386"/>
      <c r="X38" s="386"/>
      <c r="Y38" s="375"/>
      <c r="Z38" s="385"/>
      <c r="AA38" s="386"/>
      <c r="AB38" s="386"/>
      <c r="AC38" s="375"/>
      <c r="AD38" s="1300"/>
      <c r="AE38" s="1300"/>
      <c r="AF38" s="1388"/>
      <c r="AG38" s="354"/>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row>
    <row r="39" spans="2:60" ht="24.95" customHeight="1" x14ac:dyDescent="0.2">
      <c r="B39" s="1605"/>
      <c r="C39" s="1606"/>
      <c r="D39" s="1606"/>
      <c r="E39" s="1606"/>
      <c r="F39" s="1606"/>
      <c r="G39" s="1606"/>
      <c r="H39" s="1606"/>
      <c r="I39" s="1607"/>
      <c r="J39" s="1608"/>
      <c r="K39" s="1400"/>
      <c r="L39" s="383"/>
      <c r="M39" s="383" t="s">
        <v>100</v>
      </c>
      <c r="N39" s="1366"/>
      <c r="O39" s="1366"/>
      <c r="P39" s="383" t="s">
        <v>101</v>
      </c>
      <c r="Q39" s="383"/>
      <c r="R39" s="384" t="s">
        <v>102</v>
      </c>
      <c r="S39" s="1350"/>
      <c r="T39" s="1299"/>
      <c r="U39" s="384" t="s">
        <v>706</v>
      </c>
      <c r="V39" s="1609"/>
      <c r="W39" s="1610"/>
      <c r="X39" s="1610"/>
      <c r="Y39" s="384" t="s">
        <v>881</v>
      </c>
      <c r="Z39" s="1609"/>
      <c r="AA39" s="1610"/>
      <c r="AB39" s="1610"/>
      <c r="AC39" s="384" t="s">
        <v>881</v>
      </c>
      <c r="AD39" s="1300"/>
      <c r="AE39" s="1300"/>
      <c r="AF39" s="1388"/>
      <c r="AG39" s="354"/>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row>
    <row r="40" spans="2:60" ht="24.95" customHeight="1" thickBot="1" x14ac:dyDescent="0.25">
      <c r="B40" s="1612"/>
      <c r="C40" s="1613"/>
      <c r="D40" s="1613"/>
      <c r="E40" s="1613"/>
      <c r="F40" s="1613"/>
      <c r="G40" s="1613"/>
      <c r="H40" s="1613"/>
      <c r="I40" s="1614"/>
      <c r="J40" s="387"/>
      <c r="K40" s="388"/>
      <c r="L40" s="388"/>
      <c r="M40" s="388"/>
      <c r="N40" s="388"/>
      <c r="O40" s="388"/>
      <c r="P40" s="388"/>
      <c r="Q40" s="388"/>
      <c r="R40" s="389"/>
      <c r="S40" s="387"/>
      <c r="T40" s="388"/>
      <c r="U40" s="389"/>
      <c r="V40" s="387"/>
      <c r="W40" s="388"/>
      <c r="X40" s="388"/>
      <c r="Y40" s="389"/>
      <c r="Z40" s="387"/>
      <c r="AA40" s="388"/>
      <c r="AB40" s="388"/>
      <c r="AC40" s="389"/>
      <c r="AD40" s="1419"/>
      <c r="AE40" s="1419"/>
      <c r="AF40" s="1420"/>
      <c r="AG40" s="354"/>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row>
    <row r="41" spans="2:60" ht="3.75" customHeight="1" x14ac:dyDescent="0.2">
      <c r="B41" s="354"/>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row>
    <row r="42" spans="2:60" ht="14.25" x14ac:dyDescent="0.2">
      <c r="B42" s="354"/>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row>
    <row r="43" spans="2:60" ht="14.25" x14ac:dyDescent="0.2">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row>
    <row r="44" spans="2:60" ht="14.25" x14ac:dyDescent="0.2">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row>
    <row r="45" spans="2:60" ht="14.25" x14ac:dyDescent="0.2">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row>
    <row r="46" spans="2:60" ht="14.25" x14ac:dyDescent="0.2">
      <c r="B46" s="3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row>
    <row r="47" spans="2:60" ht="14.25" x14ac:dyDescent="0.2">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row>
    <row r="48" spans="2:60" ht="14.25" x14ac:dyDescent="0.2">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row>
    <row r="49" spans="2:60" ht="14.25" x14ac:dyDescent="0.2">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row>
    <row r="50" spans="2:60" ht="14.25" x14ac:dyDescent="0.2">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row>
    <row r="51" spans="2:60" ht="14.25" x14ac:dyDescent="0.2">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row>
    <row r="52" spans="2:60" ht="14.25" x14ac:dyDescent="0.2">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row>
    <row r="53" spans="2:60" ht="14.25" x14ac:dyDescent="0.2">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row>
    <row r="54" spans="2:60" ht="14.25" x14ac:dyDescent="0.2">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row>
    <row r="55" spans="2:60" ht="14.25" x14ac:dyDescent="0.2">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row>
    <row r="56" spans="2:60" ht="14.25" x14ac:dyDescent="0.2">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row>
    <row r="57" spans="2:60" ht="14.25" x14ac:dyDescent="0.2">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row>
    <row r="58" spans="2:60" ht="14.25" x14ac:dyDescent="0.2">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row>
    <row r="59" spans="2:60" ht="14.25" x14ac:dyDescent="0.2">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row>
    <row r="60" spans="2:60" ht="14.25" x14ac:dyDescent="0.2">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row>
    <row r="61" spans="2:60" ht="14.25" x14ac:dyDescent="0.2">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row>
    <row r="62" spans="2:60" ht="14.25" x14ac:dyDescent="0.2">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row>
    <row r="63" spans="2:60" ht="14.25" x14ac:dyDescent="0.2">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row>
    <row r="64" spans="2:60" ht="14.25" x14ac:dyDescent="0.2">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row>
    <row r="65" spans="2:60" ht="14.25" x14ac:dyDescent="0.2">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row>
    <row r="66" spans="2:60" ht="14.25" x14ac:dyDescent="0.2">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row>
    <row r="67" spans="2:60" ht="14.25" x14ac:dyDescent="0.2">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row>
    <row r="68" spans="2:60" ht="14.25" x14ac:dyDescent="0.2">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row>
    <row r="69" spans="2:60" ht="14.25" x14ac:dyDescent="0.2">
      <c r="B69" s="354"/>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row>
    <row r="70" spans="2:60" ht="14.25" x14ac:dyDescent="0.2">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row>
    <row r="71" spans="2:60" ht="14.25" x14ac:dyDescent="0.2">
      <c r="B71" s="354"/>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row>
    <row r="72" spans="2:60" ht="14.25" x14ac:dyDescent="0.2">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row>
    <row r="73" spans="2:60" ht="14.25" x14ac:dyDescent="0.2">
      <c r="B73" s="354"/>
      <c r="C73" s="354"/>
      <c r="D73" s="35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row>
    <row r="74" spans="2:60" ht="14.25" x14ac:dyDescent="0.2">
      <c r="B74" s="354"/>
      <c r="C74" s="354"/>
      <c r="D74" s="354"/>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row>
    <row r="75" spans="2:60" ht="14.25" x14ac:dyDescent="0.2">
      <c r="B75" s="354"/>
      <c r="C75" s="354"/>
      <c r="D75" s="354"/>
      <c r="E75" s="354"/>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4"/>
      <c r="AD75" s="354"/>
      <c r="AE75" s="354"/>
      <c r="AF75" s="354"/>
      <c r="AG75" s="354"/>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row>
    <row r="76" spans="2:60" ht="14.25" x14ac:dyDescent="0.2">
      <c r="B76" s="354"/>
      <c r="C76" s="354"/>
      <c r="D76" s="354"/>
      <c r="E76" s="354"/>
      <c r="F76" s="354"/>
      <c r="G76" s="354"/>
      <c r="H76" s="354"/>
      <c r="I76" s="354"/>
      <c r="J76" s="354"/>
      <c r="K76" s="354"/>
      <c r="L76" s="354"/>
      <c r="M76" s="354"/>
      <c r="N76" s="354"/>
      <c r="O76" s="354"/>
      <c r="P76" s="354"/>
      <c r="Q76" s="354"/>
      <c r="R76" s="354"/>
      <c r="S76" s="354"/>
      <c r="T76" s="354"/>
      <c r="U76" s="354"/>
      <c r="V76" s="354"/>
      <c r="W76" s="354"/>
      <c r="X76" s="354"/>
      <c r="Y76" s="354"/>
      <c r="Z76" s="354"/>
      <c r="AA76" s="354"/>
      <c r="AB76" s="354"/>
      <c r="AC76" s="354"/>
      <c r="AD76" s="354"/>
      <c r="AE76" s="354"/>
      <c r="AF76" s="354"/>
      <c r="AG76" s="354"/>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row>
    <row r="77" spans="2:60" ht="14.25" x14ac:dyDescent="0.2">
      <c r="B77" s="354"/>
      <c r="C77" s="354"/>
      <c r="D77" s="354"/>
      <c r="E77" s="354"/>
      <c r="F77" s="354"/>
      <c r="G77" s="354"/>
      <c r="H77" s="354"/>
      <c r="I77" s="354"/>
      <c r="J77" s="354"/>
      <c r="K77" s="354"/>
      <c r="L77" s="354"/>
      <c r="M77" s="354"/>
      <c r="N77" s="354"/>
      <c r="O77" s="354"/>
      <c r="P77" s="354"/>
      <c r="Q77" s="354"/>
      <c r="R77" s="354"/>
      <c r="S77" s="354"/>
      <c r="T77" s="354"/>
      <c r="U77" s="354"/>
      <c r="V77" s="354"/>
      <c r="W77" s="354"/>
      <c r="X77" s="354"/>
      <c r="Y77" s="354"/>
      <c r="Z77" s="354"/>
      <c r="AA77" s="354"/>
      <c r="AB77" s="354"/>
      <c r="AC77" s="354"/>
      <c r="AD77" s="354"/>
      <c r="AE77" s="354"/>
      <c r="AF77" s="354"/>
      <c r="AG77" s="354"/>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row>
    <row r="78" spans="2:60" ht="14.25" x14ac:dyDescent="0.2">
      <c r="B78" s="354"/>
      <c r="C78" s="354"/>
      <c r="D78" s="354"/>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row>
    <row r="79" spans="2:60" ht="14.25" x14ac:dyDescent="0.2">
      <c r="B79" s="354"/>
      <c r="C79" s="354"/>
      <c r="D79" s="354"/>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row>
    <row r="80" spans="2:60" ht="14.25" x14ac:dyDescent="0.2">
      <c r="B80" s="354"/>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row>
    <row r="81" spans="2:60" ht="14.25" x14ac:dyDescent="0.2">
      <c r="B81" s="354"/>
      <c r="C81" s="354"/>
      <c r="D81" s="354"/>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row>
    <row r="82" spans="2:60" ht="14.25" x14ac:dyDescent="0.2">
      <c r="B82" s="354"/>
      <c r="C82" s="354"/>
      <c r="D82" s="354"/>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4"/>
      <c r="AF82" s="354"/>
      <c r="AG82" s="354"/>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row>
    <row r="83" spans="2:60" ht="14.25" x14ac:dyDescent="0.2">
      <c r="B83" s="354"/>
      <c r="C83" s="354"/>
      <c r="D83" s="354"/>
      <c r="E83" s="354"/>
      <c r="F83" s="354"/>
      <c r="G83" s="354"/>
      <c r="H83" s="354"/>
      <c r="I83" s="354"/>
      <c r="J83" s="354"/>
      <c r="K83" s="354"/>
      <c r="L83" s="354"/>
      <c r="M83" s="354"/>
      <c r="N83" s="354"/>
      <c r="O83" s="354"/>
      <c r="P83" s="354"/>
      <c r="Q83" s="354"/>
      <c r="R83" s="354"/>
      <c r="S83" s="354"/>
      <c r="T83" s="354"/>
      <c r="U83" s="354"/>
      <c r="V83" s="354"/>
      <c r="W83" s="354"/>
      <c r="X83" s="354"/>
      <c r="Y83" s="354"/>
      <c r="Z83" s="354"/>
      <c r="AA83" s="354"/>
      <c r="AB83" s="354"/>
      <c r="AC83" s="354"/>
      <c r="AD83" s="354"/>
      <c r="AE83" s="354"/>
      <c r="AF83" s="354"/>
      <c r="AG83" s="354"/>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row>
    <row r="84" spans="2:60" ht="14.25" x14ac:dyDescent="0.2">
      <c r="B84" s="354"/>
      <c r="C84" s="354"/>
      <c r="D84" s="354"/>
      <c r="E84" s="354"/>
      <c r="F84" s="354"/>
      <c r="G84" s="354"/>
      <c r="H84" s="354"/>
      <c r="I84" s="354"/>
      <c r="J84" s="354"/>
      <c r="K84" s="354"/>
      <c r="L84" s="354"/>
      <c r="M84" s="354"/>
      <c r="N84" s="354"/>
      <c r="O84" s="354"/>
      <c r="P84" s="354"/>
      <c r="Q84" s="354"/>
      <c r="R84" s="354"/>
      <c r="S84" s="354"/>
      <c r="T84" s="354"/>
      <c r="U84" s="354"/>
      <c r="V84" s="354"/>
      <c r="W84" s="354"/>
      <c r="X84" s="354"/>
      <c r="Y84" s="354"/>
      <c r="Z84" s="354"/>
      <c r="AA84" s="354"/>
      <c r="AB84" s="354"/>
      <c r="AC84" s="354"/>
      <c r="AD84" s="354"/>
      <c r="AE84" s="354"/>
      <c r="AF84" s="354"/>
      <c r="AG84" s="354"/>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row>
    <row r="85" spans="2:60" ht="14.25" x14ac:dyDescent="0.2">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c r="AA85" s="354"/>
      <c r="AB85" s="354"/>
      <c r="AC85" s="354"/>
      <c r="AD85" s="354"/>
      <c r="AE85" s="354"/>
      <c r="AF85" s="354"/>
      <c r="AG85" s="354"/>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row>
    <row r="86" spans="2:60" ht="14.25" x14ac:dyDescent="0.2">
      <c r="B86" s="354"/>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row>
    <row r="87" spans="2:60" ht="14.25" x14ac:dyDescent="0.2">
      <c r="B87" s="354"/>
      <c r="C87" s="354"/>
      <c r="D87" s="354"/>
      <c r="E87" s="354"/>
      <c r="F87" s="354"/>
      <c r="G87" s="354"/>
      <c r="H87" s="354"/>
      <c r="I87" s="354"/>
      <c r="J87" s="354"/>
      <c r="K87" s="354"/>
      <c r="L87" s="354"/>
      <c r="M87" s="354"/>
      <c r="N87" s="354"/>
      <c r="O87" s="354"/>
      <c r="P87" s="354"/>
      <c r="Q87" s="354"/>
      <c r="R87" s="354"/>
      <c r="S87" s="354"/>
      <c r="T87" s="354"/>
      <c r="U87" s="354"/>
      <c r="V87" s="354"/>
      <c r="W87" s="354"/>
      <c r="X87" s="354"/>
      <c r="Y87" s="354"/>
      <c r="Z87" s="354"/>
      <c r="AA87" s="354"/>
      <c r="AB87" s="354"/>
      <c r="AC87" s="354"/>
      <c r="AD87" s="354"/>
      <c r="AE87" s="354"/>
      <c r="AF87" s="354"/>
      <c r="AG87" s="354"/>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row>
    <row r="88" spans="2:60" ht="14.25" x14ac:dyDescent="0.2">
      <c r="B88" s="354"/>
      <c r="C88" s="354"/>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row>
    <row r="89" spans="2:60" ht="14.25" x14ac:dyDescent="0.2">
      <c r="B89" s="354"/>
      <c r="C89" s="354"/>
      <c r="D89" s="354"/>
      <c r="E89" s="354"/>
      <c r="F89" s="354"/>
      <c r="G89" s="354"/>
      <c r="H89" s="354"/>
      <c r="I89" s="354"/>
      <c r="J89" s="354"/>
      <c r="K89" s="354"/>
      <c r="L89" s="354"/>
      <c r="M89" s="354"/>
      <c r="N89" s="354"/>
      <c r="O89" s="354"/>
      <c r="P89" s="354"/>
      <c r="Q89" s="354"/>
      <c r="R89" s="354"/>
      <c r="S89" s="354"/>
      <c r="T89" s="354"/>
      <c r="U89" s="354"/>
      <c r="V89" s="354"/>
      <c r="W89" s="354"/>
      <c r="X89" s="354"/>
      <c r="Y89" s="354"/>
      <c r="Z89" s="354"/>
      <c r="AA89" s="354"/>
      <c r="AB89" s="354"/>
      <c r="AC89" s="354"/>
      <c r="AD89" s="354"/>
      <c r="AE89" s="354"/>
      <c r="AF89" s="354"/>
      <c r="AG89" s="354"/>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row>
    <row r="90" spans="2:60" ht="14.25" x14ac:dyDescent="0.2">
      <c r="B90" s="354"/>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row>
    <row r="91" spans="2:60" ht="14.25" x14ac:dyDescent="0.2">
      <c r="B91" s="354"/>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2:60" ht="14.25" x14ac:dyDescent="0.2">
      <c r="B92" s="354"/>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row>
    <row r="93" spans="2:60" ht="14.25" x14ac:dyDescent="0.2">
      <c r="B93" s="354"/>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row>
    <row r="94" spans="2:60" ht="14.25" x14ac:dyDescent="0.2">
      <c r="B94" s="354"/>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row>
    <row r="95" spans="2:60" ht="14.25" x14ac:dyDescent="0.2">
      <c r="B95" s="354"/>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row>
    <row r="96" spans="2:60" ht="14.25" x14ac:dyDescent="0.2">
      <c r="B96" s="354"/>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row>
    <row r="97" spans="2:60" ht="14.25" x14ac:dyDescent="0.2">
      <c r="B97" s="354"/>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row>
    <row r="98" spans="2:60" ht="14.25" x14ac:dyDescent="0.2">
      <c r="B98" s="354"/>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row>
    <row r="99" spans="2:60" ht="14.25" x14ac:dyDescent="0.2">
      <c r="B99" s="354"/>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row>
  </sheetData>
  <mergeCells count="85">
    <mergeCell ref="S37:T37"/>
    <mergeCell ref="V37:X37"/>
    <mergeCell ref="Z37:AB37"/>
    <mergeCell ref="B39:I40"/>
    <mergeCell ref="J39:K39"/>
    <mergeCell ref="N39:O39"/>
    <mergeCell ref="S39:T39"/>
    <mergeCell ref="V39:X39"/>
    <mergeCell ref="Z39:AB39"/>
    <mergeCell ref="AD33:AF40"/>
    <mergeCell ref="B35:I36"/>
    <mergeCell ref="J35:K35"/>
    <mergeCell ref="N35:O35"/>
    <mergeCell ref="S35:T35"/>
    <mergeCell ref="V35:X35"/>
    <mergeCell ref="Z35:AB35"/>
    <mergeCell ref="B37:I38"/>
    <mergeCell ref="J37:K37"/>
    <mergeCell ref="N37:O37"/>
    <mergeCell ref="B33:I34"/>
    <mergeCell ref="J33:K33"/>
    <mergeCell ref="N33:O33"/>
    <mergeCell ref="S33:T33"/>
    <mergeCell ref="V33:X33"/>
    <mergeCell ref="Z33:AB33"/>
    <mergeCell ref="AD31:AF32"/>
    <mergeCell ref="B28:F28"/>
    <mergeCell ref="H28:L28"/>
    <mergeCell ref="N28:R28"/>
    <mergeCell ref="T28:Y28"/>
    <mergeCell ref="AA28:AE28"/>
    <mergeCell ref="AD30:AF30"/>
    <mergeCell ref="B31:I32"/>
    <mergeCell ref="J31:R32"/>
    <mergeCell ref="S31:U32"/>
    <mergeCell ref="V31:Y32"/>
    <mergeCell ref="Z31:AC32"/>
    <mergeCell ref="B26:G26"/>
    <mergeCell ref="H26:M26"/>
    <mergeCell ref="N26:U26"/>
    <mergeCell ref="W26:AE26"/>
    <mergeCell ref="B27:G27"/>
    <mergeCell ref="H27:M27"/>
    <mergeCell ref="N27:S27"/>
    <mergeCell ref="T27:Z27"/>
    <mergeCell ref="AA27:AF27"/>
    <mergeCell ref="B24:M25"/>
    <mergeCell ref="N24:P24"/>
    <mergeCell ref="Q24:U24"/>
    <mergeCell ref="W24:AE24"/>
    <mergeCell ref="N25:P25"/>
    <mergeCell ref="Q25:U25"/>
    <mergeCell ref="W25:AE25"/>
    <mergeCell ref="E16:AF20"/>
    <mergeCell ref="B23:M23"/>
    <mergeCell ref="N23:V23"/>
    <mergeCell ref="W23:AF23"/>
    <mergeCell ref="B16:D20"/>
    <mergeCell ref="B7:G7"/>
    <mergeCell ref="K7:P7"/>
    <mergeCell ref="R7:V7"/>
    <mergeCell ref="X7:AE7"/>
    <mergeCell ref="AD22:AF22"/>
    <mergeCell ref="B8:G8"/>
    <mergeCell ref="K8:P8"/>
    <mergeCell ref="R8:V8"/>
    <mergeCell ref="X8:AE8"/>
    <mergeCell ref="C9:C15"/>
    <mergeCell ref="E9:Q15"/>
    <mergeCell ref="R9:R15"/>
    <mergeCell ref="S10:V10"/>
    <mergeCell ref="X10:AE10"/>
    <mergeCell ref="S12:V12"/>
    <mergeCell ref="X12:AE12"/>
    <mergeCell ref="N3:S3"/>
    <mergeCell ref="AB4:AF4"/>
    <mergeCell ref="B5:J5"/>
    <mergeCell ref="K5:P5"/>
    <mergeCell ref="R5:R6"/>
    <mergeCell ref="S5:V5"/>
    <mergeCell ref="X5:AE5"/>
    <mergeCell ref="B6:G6"/>
    <mergeCell ref="K6:P6"/>
    <mergeCell ref="S6:V6"/>
    <mergeCell ref="X6:AE6"/>
  </mergeCells>
  <phoneticPr fontId="1"/>
  <pageMargins left="0.78740157480314965" right="0.59055118110236227" top="0.47244094488188981" bottom="0.55118110236220474" header="0.51181102362204722" footer="0.27559055118110237"/>
  <pageSetup paperSize="9" scale="77" orientation="portrait" r:id="rId1"/>
  <headerFooter alignWithMargins="0">
    <oddFooter>&amp;C&amp;"ＭＳ Ｐゴシック,標準"&amp;12－１４－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G97"/>
  <sheetViews>
    <sheetView showGridLines="0" view="pageBreakPreview" topLeftCell="A20" zoomScaleNormal="100" zoomScaleSheetLayoutView="100" workbookViewId="0">
      <selection activeCell="AQ45" sqref="AQ45"/>
    </sheetView>
  </sheetViews>
  <sheetFormatPr defaultColWidth="10.28515625" defaultRowHeight="13.5" x14ac:dyDescent="0.2"/>
  <cols>
    <col min="1" max="1" width="1.85546875" style="330" customWidth="1"/>
    <col min="2" max="2" width="3.85546875" style="330" customWidth="1"/>
    <col min="3" max="3" width="2.85546875" style="330" customWidth="1"/>
    <col min="4" max="4" width="1.85546875" style="330" customWidth="1"/>
    <col min="5" max="5" width="3" style="330" customWidth="1"/>
    <col min="6" max="6" width="5.85546875" style="330" customWidth="1"/>
    <col min="7" max="7" width="2.140625" style="330" customWidth="1"/>
    <col min="8" max="8" width="3.140625" style="330" customWidth="1"/>
    <col min="9" max="9" width="1.85546875" style="330" customWidth="1"/>
    <col min="10" max="10" width="3.5703125" style="330" customWidth="1"/>
    <col min="11" max="11" width="1.85546875" style="330" customWidth="1"/>
    <col min="12" max="12" width="3.28515625" style="330" customWidth="1"/>
    <col min="13" max="13" width="2" style="330" customWidth="1"/>
    <col min="14" max="14" width="1.7109375" style="330" customWidth="1"/>
    <col min="15" max="15" width="1.85546875" style="330" customWidth="1"/>
    <col min="16" max="16" width="4.7109375" style="330" customWidth="1"/>
    <col min="17" max="17" width="2.42578125" style="330" customWidth="1"/>
    <col min="18" max="18" width="3.28515625" style="330" customWidth="1"/>
    <col min="19" max="19" width="1.85546875" style="330" customWidth="1"/>
    <col min="20" max="20" width="1.7109375" style="330" customWidth="1"/>
    <col min="21" max="21" width="1.5703125" style="330" customWidth="1"/>
    <col min="22" max="22" width="2.140625" style="330" customWidth="1"/>
    <col min="23" max="23" width="2.28515625" style="330" customWidth="1"/>
    <col min="24" max="25" width="1.85546875" style="330" customWidth="1"/>
    <col min="26" max="26" width="1.42578125" style="330" customWidth="1"/>
    <col min="27" max="27" width="1.85546875" style="330" customWidth="1"/>
    <col min="28" max="28" width="3.28515625" style="330" customWidth="1"/>
    <col min="29" max="29" width="1.85546875" style="330" customWidth="1"/>
    <col min="30" max="30" width="1.42578125" style="330" customWidth="1"/>
    <col min="31" max="32" width="1.85546875" style="330" customWidth="1"/>
    <col min="33" max="33" width="2.140625" style="330" customWidth="1"/>
    <col min="34" max="34" width="3.28515625" style="330" customWidth="1"/>
    <col min="35" max="35" width="1.85546875" style="330" customWidth="1"/>
    <col min="36" max="36" width="3.28515625" style="330" customWidth="1"/>
    <col min="37" max="37" width="2.28515625" style="330" customWidth="1"/>
    <col min="38" max="38" width="3.28515625" style="330" customWidth="1"/>
    <col min="39" max="39" width="0.42578125" style="330" customWidth="1"/>
    <col min="40" max="41" width="1.42578125" style="330" customWidth="1"/>
    <col min="42" max="42" width="1.85546875" style="330" customWidth="1"/>
    <col min="43" max="43" width="6.140625" style="330" customWidth="1"/>
    <col min="44" max="44" width="3.28515625" style="330" customWidth="1"/>
    <col min="45" max="45" width="1.85546875" style="330" customWidth="1"/>
    <col min="46" max="46" width="3.28515625" style="330" customWidth="1"/>
    <col min="47" max="48" width="1.85546875" style="83" customWidth="1"/>
    <col min="49" max="49" width="3.28515625" style="83" customWidth="1"/>
    <col min="50" max="255" width="10.28515625" style="83"/>
    <col min="256" max="256" width="3" style="83" customWidth="1"/>
    <col min="257" max="257" width="1.85546875" style="83" customWidth="1"/>
    <col min="258" max="258" width="3.85546875" style="83" customWidth="1"/>
    <col min="259" max="259" width="2.85546875" style="83" customWidth="1"/>
    <col min="260" max="260" width="1.85546875" style="83" customWidth="1"/>
    <col min="261" max="261" width="3" style="83" customWidth="1"/>
    <col min="262" max="262" width="5.85546875" style="83" customWidth="1"/>
    <col min="263" max="263" width="2.140625" style="83" customWidth="1"/>
    <col min="264" max="264" width="3.140625" style="83" customWidth="1"/>
    <col min="265" max="265" width="1.85546875" style="83" customWidth="1"/>
    <col min="266" max="266" width="3.5703125" style="83" customWidth="1"/>
    <col min="267" max="267" width="1.85546875" style="83" customWidth="1"/>
    <col min="268" max="268" width="3.28515625" style="83" customWidth="1"/>
    <col min="269" max="269" width="2" style="83" customWidth="1"/>
    <col min="270" max="270" width="1.7109375" style="83" customWidth="1"/>
    <col min="271" max="271" width="1.85546875" style="83" customWidth="1"/>
    <col min="272" max="272" width="4.7109375" style="83" customWidth="1"/>
    <col min="273" max="273" width="2.42578125" style="83" customWidth="1"/>
    <col min="274" max="274" width="3.28515625" style="83" customWidth="1"/>
    <col min="275" max="275" width="1.85546875" style="83" customWidth="1"/>
    <col min="276" max="276" width="1.7109375" style="83" customWidth="1"/>
    <col min="277" max="277" width="1.5703125" style="83" customWidth="1"/>
    <col min="278" max="278" width="2.140625" style="83" customWidth="1"/>
    <col min="279" max="279" width="2.28515625" style="83" customWidth="1"/>
    <col min="280" max="281" width="1.85546875" style="83" customWidth="1"/>
    <col min="282" max="282" width="1.42578125" style="83" customWidth="1"/>
    <col min="283" max="283" width="1.85546875" style="83" customWidth="1"/>
    <col min="284" max="284" width="3.28515625" style="83" customWidth="1"/>
    <col min="285" max="285" width="1.85546875" style="83" customWidth="1"/>
    <col min="286" max="286" width="1.42578125" style="83" customWidth="1"/>
    <col min="287" max="288" width="1.85546875" style="83" customWidth="1"/>
    <col min="289" max="289" width="2.140625" style="83" customWidth="1"/>
    <col min="290" max="290" width="3.28515625" style="83" customWidth="1"/>
    <col min="291" max="291" width="1.85546875" style="83" customWidth="1"/>
    <col min="292" max="292" width="3.28515625" style="83" customWidth="1"/>
    <col min="293" max="293" width="2.28515625" style="83" customWidth="1"/>
    <col min="294" max="294" width="3.28515625" style="83" customWidth="1"/>
    <col min="295" max="295" width="0.42578125" style="83" customWidth="1"/>
    <col min="296" max="297" width="1.42578125" style="83" customWidth="1"/>
    <col min="298" max="298" width="1.85546875" style="83" customWidth="1"/>
    <col min="299" max="299" width="6.140625" style="83" customWidth="1"/>
    <col min="300" max="300" width="3.28515625" style="83" customWidth="1"/>
    <col min="301" max="301" width="1.85546875" style="83" customWidth="1"/>
    <col min="302" max="302" width="3.28515625" style="83" customWidth="1"/>
    <col min="303" max="304" width="1.85546875" style="83" customWidth="1"/>
    <col min="305" max="305" width="3.28515625" style="83" customWidth="1"/>
    <col min="306" max="511" width="10.28515625" style="83"/>
    <col min="512" max="512" width="3" style="83" customWidth="1"/>
    <col min="513" max="513" width="1.85546875" style="83" customWidth="1"/>
    <col min="514" max="514" width="3.85546875" style="83" customWidth="1"/>
    <col min="515" max="515" width="2.85546875" style="83" customWidth="1"/>
    <col min="516" max="516" width="1.85546875" style="83" customWidth="1"/>
    <col min="517" max="517" width="3" style="83" customWidth="1"/>
    <col min="518" max="518" width="5.85546875" style="83" customWidth="1"/>
    <col min="519" max="519" width="2.140625" style="83" customWidth="1"/>
    <col min="520" max="520" width="3.140625" style="83" customWidth="1"/>
    <col min="521" max="521" width="1.85546875" style="83" customWidth="1"/>
    <col min="522" max="522" width="3.5703125" style="83" customWidth="1"/>
    <col min="523" max="523" width="1.85546875" style="83" customWidth="1"/>
    <col min="524" max="524" width="3.28515625" style="83" customWidth="1"/>
    <col min="525" max="525" width="2" style="83" customWidth="1"/>
    <col min="526" max="526" width="1.7109375" style="83" customWidth="1"/>
    <col min="527" max="527" width="1.85546875" style="83" customWidth="1"/>
    <col min="528" max="528" width="4.7109375" style="83" customWidth="1"/>
    <col min="529" max="529" width="2.42578125" style="83" customWidth="1"/>
    <col min="530" max="530" width="3.28515625" style="83" customWidth="1"/>
    <col min="531" max="531" width="1.85546875" style="83" customWidth="1"/>
    <col min="532" max="532" width="1.7109375" style="83" customWidth="1"/>
    <col min="533" max="533" width="1.5703125" style="83" customWidth="1"/>
    <col min="534" max="534" width="2.140625" style="83" customWidth="1"/>
    <col min="535" max="535" width="2.28515625" style="83" customWidth="1"/>
    <col min="536" max="537" width="1.85546875" style="83" customWidth="1"/>
    <col min="538" max="538" width="1.42578125" style="83" customWidth="1"/>
    <col min="539" max="539" width="1.85546875" style="83" customWidth="1"/>
    <col min="540" max="540" width="3.28515625" style="83" customWidth="1"/>
    <col min="541" max="541" width="1.85546875" style="83" customWidth="1"/>
    <col min="542" max="542" width="1.42578125" style="83" customWidth="1"/>
    <col min="543" max="544" width="1.85546875" style="83" customWidth="1"/>
    <col min="545" max="545" width="2.140625" style="83" customWidth="1"/>
    <col min="546" max="546" width="3.28515625" style="83" customWidth="1"/>
    <col min="547" max="547" width="1.85546875" style="83" customWidth="1"/>
    <col min="548" max="548" width="3.28515625" style="83" customWidth="1"/>
    <col min="549" max="549" width="2.28515625" style="83" customWidth="1"/>
    <col min="550" max="550" width="3.28515625" style="83" customWidth="1"/>
    <col min="551" max="551" width="0.42578125" style="83" customWidth="1"/>
    <col min="552" max="553" width="1.42578125" style="83" customWidth="1"/>
    <col min="554" max="554" width="1.85546875" style="83" customWidth="1"/>
    <col min="555" max="555" width="6.140625" style="83" customWidth="1"/>
    <col min="556" max="556" width="3.28515625" style="83" customWidth="1"/>
    <col min="557" max="557" width="1.85546875" style="83" customWidth="1"/>
    <col min="558" max="558" width="3.28515625" style="83" customWidth="1"/>
    <col min="559" max="560" width="1.85546875" style="83" customWidth="1"/>
    <col min="561" max="561" width="3.28515625" style="83" customWidth="1"/>
    <col min="562" max="767" width="10.28515625" style="83"/>
    <col min="768" max="768" width="3" style="83" customWidth="1"/>
    <col min="769" max="769" width="1.85546875" style="83" customWidth="1"/>
    <col min="770" max="770" width="3.85546875" style="83" customWidth="1"/>
    <col min="771" max="771" width="2.85546875" style="83" customWidth="1"/>
    <col min="772" max="772" width="1.85546875" style="83" customWidth="1"/>
    <col min="773" max="773" width="3" style="83" customWidth="1"/>
    <col min="774" max="774" width="5.85546875" style="83" customWidth="1"/>
    <col min="775" max="775" width="2.140625" style="83" customWidth="1"/>
    <col min="776" max="776" width="3.140625" style="83" customWidth="1"/>
    <col min="777" max="777" width="1.85546875" style="83" customWidth="1"/>
    <col min="778" max="778" width="3.5703125" style="83" customWidth="1"/>
    <col min="779" max="779" width="1.85546875" style="83" customWidth="1"/>
    <col min="780" max="780" width="3.28515625" style="83" customWidth="1"/>
    <col min="781" max="781" width="2" style="83" customWidth="1"/>
    <col min="782" max="782" width="1.7109375" style="83" customWidth="1"/>
    <col min="783" max="783" width="1.85546875" style="83" customWidth="1"/>
    <col min="784" max="784" width="4.7109375" style="83" customWidth="1"/>
    <col min="785" max="785" width="2.42578125" style="83" customWidth="1"/>
    <col min="786" max="786" width="3.28515625" style="83" customWidth="1"/>
    <col min="787" max="787" width="1.85546875" style="83" customWidth="1"/>
    <col min="788" max="788" width="1.7109375" style="83" customWidth="1"/>
    <col min="789" max="789" width="1.5703125" style="83" customWidth="1"/>
    <col min="790" max="790" width="2.140625" style="83" customWidth="1"/>
    <col min="791" max="791" width="2.28515625" style="83" customWidth="1"/>
    <col min="792" max="793" width="1.85546875" style="83" customWidth="1"/>
    <col min="794" max="794" width="1.42578125" style="83" customWidth="1"/>
    <col min="795" max="795" width="1.85546875" style="83" customWidth="1"/>
    <col min="796" max="796" width="3.28515625" style="83" customWidth="1"/>
    <col min="797" max="797" width="1.85546875" style="83" customWidth="1"/>
    <col min="798" max="798" width="1.42578125" style="83" customWidth="1"/>
    <col min="799" max="800" width="1.85546875" style="83" customWidth="1"/>
    <col min="801" max="801" width="2.140625" style="83" customWidth="1"/>
    <col min="802" max="802" width="3.28515625" style="83" customWidth="1"/>
    <col min="803" max="803" width="1.85546875" style="83" customWidth="1"/>
    <col min="804" max="804" width="3.28515625" style="83" customWidth="1"/>
    <col min="805" max="805" width="2.28515625" style="83" customWidth="1"/>
    <col min="806" max="806" width="3.28515625" style="83" customWidth="1"/>
    <col min="807" max="807" width="0.42578125" style="83" customWidth="1"/>
    <col min="808" max="809" width="1.42578125" style="83" customWidth="1"/>
    <col min="810" max="810" width="1.85546875" style="83" customWidth="1"/>
    <col min="811" max="811" width="6.140625" style="83" customWidth="1"/>
    <col min="812" max="812" width="3.28515625" style="83" customWidth="1"/>
    <col min="813" max="813" width="1.85546875" style="83" customWidth="1"/>
    <col min="814" max="814" width="3.28515625" style="83" customWidth="1"/>
    <col min="815" max="816" width="1.85546875" style="83" customWidth="1"/>
    <col min="817" max="817" width="3.28515625" style="83" customWidth="1"/>
    <col min="818" max="1023" width="10.28515625" style="83"/>
    <col min="1024" max="1024" width="3" style="83" customWidth="1"/>
    <col min="1025" max="1025" width="1.85546875" style="83" customWidth="1"/>
    <col min="1026" max="1026" width="3.85546875" style="83" customWidth="1"/>
    <col min="1027" max="1027" width="2.85546875" style="83" customWidth="1"/>
    <col min="1028" max="1028" width="1.85546875" style="83" customWidth="1"/>
    <col min="1029" max="1029" width="3" style="83" customWidth="1"/>
    <col min="1030" max="1030" width="5.85546875" style="83" customWidth="1"/>
    <col min="1031" max="1031" width="2.140625" style="83" customWidth="1"/>
    <col min="1032" max="1032" width="3.140625" style="83" customWidth="1"/>
    <col min="1033" max="1033" width="1.85546875" style="83" customWidth="1"/>
    <col min="1034" max="1034" width="3.5703125" style="83" customWidth="1"/>
    <col min="1035" max="1035" width="1.85546875" style="83" customWidth="1"/>
    <col min="1036" max="1036" width="3.28515625" style="83" customWidth="1"/>
    <col min="1037" max="1037" width="2" style="83" customWidth="1"/>
    <col min="1038" max="1038" width="1.7109375" style="83" customWidth="1"/>
    <col min="1039" max="1039" width="1.85546875" style="83" customWidth="1"/>
    <col min="1040" max="1040" width="4.7109375" style="83" customWidth="1"/>
    <col min="1041" max="1041" width="2.42578125" style="83" customWidth="1"/>
    <col min="1042" max="1042" width="3.28515625" style="83" customWidth="1"/>
    <col min="1043" max="1043" width="1.85546875" style="83" customWidth="1"/>
    <col min="1044" max="1044" width="1.7109375" style="83" customWidth="1"/>
    <col min="1045" max="1045" width="1.5703125" style="83" customWidth="1"/>
    <col min="1046" max="1046" width="2.140625" style="83" customWidth="1"/>
    <col min="1047" max="1047" width="2.28515625" style="83" customWidth="1"/>
    <col min="1048" max="1049" width="1.85546875" style="83" customWidth="1"/>
    <col min="1050" max="1050" width="1.42578125" style="83" customWidth="1"/>
    <col min="1051" max="1051" width="1.85546875" style="83" customWidth="1"/>
    <col min="1052" max="1052" width="3.28515625" style="83" customWidth="1"/>
    <col min="1053" max="1053" width="1.85546875" style="83" customWidth="1"/>
    <col min="1054" max="1054" width="1.42578125" style="83" customWidth="1"/>
    <col min="1055" max="1056" width="1.85546875" style="83" customWidth="1"/>
    <col min="1057" max="1057" width="2.140625" style="83" customWidth="1"/>
    <col min="1058" max="1058" width="3.28515625" style="83" customWidth="1"/>
    <col min="1059" max="1059" width="1.85546875" style="83" customWidth="1"/>
    <col min="1060" max="1060" width="3.28515625" style="83" customWidth="1"/>
    <col min="1061" max="1061" width="2.28515625" style="83" customWidth="1"/>
    <col min="1062" max="1062" width="3.28515625" style="83" customWidth="1"/>
    <col min="1063" max="1063" width="0.42578125" style="83" customWidth="1"/>
    <col min="1064" max="1065" width="1.42578125" style="83" customWidth="1"/>
    <col min="1066" max="1066" width="1.85546875" style="83" customWidth="1"/>
    <col min="1067" max="1067" width="6.140625" style="83" customWidth="1"/>
    <col min="1068" max="1068" width="3.28515625" style="83" customWidth="1"/>
    <col min="1069" max="1069" width="1.85546875" style="83" customWidth="1"/>
    <col min="1070" max="1070" width="3.28515625" style="83" customWidth="1"/>
    <col min="1071" max="1072" width="1.85546875" style="83" customWidth="1"/>
    <col min="1073" max="1073" width="3.28515625" style="83" customWidth="1"/>
    <col min="1074" max="1279" width="10.28515625" style="83"/>
    <col min="1280" max="1280" width="3" style="83" customWidth="1"/>
    <col min="1281" max="1281" width="1.85546875" style="83" customWidth="1"/>
    <col min="1282" max="1282" width="3.85546875" style="83" customWidth="1"/>
    <col min="1283" max="1283" width="2.85546875" style="83" customWidth="1"/>
    <col min="1284" max="1284" width="1.85546875" style="83" customWidth="1"/>
    <col min="1285" max="1285" width="3" style="83" customWidth="1"/>
    <col min="1286" max="1286" width="5.85546875" style="83" customWidth="1"/>
    <col min="1287" max="1287" width="2.140625" style="83" customWidth="1"/>
    <col min="1288" max="1288" width="3.140625" style="83" customWidth="1"/>
    <col min="1289" max="1289" width="1.85546875" style="83" customWidth="1"/>
    <col min="1290" max="1290" width="3.5703125" style="83" customWidth="1"/>
    <col min="1291" max="1291" width="1.85546875" style="83" customWidth="1"/>
    <col min="1292" max="1292" width="3.28515625" style="83" customWidth="1"/>
    <col min="1293" max="1293" width="2" style="83" customWidth="1"/>
    <col min="1294" max="1294" width="1.7109375" style="83" customWidth="1"/>
    <col min="1295" max="1295" width="1.85546875" style="83" customWidth="1"/>
    <col min="1296" max="1296" width="4.7109375" style="83" customWidth="1"/>
    <col min="1297" max="1297" width="2.42578125" style="83" customWidth="1"/>
    <col min="1298" max="1298" width="3.28515625" style="83" customWidth="1"/>
    <col min="1299" max="1299" width="1.85546875" style="83" customWidth="1"/>
    <col min="1300" max="1300" width="1.7109375" style="83" customWidth="1"/>
    <col min="1301" max="1301" width="1.5703125" style="83" customWidth="1"/>
    <col min="1302" max="1302" width="2.140625" style="83" customWidth="1"/>
    <col min="1303" max="1303" width="2.28515625" style="83" customWidth="1"/>
    <col min="1304" max="1305" width="1.85546875" style="83" customWidth="1"/>
    <col min="1306" max="1306" width="1.42578125" style="83" customWidth="1"/>
    <col min="1307" max="1307" width="1.85546875" style="83" customWidth="1"/>
    <col min="1308" max="1308" width="3.28515625" style="83" customWidth="1"/>
    <col min="1309" max="1309" width="1.85546875" style="83" customWidth="1"/>
    <col min="1310" max="1310" width="1.42578125" style="83" customWidth="1"/>
    <col min="1311" max="1312" width="1.85546875" style="83" customWidth="1"/>
    <col min="1313" max="1313" width="2.140625" style="83" customWidth="1"/>
    <col min="1314" max="1314" width="3.28515625" style="83" customWidth="1"/>
    <col min="1315" max="1315" width="1.85546875" style="83" customWidth="1"/>
    <col min="1316" max="1316" width="3.28515625" style="83" customWidth="1"/>
    <col min="1317" max="1317" width="2.28515625" style="83" customWidth="1"/>
    <col min="1318" max="1318" width="3.28515625" style="83" customWidth="1"/>
    <col min="1319" max="1319" width="0.42578125" style="83" customWidth="1"/>
    <col min="1320" max="1321" width="1.42578125" style="83" customWidth="1"/>
    <col min="1322" max="1322" width="1.85546875" style="83" customWidth="1"/>
    <col min="1323" max="1323" width="6.140625" style="83" customWidth="1"/>
    <col min="1324" max="1324" width="3.28515625" style="83" customWidth="1"/>
    <col min="1325" max="1325" width="1.85546875" style="83" customWidth="1"/>
    <col min="1326" max="1326" width="3.28515625" style="83" customWidth="1"/>
    <col min="1327" max="1328" width="1.85546875" style="83" customWidth="1"/>
    <col min="1329" max="1329" width="3.28515625" style="83" customWidth="1"/>
    <col min="1330" max="1535" width="10.28515625" style="83"/>
    <col min="1536" max="1536" width="3" style="83" customWidth="1"/>
    <col min="1537" max="1537" width="1.85546875" style="83" customWidth="1"/>
    <col min="1538" max="1538" width="3.85546875" style="83" customWidth="1"/>
    <col min="1539" max="1539" width="2.85546875" style="83" customWidth="1"/>
    <col min="1540" max="1540" width="1.85546875" style="83" customWidth="1"/>
    <col min="1541" max="1541" width="3" style="83" customWidth="1"/>
    <col min="1542" max="1542" width="5.85546875" style="83" customWidth="1"/>
    <col min="1543" max="1543" width="2.140625" style="83" customWidth="1"/>
    <col min="1544" max="1544" width="3.140625" style="83" customWidth="1"/>
    <col min="1545" max="1545" width="1.85546875" style="83" customWidth="1"/>
    <col min="1546" max="1546" width="3.5703125" style="83" customWidth="1"/>
    <col min="1547" max="1547" width="1.85546875" style="83" customWidth="1"/>
    <col min="1548" max="1548" width="3.28515625" style="83" customWidth="1"/>
    <col min="1549" max="1549" width="2" style="83" customWidth="1"/>
    <col min="1550" max="1550" width="1.7109375" style="83" customWidth="1"/>
    <col min="1551" max="1551" width="1.85546875" style="83" customWidth="1"/>
    <col min="1552" max="1552" width="4.7109375" style="83" customWidth="1"/>
    <col min="1553" max="1553" width="2.42578125" style="83" customWidth="1"/>
    <col min="1554" max="1554" width="3.28515625" style="83" customWidth="1"/>
    <col min="1555" max="1555" width="1.85546875" style="83" customWidth="1"/>
    <col min="1556" max="1556" width="1.7109375" style="83" customWidth="1"/>
    <col min="1557" max="1557" width="1.5703125" style="83" customWidth="1"/>
    <col min="1558" max="1558" width="2.140625" style="83" customWidth="1"/>
    <col min="1559" max="1559" width="2.28515625" style="83" customWidth="1"/>
    <col min="1560" max="1561" width="1.85546875" style="83" customWidth="1"/>
    <col min="1562" max="1562" width="1.42578125" style="83" customWidth="1"/>
    <col min="1563" max="1563" width="1.85546875" style="83" customWidth="1"/>
    <col min="1564" max="1564" width="3.28515625" style="83" customWidth="1"/>
    <col min="1565" max="1565" width="1.85546875" style="83" customWidth="1"/>
    <col min="1566" max="1566" width="1.42578125" style="83" customWidth="1"/>
    <col min="1567" max="1568" width="1.85546875" style="83" customWidth="1"/>
    <col min="1569" max="1569" width="2.140625" style="83" customWidth="1"/>
    <col min="1570" max="1570" width="3.28515625" style="83" customWidth="1"/>
    <col min="1571" max="1571" width="1.85546875" style="83" customWidth="1"/>
    <col min="1572" max="1572" width="3.28515625" style="83" customWidth="1"/>
    <col min="1573" max="1573" width="2.28515625" style="83" customWidth="1"/>
    <col min="1574" max="1574" width="3.28515625" style="83" customWidth="1"/>
    <col min="1575" max="1575" width="0.42578125" style="83" customWidth="1"/>
    <col min="1576" max="1577" width="1.42578125" style="83" customWidth="1"/>
    <col min="1578" max="1578" width="1.85546875" style="83" customWidth="1"/>
    <col min="1579" max="1579" width="6.140625" style="83" customWidth="1"/>
    <col min="1580" max="1580" width="3.28515625" style="83" customWidth="1"/>
    <col min="1581" max="1581" width="1.85546875" style="83" customWidth="1"/>
    <col min="1582" max="1582" width="3.28515625" style="83" customWidth="1"/>
    <col min="1583" max="1584" width="1.85546875" style="83" customWidth="1"/>
    <col min="1585" max="1585" width="3.28515625" style="83" customWidth="1"/>
    <col min="1586" max="1791" width="10.28515625" style="83"/>
    <col min="1792" max="1792" width="3" style="83" customWidth="1"/>
    <col min="1793" max="1793" width="1.85546875" style="83" customWidth="1"/>
    <col min="1794" max="1794" width="3.85546875" style="83" customWidth="1"/>
    <col min="1795" max="1795" width="2.85546875" style="83" customWidth="1"/>
    <col min="1796" max="1796" width="1.85546875" style="83" customWidth="1"/>
    <col min="1797" max="1797" width="3" style="83" customWidth="1"/>
    <col min="1798" max="1798" width="5.85546875" style="83" customWidth="1"/>
    <col min="1799" max="1799" width="2.140625" style="83" customWidth="1"/>
    <col min="1800" max="1800" width="3.140625" style="83" customWidth="1"/>
    <col min="1801" max="1801" width="1.85546875" style="83" customWidth="1"/>
    <col min="1802" max="1802" width="3.5703125" style="83" customWidth="1"/>
    <col min="1803" max="1803" width="1.85546875" style="83" customWidth="1"/>
    <col min="1804" max="1804" width="3.28515625" style="83" customWidth="1"/>
    <col min="1805" max="1805" width="2" style="83" customWidth="1"/>
    <col min="1806" max="1806" width="1.7109375" style="83" customWidth="1"/>
    <col min="1807" max="1807" width="1.85546875" style="83" customWidth="1"/>
    <col min="1808" max="1808" width="4.7109375" style="83" customWidth="1"/>
    <col min="1809" max="1809" width="2.42578125" style="83" customWidth="1"/>
    <col min="1810" max="1810" width="3.28515625" style="83" customWidth="1"/>
    <col min="1811" max="1811" width="1.85546875" style="83" customWidth="1"/>
    <col min="1812" max="1812" width="1.7109375" style="83" customWidth="1"/>
    <col min="1813" max="1813" width="1.5703125" style="83" customWidth="1"/>
    <col min="1814" max="1814" width="2.140625" style="83" customWidth="1"/>
    <col min="1815" max="1815" width="2.28515625" style="83" customWidth="1"/>
    <col min="1816" max="1817" width="1.85546875" style="83" customWidth="1"/>
    <col min="1818" max="1818" width="1.42578125" style="83" customWidth="1"/>
    <col min="1819" max="1819" width="1.85546875" style="83" customWidth="1"/>
    <col min="1820" max="1820" width="3.28515625" style="83" customWidth="1"/>
    <col min="1821" max="1821" width="1.85546875" style="83" customWidth="1"/>
    <col min="1822" max="1822" width="1.42578125" style="83" customWidth="1"/>
    <col min="1823" max="1824" width="1.85546875" style="83" customWidth="1"/>
    <col min="1825" max="1825" width="2.140625" style="83" customWidth="1"/>
    <col min="1826" max="1826" width="3.28515625" style="83" customWidth="1"/>
    <col min="1827" max="1827" width="1.85546875" style="83" customWidth="1"/>
    <col min="1828" max="1828" width="3.28515625" style="83" customWidth="1"/>
    <col min="1829" max="1829" width="2.28515625" style="83" customWidth="1"/>
    <col min="1830" max="1830" width="3.28515625" style="83" customWidth="1"/>
    <col min="1831" max="1831" width="0.42578125" style="83" customWidth="1"/>
    <col min="1832" max="1833" width="1.42578125" style="83" customWidth="1"/>
    <col min="1834" max="1834" width="1.85546875" style="83" customWidth="1"/>
    <col min="1835" max="1835" width="6.140625" style="83" customWidth="1"/>
    <col min="1836" max="1836" width="3.28515625" style="83" customWidth="1"/>
    <col min="1837" max="1837" width="1.85546875" style="83" customWidth="1"/>
    <col min="1838" max="1838" width="3.28515625" style="83" customWidth="1"/>
    <col min="1839" max="1840" width="1.85546875" style="83" customWidth="1"/>
    <col min="1841" max="1841" width="3.28515625" style="83" customWidth="1"/>
    <col min="1842" max="2047" width="10.28515625" style="83"/>
    <col min="2048" max="2048" width="3" style="83" customWidth="1"/>
    <col min="2049" max="2049" width="1.85546875" style="83" customWidth="1"/>
    <col min="2050" max="2050" width="3.85546875" style="83" customWidth="1"/>
    <col min="2051" max="2051" width="2.85546875" style="83" customWidth="1"/>
    <col min="2052" max="2052" width="1.85546875" style="83" customWidth="1"/>
    <col min="2053" max="2053" width="3" style="83" customWidth="1"/>
    <col min="2054" max="2054" width="5.85546875" style="83" customWidth="1"/>
    <col min="2055" max="2055" width="2.140625" style="83" customWidth="1"/>
    <col min="2056" max="2056" width="3.140625" style="83" customWidth="1"/>
    <col min="2057" max="2057" width="1.85546875" style="83" customWidth="1"/>
    <col min="2058" max="2058" width="3.5703125" style="83" customWidth="1"/>
    <col min="2059" max="2059" width="1.85546875" style="83" customWidth="1"/>
    <col min="2060" max="2060" width="3.28515625" style="83" customWidth="1"/>
    <col min="2061" max="2061" width="2" style="83" customWidth="1"/>
    <col min="2062" max="2062" width="1.7109375" style="83" customWidth="1"/>
    <col min="2063" max="2063" width="1.85546875" style="83" customWidth="1"/>
    <col min="2064" max="2064" width="4.7109375" style="83" customWidth="1"/>
    <col min="2065" max="2065" width="2.42578125" style="83" customWidth="1"/>
    <col min="2066" max="2066" width="3.28515625" style="83" customWidth="1"/>
    <col min="2067" max="2067" width="1.85546875" style="83" customWidth="1"/>
    <col min="2068" max="2068" width="1.7109375" style="83" customWidth="1"/>
    <col min="2069" max="2069" width="1.5703125" style="83" customWidth="1"/>
    <col min="2070" max="2070" width="2.140625" style="83" customWidth="1"/>
    <col min="2071" max="2071" width="2.28515625" style="83" customWidth="1"/>
    <col min="2072" max="2073" width="1.85546875" style="83" customWidth="1"/>
    <col min="2074" max="2074" width="1.42578125" style="83" customWidth="1"/>
    <col min="2075" max="2075" width="1.85546875" style="83" customWidth="1"/>
    <col min="2076" max="2076" width="3.28515625" style="83" customWidth="1"/>
    <col min="2077" max="2077" width="1.85546875" style="83" customWidth="1"/>
    <col min="2078" max="2078" width="1.42578125" style="83" customWidth="1"/>
    <col min="2079" max="2080" width="1.85546875" style="83" customWidth="1"/>
    <col min="2081" max="2081" width="2.140625" style="83" customWidth="1"/>
    <col min="2082" max="2082" width="3.28515625" style="83" customWidth="1"/>
    <col min="2083" max="2083" width="1.85546875" style="83" customWidth="1"/>
    <col min="2084" max="2084" width="3.28515625" style="83" customWidth="1"/>
    <col min="2085" max="2085" width="2.28515625" style="83" customWidth="1"/>
    <col min="2086" max="2086" width="3.28515625" style="83" customWidth="1"/>
    <col min="2087" max="2087" width="0.42578125" style="83" customWidth="1"/>
    <col min="2088" max="2089" width="1.42578125" style="83" customWidth="1"/>
    <col min="2090" max="2090" width="1.85546875" style="83" customWidth="1"/>
    <col min="2091" max="2091" width="6.140625" style="83" customWidth="1"/>
    <col min="2092" max="2092" width="3.28515625" style="83" customWidth="1"/>
    <col min="2093" max="2093" width="1.85546875" style="83" customWidth="1"/>
    <col min="2094" max="2094" width="3.28515625" style="83" customWidth="1"/>
    <col min="2095" max="2096" width="1.85546875" style="83" customWidth="1"/>
    <col min="2097" max="2097" width="3.28515625" style="83" customWidth="1"/>
    <col min="2098" max="2303" width="10.28515625" style="83"/>
    <col min="2304" max="2304" width="3" style="83" customWidth="1"/>
    <col min="2305" max="2305" width="1.85546875" style="83" customWidth="1"/>
    <col min="2306" max="2306" width="3.85546875" style="83" customWidth="1"/>
    <col min="2307" max="2307" width="2.85546875" style="83" customWidth="1"/>
    <col min="2308" max="2308" width="1.85546875" style="83" customWidth="1"/>
    <col min="2309" max="2309" width="3" style="83" customWidth="1"/>
    <col min="2310" max="2310" width="5.85546875" style="83" customWidth="1"/>
    <col min="2311" max="2311" width="2.140625" style="83" customWidth="1"/>
    <col min="2312" max="2312" width="3.140625" style="83" customWidth="1"/>
    <col min="2313" max="2313" width="1.85546875" style="83" customWidth="1"/>
    <col min="2314" max="2314" width="3.5703125" style="83" customWidth="1"/>
    <col min="2315" max="2315" width="1.85546875" style="83" customWidth="1"/>
    <col min="2316" max="2316" width="3.28515625" style="83" customWidth="1"/>
    <col min="2317" max="2317" width="2" style="83" customWidth="1"/>
    <col min="2318" max="2318" width="1.7109375" style="83" customWidth="1"/>
    <col min="2319" max="2319" width="1.85546875" style="83" customWidth="1"/>
    <col min="2320" max="2320" width="4.7109375" style="83" customWidth="1"/>
    <col min="2321" max="2321" width="2.42578125" style="83" customWidth="1"/>
    <col min="2322" max="2322" width="3.28515625" style="83" customWidth="1"/>
    <col min="2323" max="2323" width="1.85546875" style="83" customWidth="1"/>
    <col min="2324" max="2324" width="1.7109375" style="83" customWidth="1"/>
    <col min="2325" max="2325" width="1.5703125" style="83" customWidth="1"/>
    <col min="2326" max="2326" width="2.140625" style="83" customWidth="1"/>
    <col min="2327" max="2327" width="2.28515625" style="83" customWidth="1"/>
    <col min="2328" max="2329" width="1.85546875" style="83" customWidth="1"/>
    <col min="2330" max="2330" width="1.42578125" style="83" customWidth="1"/>
    <col min="2331" max="2331" width="1.85546875" style="83" customWidth="1"/>
    <col min="2332" max="2332" width="3.28515625" style="83" customWidth="1"/>
    <col min="2333" max="2333" width="1.85546875" style="83" customWidth="1"/>
    <col min="2334" max="2334" width="1.42578125" style="83" customWidth="1"/>
    <col min="2335" max="2336" width="1.85546875" style="83" customWidth="1"/>
    <col min="2337" max="2337" width="2.140625" style="83" customWidth="1"/>
    <col min="2338" max="2338" width="3.28515625" style="83" customWidth="1"/>
    <col min="2339" max="2339" width="1.85546875" style="83" customWidth="1"/>
    <col min="2340" max="2340" width="3.28515625" style="83" customWidth="1"/>
    <col min="2341" max="2341" width="2.28515625" style="83" customWidth="1"/>
    <col min="2342" max="2342" width="3.28515625" style="83" customWidth="1"/>
    <col min="2343" max="2343" width="0.42578125" style="83" customWidth="1"/>
    <col min="2344" max="2345" width="1.42578125" style="83" customWidth="1"/>
    <col min="2346" max="2346" width="1.85546875" style="83" customWidth="1"/>
    <col min="2347" max="2347" width="6.140625" style="83" customWidth="1"/>
    <col min="2348" max="2348" width="3.28515625" style="83" customWidth="1"/>
    <col min="2349" max="2349" width="1.85546875" style="83" customWidth="1"/>
    <col min="2350" max="2350" width="3.28515625" style="83" customWidth="1"/>
    <col min="2351" max="2352" width="1.85546875" style="83" customWidth="1"/>
    <col min="2353" max="2353" width="3.28515625" style="83" customWidth="1"/>
    <col min="2354" max="2559" width="10.28515625" style="83"/>
    <col min="2560" max="2560" width="3" style="83" customWidth="1"/>
    <col min="2561" max="2561" width="1.85546875" style="83" customWidth="1"/>
    <col min="2562" max="2562" width="3.85546875" style="83" customWidth="1"/>
    <col min="2563" max="2563" width="2.85546875" style="83" customWidth="1"/>
    <col min="2564" max="2564" width="1.85546875" style="83" customWidth="1"/>
    <col min="2565" max="2565" width="3" style="83" customWidth="1"/>
    <col min="2566" max="2566" width="5.85546875" style="83" customWidth="1"/>
    <col min="2567" max="2567" width="2.140625" style="83" customWidth="1"/>
    <col min="2568" max="2568" width="3.140625" style="83" customWidth="1"/>
    <col min="2569" max="2569" width="1.85546875" style="83" customWidth="1"/>
    <col min="2570" max="2570" width="3.5703125" style="83" customWidth="1"/>
    <col min="2571" max="2571" width="1.85546875" style="83" customWidth="1"/>
    <col min="2572" max="2572" width="3.28515625" style="83" customWidth="1"/>
    <col min="2573" max="2573" width="2" style="83" customWidth="1"/>
    <col min="2574" max="2574" width="1.7109375" style="83" customWidth="1"/>
    <col min="2575" max="2575" width="1.85546875" style="83" customWidth="1"/>
    <col min="2576" max="2576" width="4.7109375" style="83" customWidth="1"/>
    <col min="2577" max="2577" width="2.42578125" style="83" customWidth="1"/>
    <col min="2578" max="2578" width="3.28515625" style="83" customWidth="1"/>
    <col min="2579" max="2579" width="1.85546875" style="83" customWidth="1"/>
    <col min="2580" max="2580" width="1.7109375" style="83" customWidth="1"/>
    <col min="2581" max="2581" width="1.5703125" style="83" customWidth="1"/>
    <col min="2582" max="2582" width="2.140625" style="83" customWidth="1"/>
    <col min="2583" max="2583" width="2.28515625" style="83" customWidth="1"/>
    <col min="2584" max="2585" width="1.85546875" style="83" customWidth="1"/>
    <col min="2586" max="2586" width="1.42578125" style="83" customWidth="1"/>
    <col min="2587" max="2587" width="1.85546875" style="83" customWidth="1"/>
    <col min="2588" max="2588" width="3.28515625" style="83" customWidth="1"/>
    <col min="2589" max="2589" width="1.85546875" style="83" customWidth="1"/>
    <col min="2590" max="2590" width="1.42578125" style="83" customWidth="1"/>
    <col min="2591" max="2592" width="1.85546875" style="83" customWidth="1"/>
    <col min="2593" max="2593" width="2.140625" style="83" customWidth="1"/>
    <col min="2594" max="2594" width="3.28515625" style="83" customWidth="1"/>
    <col min="2595" max="2595" width="1.85546875" style="83" customWidth="1"/>
    <col min="2596" max="2596" width="3.28515625" style="83" customWidth="1"/>
    <col min="2597" max="2597" width="2.28515625" style="83" customWidth="1"/>
    <col min="2598" max="2598" width="3.28515625" style="83" customWidth="1"/>
    <col min="2599" max="2599" width="0.42578125" style="83" customWidth="1"/>
    <col min="2600" max="2601" width="1.42578125" style="83" customWidth="1"/>
    <col min="2602" max="2602" width="1.85546875" style="83" customWidth="1"/>
    <col min="2603" max="2603" width="6.140625" style="83" customWidth="1"/>
    <col min="2604" max="2604" width="3.28515625" style="83" customWidth="1"/>
    <col min="2605" max="2605" width="1.85546875" style="83" customWidth="1"/>
    <col min="2606" max="2606" width="3.28515625" style="83" customWidth="1"/>
    <col min="2607" max="2608" width="1.85546875" style="83" customWidth="1"/>
    <col min="2609" max="2609" width="3.28515625" style="83" customWidth="1"/>
    <col min="2610" max="2815" width="10.28515625" style="83"/>
    <col min="2816" max="2816" width="3" style="83" customWidth="1"/>
    <col min="2817" max="2817" width="1.85546875" style="83" customWidth="1"/>
    <col min="2818" max="2818" width="3.85546875" style="83" customWidth="1"/>
    <col min="2819" max="2819" width="2.85546875" style="83" customWidth="1"/>
    <col min="2820" max="2820" width="1.85546875" style="83" customWidth="1"/>
    <col min="2821" max="2821" width="3" style="83" customWidth="1"/>
    <col min="2822" max="2822" width="5.85546875" style="83" customWidth="1"/>
    <col min="2823" max="2823" width="2.140625" style="83" customWidth="1"/>
    <col min="2824" max="2824" width="3.140625" style="83" customWidth="1"/>
    <col min="2825" max="2825" width="1.85546875" style="83" customWidth="1"/>
    <col min="2826" max="2826" width="3.5703125" style="83" customWidth="1"/>
    <col min="2827" max="2827" width="1.85546875" style="83" customWidth="1"/>
    <col min="2828" max="2828" width="3.28515625" style="83" customWidth="1"/>
    <col min="2829" max="2829" width="2" style="83" customWidth="1"/>
    <col min="2830" max="2830" width="1.7109375" style="83" customWidth="1"/>
    <col min="2831" max="2831" width="1.85546875" style="83" customWidth="1"/>
    <col min="2832" max="2832" width="4.7109375" style="83" customWidth="1"/>
    <col min="2833" max="2833" width="2.42578125" style="83" customWidth="1"/>
    <col min="2834" max="2834" width="3.28515625" style="83" customWidth="1"/>
    <col min="2835" max="2835" width="1.85546875" style="83" customWidth="1"/>
    <col min="2836" max="2836" width="1.7109375" style="83" customWidth="1"/>
    <col min="2837" max="2837" width="1.5703125" style="83" customWidth="1"/>
    <col min="2838" max="2838" width="2.140625" style="83" customWidth="1"/>
    <col min="2839" max="2839" width="2.28515625" style="83" customWidth="1"/>
    <col min="2840" max="2841" width="1.85546875" style="83" customWidth="1"/>
    <col min="2842" max="2842" width="1.42578125" style="83" customWidth="1"/>
    <col min="2843" max="2843" width="1.85546875" style="83" customWidth="1"/>
    <col min="2844" max="2844" width="3.28515625" style="83" customWidth="1"/>
    <col min="2845" max="2845" width="1.85546875" style="83" customWidth="1"/>
    <col min="2846" max="2846" width="1.42578125" style="83" customWidth="1"/>
    <col min="2847" max="2848" width="1.85546875" style="83" customWidth="1"/>
    <col min="2849" max="2849" width="2.140625" style="83" customWidth="1"/>
    <col min="2850" max="2850" width="3.28515625" style="83" customWidth="1"/>
    <col min="2851" max="2851" width="1.85546875" style="83" customWidth="1"/>
    <col min="2852" max="2852" width="3.28515625" style="83" customWidth="1"/>
    <col min="2853" max="2853" width="2.28515625" style="83" customWidth="1"/>
    <col min="2854" max="2854" width="3.28515625" style="83" customWidth="1"/>
    <col min="2855" max="2855" width="0.42578125" style="83" customWidth="1"/>
    <col min="2856" max="2857" width="1.42578125" style="83" customWidth="1"/>
    <col min="2858" max="2858" width="1.85546875" style="83" customWidth="1"/>
    <col min="2859" max="2859" width="6.140625" style="83" customWidth="1"/>
    <col min="2860" max="2860" width="3.28515625" style="83" customWidth="1"/>
    <col min="2861" max="2861" width="1.85546875" style="83" customWidth="1"/>
    <col min="2862" max="2862" width="3.28515625" style="83" customWidth="1"/>
    <col min="2863" max="2864" width="1.85546875" style="83" customWidth="1"/>
    <col min="2865" max="2865" width="3.28515625" style="83" customWidth="1"/>
    <col min="2866" max="3071" width="10.28515625" style="83"/>
    <col min="3072" max="3072" width="3" style="83" customWidth="1"/>
    <col min="3073" max="3073" width="1.85546875" style="83" customWidth="1"/>
    <col min="3074" max="3074" width="3.85546875" style="83" customWidth="1"/>
    <col min="3075" max="3075" width="2.85546875" style="83" customWidth="1"/>
    <col min="3076" max="3076" width="1.85546875" style="83" customWidth="1"/>
    <col min="3077" max="3077" width="3" style="83" customWidth="1"/>
    <col min="3078" max="3078" width="5.85546875" style="83" customWidth="1"/>
    <col min="3079" max="3079" width="2.140625" style="83" customWidth="1"/>
    <col min="3080" max="3080" width="3.140625" style="83" customWidth="1"/>
    <col min="3081" max="3081" width="1.85546875" style="83" customWidth="1"/>
    <col min="3082" max="3082" width="3.5703125" style="83" customWidth="1"/>
    <col min="3083" max="3083" width="1.85546875" style="83" customWidth="1"/>
    <col min="3084" max="3084" width="3.28515625" style="83" customWidth="1"/>
    <col min="3085" max="3085" width="2" style="83" customWidth="1"/>
    <col min="3086" max="3086" width="1.7109375" style="83" customWidth="1"/>
    <col min="3087" max="3087" width="1.85546875" style="83" customWidth="1"/>
    <col min="3088" max="3088" width="4.7109375" style="83" customWidth="1"/>
    <col min="3089" max="3089" width="2.42578125" style="83" customWidth="1"/>
    <col min="3090" max="3090" width="3.28515625" style="83" customWidth="1"/>
    <col min="3091" max="3091" width="1.85546875" style="83" customWidth="1"/>
    <col min="3092" max="3092" width="1.7109375" style="83" customWidth="1"/>
    <col min="3093" max="3093" width="1.5703125" style="83" customWidth="1"/>
    <col min="3094" max="3094" width="2.140625" style="83" customWidth="1"/>
    <col min="3095" max="3095" width="2.28515625" style="83" customWidth="1"/>
    <col min="3096" max="3097" width="1.85546875" style="83" customWidth="1"/>
    <col min="3098" max="3098" width="1.42578125" style="83" customWidth="1"/>
    <col min="3099" max="3099" width="1.85546875" style="83" customWidth="1"/>
    <col min="3100" max="3100" width="3.28515625" style="83" customWidth="1"/>
    <col min="3101" max="3101" width="1.85546875" style="83" customWidth="1"/>
    <col min="3102" max="3102" width="1.42578125" style="83" customWidth="1"/>
    <col min="3103" max="3104" width="1.85546875" style="83" customWidth="1"/>
    <col min="3105" max="3105" width="2.140625" style="83" customWidth="1"/>
    <col min="3106" max="3106" width="3.28515625" style="83" customWidth="1"/>
    <col min="3107" max="3107" width="1.85546875" style="83" customWidth="1"/>
    <col min="3108" max="3108" width="3.28515625" style="83" customWidth="1"/>
    <col min="3109" max="3109" width="2.28515625" style="83" customWidth="1"/>
    <col min="3110" max="3110" width="3.28515625" style="83" customWidth="1"/>
    <col min="3111" max="3111" width="0.42578125" style="83" customWidth="1"/>
    <col min="3112" max="3113" width="1.42578125" style="83" customWidth="1"/>
    <col min="3114" max="3114" width="1.85546875" style="83" customWidth="1"/>
    <col min="3115" max="3115" width="6.140625" style="83" customWidth="1"/>
    <col min="3116" max="3116" width="3.28515625" style="83" customWidth="1"/>
    <col min="3117" max="3117" width="1.85546875" style="83" customWidth="1"/>
    <col min="3118" max="3118" width="3.28515625" style="83" customWidth="1"/>
    <col min="3119" max="3120" width="1.85546875" style="83" customWidth="1"/>
    <col min="3121" max="3121" width="3.28515625" style="83" customWidth="1"/>
    <col min="3122" max="3327" width="10.28515625" style="83"/>
    <col min="3328" max="3328" width="3" style="83" customWidth="1"/>
    <col min="3329" max="3329" width="1.85546875" style="83" customWidth="1"/>
    <col min="3330" max="3330" width="3.85546875" style="83" customWidth="1"/>
    <col min="3331" max="3331" width="2.85546875" style="83" customWidth="1"/>
    <col min="3332" max="3332" width="1.85546875" style="83" customWidth="1"/>
    <col min="3333" max="3333" width="3" style="83" customWidth="1"/>
    <col min="3334" max="3334" width="5.85546875" style="83" customWidth="1"/>
    <col min="3335" max="3335" width="2.140625" style="83" customWidth="1"/>
    <col min="3336" max="3336" width="3.140625" style="83" customWidth="1"/>
    <col min="3337" max="3337" width="1.85546875" style="83" customWidth="1"/>
    <col min="3338" max="3338" width="3.5703125" style="83" customWidth="1"/>
    <col min="3339" max="3339" width="1.85546875" style="83" customWidth="1"/>
    <col min="3340" max="3340" width="3.28515625" style="83" customWidth="1"/>
    <col min="3341" max="3341" width="2" style="83" customWidth="1"/>
    <col min="3342" max="3342" width="1.7109375" style="83" customWidth="1"/>
    <col min="3343" max="3343" width="1.85546875" style="83" customWidth="1"/>
    <col min="3344" max="3344" width="4.7109375" style="83" customWidth="1"/>
    <col min="3345" max="3345" width="2.42578125" style="83" customWidth="1"/>
    <col min="3346" max="3346" width="3.28515625" style="83" customWidth="1"/>
    <col min="3347" max="3347" width="1.85546875" style="83" customWidth="1"/>
    <col min="3348" max="3348" width="1.7109375" style="83" customWidth="1"/>
    <col min="3349" max="3349" width="1.5703125" style="83" customWidth="1"/>
    <col min="3350" max="3350" width="2.140625" style="83" customWidth="1"/>
    <col min="3351" max="3351" width="2.28515625" style="83" customWidth="1"/>
    <col min="3352" max="3353" width="1.85546875" style="83" customWidth="1"/>
    <col min="3354" max="3354" width="1.42578125" style="83" customWidth="1"/>
    <col min="3355" max="3355" width="1.85546875" style="83" customWidth="1"/>
    <col min="3356" max="3356" width="3.28515625" style="83" customWidth="1"/>
    <col min="3357" max="3357" width="1.85546875" style="83" customWidth="1"/>
    <col min="3358" max="3358" width="1.42578125" style="83" customWidth="1"/>
    <col min="3359" max="3360" width="1.85546875" style="83" customWidth="1"/>
    <col min="3361" max="3361" width="2.140625" style="83" customWidth="1"/>
    <col min="3362" max="3362" width="3.28515625" style="83" customWidth="1"/>
    <col min="3363" max="3363" width="1.85546875" style="83" customWidth="1"/>
    <col min="3364" max="3364" width="3.28515625" style="83" customWidth="1"/>
    <col min="3365" max="3365" width="2.28515625" style="83" customWidth="1"/>
    <col min="3366" max="3366" width="3.28515625" style="83" customWidth="1"/>
    <col min="3367" max="3367" width="0.42578125" style="83" customWidth="1"/>
    <col min="3368" max="3369" width="1.42578125" style="83" customWidth="1"/>
    <col min="3370" max="3370" width="1.85546875" style="83" customWidth="1"/>
    <col min="3371" max="3371" width="6.140625" style="83" customWidth="1"/>
    <col min="3372" max="3372" width="3.28515625" style="83" customWidth="1"/>
    <col min="3373" max="3373" width="1.85546875" style="83" customWidth="1"/>
    <col min="3374" max="3374" width="3.28515625" style="83" customWidth="1"/>
    <col min="3375" max="3376" width="1.85546875" style="83" customWidth="1"/>
    <col min="3377" max="3377" width="3.28515625" style="83" customWidth="1"/>
    <col min="3378" max="3583" width="10.28515625" style="83"/>
    <col min="3584" max="3584" width="3" style="83" customWidth="1"/>
    <col min="3585" max="3585" width="1.85546875" style="83" customWidth="1"/>
    <col min="3586" max="3586" width="3.85546875" style="83" customWidth="1"/>
    <col min="3587" max="3587" width="2.85546875" style="83" customWidth="1"/>
    <col min="3588" max="3588" width="1.85546875" style="83" customWidth="1"/>
    <col min="3589" max="3589" width="3" style="83" customWidth="1"/>
    <col min="3590" max="3590" width="5.85546875" style="83" customWidth="1"/>
    <col min="3591" max="3591" width="2.140625" style="83" customWidth="1"/>
    <col min="3592" max="3592" width="3.140625" style="83" customWidth="1"/>
    <col min="3593" max="3593" width="1.85546875" style="83" customWidth="1"/>
    <col min="3594" max="3594" width="3.5703125" style="83" customWidth="1"/>
    <col min="3595" max="3595" width="1.85546875" style="83" customWidth="1"/>
    <col min="3596" max="3596" width="3.28515625" style="83" customWidth="1"/>
    <col min="3597" max="3597" width="2" style="83" customWidth="1"/>
    <col min="3598" max="3598" width="1.7109375" style="83" customWidth="1"/>
    <col min="3599" max="3599" width="1.85546875" style="83" customWidth="1"/>
    <col min="3600" max="3600" width="4.7109375" style="83" customWidth="1"/>
    <col min="3601" max="3601" width="2.42578125" style="83" customWidth="1"/>
    <col min="3602" max="3602" width="3.28515625" style="83" customWidth="1"/>
    <col min="3603" max="3603" width="1.85546875" style="83" customWidth="1"/>
    <col min="3604" max="3604" width="1.7109375" style="83" customWidth="1"/>
    <col min="3605" max="3605" width="1.5703125" style="83" customWidth="1"/>
    <col min="3606" max="3606" width="2.140625" style="83" customWidth="1"/>
    <col min="3607" max="3607" width="2.28515625" style="83" customWidth="1"/>
    <col min="3608" max="3609" width="1.85546875" style="83" customWidth="1"/>
    <col min="3610" max="3610" width="1.42578125" style="83" customWidth="1"/>
    <col min="3611" max="3611" width="1.85546875" style="83" customWidth="1"/>
    <col min="3612" max="3612" width="3.28515625" style="83" customWidth="1"/>
    <col min="3613" max="3613" width="1.85546875" style="83" customWidth="1"/>
    <col min="3614" max="3614" width="1.42578125" style="83" customWidth="1"/>
    <col min="3615" max="3616" width="1.85546875" style="83" customWidth="1"/>
    <col min="3617" max="3617" width="2.140625" style="83" customWidth="1"/>
    <col min="3618" max="3618" width="3.28515625" style="83" customWidth="1"/>
    <col min="3619" max="3619" width="1.85546875" style="83" customWidth="1"/>
    <col min="3620" max="3620" width="3.28515625" style="83" customWidth="1"/>
    <col min="3621" max="3621" width="2.28515625" style="83" customWidth="1"/>
    <col min="3622" max="3622" width="3.28515625" style="83" customWidth="1"/>
    <col min="3623" max="3623" width="0.42578125" style="83" customWidth="1"/>
    <col min="3624" max="3625" width="1.42578125" style="83" customWidth="1"/>
    <col min="3626" max="3626" width="1.85546875" style="83" customWidth="1"/>
    <col min="3627" max="3627" width="6.140625" style="83" customWidth="1"/>
    <col min="3628" max="3628" width="3.28515625" style="83" customWidth="1"/>
    <col min="3629" max="3629" width="1.85546875" style="83" customWidth="1"/>
    <col min="3630" max="3630" width="3.28515625" style="83" customWidth="1"/>
    <col min="3631" max="3632" width="1.85546875" style="83" customWidth="1"/>
    <col min="3633" max="3633" width="3.28515625" style="83" customWidth="1"/>
    <col min="3634" max="3839" width="10.28515625" style="83"/>
    <col min="3840" max="3840" width="3" style="83" customWidth="1"/>
    <col min="3841" max="3841" width="1.85546875" style="83" customWidth="1"/>
    <col min="3842" max="3842" width="3.85546875" style="83" customWidth="1"/>
    <col min="3843" max="3843" width="2.85546875" style="83" customWidth="1"/>
    <col min="3844" max="3844" width="1.85546875" style="83" customWidth="1"/>
    <col min="3845" max="3845" width="3" style="83" customWidth="1"/>
    <col min="3846" max="3846" width="5.85546875" style="83" customWidth="1"/>
    <col min="3847" max="3847" width="2.140625" style="83" customWidth="1"/>
    <col min="3848" max="3848" width="3.140625" style="83" customWidth="1"/>
    <col min="3849" max="3849" width="1.85546875" style="83" customWidth="1"/>
    <col min="3850" max="3850" width="3.5703125" style="83" customWidth="1"/>
    <col min="3851" max="3851" width="1.85546875" style="83" customWidth="1"/>
    <col min="3852" max="3852" width="3.28515625" style="83" customWidth="1"/>
    <col min="3853" max="3853" width="2" style="83" customWidth="1"/>
    <col min="3854" max="3854" width="1.7109375" style="83" customWidth="1"/>
    <col min="3855" max="3855" width="1.85546875" style="83" customWidth="1"/>
    <col min="3856" max="3856" width="4.7109375" style="83" customWidth="1"/>
    <col min="3857" max="3857" width="2.42578125" style="83" customWidth="1"/>
    <col min="3858" max="3858" width="3.28515625" style="83" customWidth="1"/>
    <col min="3859" max="3859" width="1.85546875" style="83" customWidth="1"/>
    <col min="3860" max="3860" width="1.7109375" style="83" customWidth="1"/>
    <col min="3861" max="3861" width="1.5703125" style="83" customWidth="1"/>
    <col min="3862" max="3862" width="2.140625" style="83" customWidth="1"/>
    <col min="3863" max="3863" width="2.28515625" style="83" customWidth="1"/>
    <col min="3864" max="3865" width="1.85546875" style="83" customWidth="1"/>
    <col min="3866" max="3866" width="1.42578125" style="83" customWidth="1"/>
    <col min="3867" max="3867" width="1.85546875" style="83" customWidth="1"/>
    <col min="3868" max="3868" width="3.28515625" style="83" customWidth="1"/>
    <col min="3869" max="3869" width="1.85546875" style="83" customWidth="1"/>
    <col min="3870" max="3870" width="1.42578125" style="83" customWidth="1"/>
    <col min="3871" max="3872" width="1.85546875" style="83" customWidth="1"/>
    <col min="3873" max="3873" width="2.140625" style="83" customWidth="1"/>
    <col min="3874" max="3874" width="3.28515625" style="83" customWidth="1"/>
    <col min="3875" max="3875" width="1.85546875" style="83" customWidth="1"/>
    <col min="3876" max="3876" width="3.28515625" style="83" customWidth="1"/>
    <col min="3877" max="3877" width="2.28515625" style="83" customWidth="1"/>
    <col min="3878" max="3878" width="3.28515625" style="83" customWidth="1"/>
    <col min="3879" max="3879" width="0.42578125" style="83" customWidth="1"/>
    <col min="3880" max="3881" width="1.42578125" style="83" customWidth="1"/>
    <col min="3882" max="3882" width="1.85546875" style="83" customWidth="1"/>
    <col min="3883" max="3883" width="6.140625" style="83" customWidth="1"/>
    <col min="3884" max="3884" width="3.28515625" style="83" customWidth="1"/>
    <col min="3885" max="3885" width="1.85546875" style="83" customWidth="1"/>
    <col min="3886" max="3886" width="3.28515625" style="83" customWidth="1"/>
    <col min="3887" max="3888" width="1.85546875" style="83" customWidth="1"/>
    <col min="3889" max="3889" width="3.28515625" style="83" customWidth="1"/>
    <col min="3890" max="4095" width="10.28515625" style="83"/>
    <col min="4096" max="4096" width="3" style="83" customWidth="1"/>
    <col min="4097" max="4097" width="1.85546875" style="83" customWidth="1"/>
    <col min="4098" max="4098" width="3.85546875" style="83" customWidth="1"/>
    <col min="4099" max="4099" width="2.85546875" style="83" customWidth="1"/>
    <col min="4100" max="4100" width="1.85546875" style="83" customWidth="1"/>
    <col min="4101" max="4101" width="3" style="83" customWidth="1"/>
    <col min="4102" max="4102" width="5.85546875" style="83" customWidth="1"/>
    <col min="4103" max="4103" width="2.140625" style="83" customWidth="1"/>
    <col min="4104" max="4104" width="3.140625" style="83" customWidth="1"/>
    <col min="4105" max="4105" width="1.85546875" style="83" customWidth="1"/>
    <col min="4106" max="4106" width="3.5703125" style="83" customWidth="1"/>
    <col min="4107" max="4107" width="1.85546875" style="83" customWidth="1"/>
    <col min="4108" max="4108" width="3.28515625" style="83" customWidth="1"/>
    <col min="4109" max="4109" width="2" style="83" customWidth="1"/>
    <col min="4110" max="4110" width="1.7109375" style="83" customWidth="1"/>
    <col min="4111" max="4111" width="1.85546875" style="83" customWidth="1"/>
    <col min="4112" max="4112" width="4.7109375" style="83" customWidth="1"/>
    <col min="4113" max="4113" width="2.42578125" style="83" customWidth="1"/>
    <col min="4114" max="4114" width="3.28515625" style="83" customWidth="1"/>
    <col min="4115" max="4115" width="1.85546875" style="83" customWidth="1"/>
    <col min="4116" max="4116" width="1.7109375" style="83" customWidth="1"/>
    <col min="4117" max="4117" width="1.5703125" style="83" customWidth="1"/>
    <col min="4118" max="4118" width="2.140625" style="83" customWidth="1"/>
    <col min="4119" max="4119" width="2.28515625" style="83" customWidth="1"/>
    <col min="4120" max="4121" width="1.85546875" style="83" customWidth="1"/>
    <col min="4122" max="4122" width="1.42578125" style="83" customWidth="1"/>
    <col min="4123" max="4123" width="1.85546875" style="83" customWidth="1"/>
    <col min="4124" max="4124" width="3.28515625" style="83" customWidth="1"/>
    <col min="4125" max="4125" width="1.85546875" style="83" customWidth="1"/>
    <col min="4126" max="4126" width="1.42578125" style="83" customWidth="1"/>
    <col min="4127" max="4128" width="1.85546875" style="83" customWidth="1"/>
    <col min="4129" max="4129" width="2.140625" style="83" customWidth="1"/>
    <col min="4130" max="4130" width="3.28515625" style="83" customWidth="1"/>
    <col min="4131" max="4131" width="1.85546875" style="83" customWidth="1"/>
    <col min="4132" max="4132" width="3.28515625" style="83" customWidth="1"/>
    <col min="4133" max="4133" width="2.28515625" style="83" customWidth="1"/>
    <col min="4134" max="4134" width="3.28515625" style="83" customWidth="1"/>
    <col min="4135" max="4135" width="0.42578125" style="83" customWidth="1"/>
    <col min="4136" max="4137" width="1.42578125" style="83" customWidth="1"/>
    <col min="4138" max="4138" width="1.85546875" style="83" customWidth="1"/>
    <col min="4139" max="4139" width="6.140625" style="83" customWidth="1"/>
    <col min="4140" max="4140" width="3.28515625" style="83" customWidth="1"/>
    <col min="4141" max="4141" width="1.85546875" style="83" customWidth="1"/>
    <col min="4142" max="4142" width="3.28515625" style="83" customWidth="1"/>
    <col min="4143" max="4144" width="1.85546875" style="83" customWidth="1"/>
    <col min="4145" max="4145" width="3.28515625" style="83" customWidth="1"/>
    <col min="4146" max="4351" width="10.28515625" style="83"/>
    <col min="4352" max="4352" width="3" style="83" customWidth="1"/>
    <col min="4353" max="4353" width="1.85546875" style="83" customWidth="1"/>
    <col min="4354" max="4354" width="3.85546875" style="83" customWidth="1"/>
    <col min="4355" max="4355" width="2.85546875" style="83" customWidth="1"/>
    <col min="4356" max="4356" width="1.85546875" style="83" customWidth="1"/>
    <col min="4357" max="4357" width="3" style="83" customWidth="1"/>
    <col min="4358" max="4358" width="5.85546875" style="83" customWidth="1"/>
    <col min="4359" max="4359" width="2.140625" style="83" customWidth="1"/>
    <col min="4360" max="4360" width="3.140625" style="83" customWidth="1"/>
    <col min="4361" max="4361" width="1.85546875" style="83" customWidth="1"/>
    <col min="4362" max="4362" width="3.5703125" style="83" customWidth="1"/>
    <col min="4363" max="4363" width="1.85546875" style="83" customWidth="1"/>
    <col min="4364" max="4364" width="3.28515625" style="83" customWidth="1"/>
    <col min="4365" max="4365" width="2" style="83" customWidth="1"/>
    <col min="4366" max="4366" width="1.7109375" style="83" customWidth="1"/>
    <col min="4367" max="4367" width="1.85546875" style="83" customWidth="1"/>
    <col min="4368" max="4368" width="4.7109375" style="83" customWidth="1"/>
    <col min="4369" max="4369" width="2.42578125" style="83" customWidth="1"/>
    <col min="4370" max="4370" width="3.28515625" style="83" customWidth="1"/>
    <col min="4371" max="4371" width="1.85546875" style="83" customWidth="1"/>
    <col min="4372" max="4372" width="1.7109375" style="83" customWidth="1"/>
    <col min="4373" max="4373" width="1.5703125" style="83" customWidth="1"/>
    <col min="4374" max="4374" width="2.140625" style="83" customWidth="1"/>
    <col min="4375" max="4375" width="2.28515625" style="83" customWidth="1"/>
    <col min="4376" max="4377" width="1.85546875" style="83" customWidth="1"/>
    <col min="4378" max="4378" width="1.42578125" style="83" customWidth="1"/>
    <col min="4379" max="4379" width="1.85546875" style="83" customWidth="1"/>
    <col min="4380" max="4380" width="3.28515625" style="83" customWidth="1"/>
    <col min="4381" max="4381" width="1.85546875" style="83" customWidth="1"/>
    <col min="4382" max="4382" width="1.42578125" style="83" customWidth="1"/>
    <col min="4383" max="4384" width="1.85546875" style="83" customWidth="1"/>
    <col min="4385" max="4385" width="2.140625" style="83" customWidth="1"/>
    <col min="4386" max="4386" width="3.28515625" style="83" customWidth="1"/>
    <col min="4387" max="4387" width="1.85546875" style="83" customWidth="1"/>
    <col min="4388" max="4388" width="3.28515625" style="83" customWidth="1"/>
    <col min="4389" max="4389" width="2.28515625" style="83" customWidth="1"/>
    <col min="4390" max="4390" width="3.28515625" style="83" customWidth="1"/>
    <col min="4391" max="4391" width="0.42578125" style="83" customWidth="1"/>
    <col min="4392" max="4393" width="1.42578125" style="83" customWidth="1"/>
    <col min="4394" max="4394" width="1.85546875" style="83" customWidth="1"/>
    <col min="4395" max="4395" width="6.140625" style="83" customWidth="1"/>
    <col min="4396" max="4396" width="3.28515625" style="83" customWidth="1"/>
    <col min="4397" max="4397" width="1.85546875" style="83" customWidth="1"/>
    <col min="4398" max="4398" width="3.28515625" style="83" customWidth="1"/>
    <col min="4399" max="4400" width="1.85546875" style="83" customWidth="1"/>
    <col min="4401" max="4401" width="3.28515625" style="83" customWidth="1"/>
    <col min="4402" max="4607" width="10.28515625" style="83"/>
    <col min="4608" max="4608" width="3" style="83" customWidth="1"/>
    <col min="4609" max="4609" width="1.85546875" style="83" customWidth="1"/>
    <col min="4610" max="4610" width="3.85546875" style="83" customWidth="1"/>
    <col min="4611" max="4611" width="2.85546875" style="83" customWidth="1"/>
    <col min="4612" max="4612" width="1.85546875" style="83" customWidth="1"/>
    <col min="4613" max="4613" width="3" style="83" customWidth="1"/>
    <col min="4614" max="4614" width="5.85546875" style="83" customWidth="1"/>
    <col min="4615" max="4615" width="2.140625" style="83" customWidth="1"/>
    <col min="4616" max="4616" width="3.140625" style="83" customWidth="1"/>
    <col min="4617" max="4617" width="1.85546875" style="83" customWidth="1"/>
    <col min="4618" max="4618" width="3.5703125" style="83" customWidth="1"/>
    <col min="4619" max="4619" width="1.85546875" style="83" customWidth="1"/>
    <col min="4620" max="4620" width="3.28515625" style="83" customWidth="1"/>
    <col min="4621" max="4621" width="2" style="83" customWidth="1"/>
    <col min="4622" max="4622" width="1.7109375" style="83" customWidth="1"/>
    <col min="4623" max="4623" width="1.85546875" style="83" customWidth="1"/>
    <col min="4624" max="4624" width="4.7109375" style="83" customWidth="1"/>
    <col min="4625" max="4625" width="2.42578125" style="83" customWidth="1"/>
    <col min="4626" max="4626" width="3.28515625" style="83" customWidth="1"/>
    <col min="4627" max="4627" width="1.85546875" style="83" customWidth="1"/>
    <col min="4628" max="4628" width="1.7109375" style="83" customWidth="1"/>
    <col min="4629" max="4629" width="1.5703125" style="83" customWidth="1"/>
    <col min="4630" max="4630" width="2.140625" style="83" customWidth="1"/>
    <col min="4631" max="4631" width="2.28515625" style="83" customWidth="1"/>
    <col min="4632" max="4633" width="1.85546875" style="83" customWidth="1"/>
    <col min="4634" max="4634" width="1.42578125" style="83" customWidth="1"/>
    <col min="4635" max="4635" width="1.85546875" style="83" customWidth="1"/>
    <col min="4636" max="4636" width="3.28515625" style="83" customWidth="1"/>
    <col min="4637" max="4637" width="1.85546875" style="83" customWidth="1"/>
    <col min="4638" max="4638" width="1.42578125" style="83" customWidth="1"/>
    <col min="4639" max="4640" width="1.85546875" style="83" customWidth="1"/>
    <col min="4641" max="4641" width="2.140625" style="83" customWidth="1"/>
    <col min="4642" max="4642" width="3.28515625" style="83" customWidth="1"/>
    <col min="4643" max="4643" width="1.85546875" style="83" customWidth="1"/>
    <col min="4644" max="4644" width="3.28515625" style="83" customWidth="1"/>
    <col min="4645" max="4645" width="2.28515625" style="83" customWidth="1"/>
    <col min="4646" max="4646" width="3.28515625" style="83" customWidth="1"/>
    <col min="4647" max="4647" width="0.42578125" style="83" customWidth="1"/>
    <col min="4648" max="4649" width="1.42578125" style="83" customWidth="1"/>
    <col min="4650" max="4650" width="1.85546875" style="83" customWidth="1"/>
    <col min="4651" max="4651" width="6.140625" style="83" customWidth="1"/>
    <col min="4652" max="4652" width="3.28515625" style="83" customWidth="1"/>
    <col min="4653" max="4653" width="1.85546875" style="83" customWidth="1"/>
    <col min="4654" max="4654" width="3.28515625" style="83" customWidth="1"/>
    <col min="4655" max="4656" width="1.85546875" style="83" customWidth="1"/>
    <col min="4657" max="4657" width="3.28515625" style="83" customWidth="1"/>
    <col min="4658" max="4863" width="10.28515625" style="83"/>
    <col min="4864" max="4864" width="3" style="83" customWidth="1"/>
    <col min="4865" max="4865" width="1.85546875" style="83" customWidth="1"/>
    <col min="4866" max="4866" width="3.85546875" style="83" customWidth="1"/>
    <col min="4867" max="4867" width="2.85546875" style="83" customWidth="1"/>
    <col min="4868" max="4868" width="1.85546875" style="83" customWidth="1"/>
    <col min="4869" max="4869" width="3" style="83" customWidth="1"/>
    <col min="4870" max="4870" width="5.85546875" style="83" customWidth="1"/>
    <col min="4871" max="4871" width="2.140625" style="83" customWidth="1"/>
    <col min="4872" max="4872" width="3.140625" style="83" customWidth="1"/>
    <col min="4873" max="4873" width="1.85546875" style="83" customWidth="1"/>
    <col min="4874" max="4874" width="3.5703125" style="83" customWidth="1"/>
    <col min="4875" max="4875" width="1.85546875" style="83" customWidth="1"/>
    <col min="4876" max="4876" width="3.28515625" style="83" customWidth="1"/>
    <col min="4877" max="4877" width="2" style="83" customWidth="1"/>
    <col min="4878" max="4878" width="1.7109375" style="83" customWidth="1"/>
    <col min="4879" max="4879" width="1.85546875" style="83" customWidth="1"/>
    <col min="4880" max="4880" width="4.7109375" style="83" customWidth="1"/>
    <col min="4881" max="4881" width="2.42578125" style="83" customWidth="1"/>
    <col min="4882" max="4882" width="3.28515625" style="83" customWidth="1"/>
    <col min="4883" max="4883" width="1.85546875" style="83" customWidth="1"/>
    <col min="4884" max="4884" width="1.7109375" style="83" customWidth="1"/>
    <col min="4885" max="4885" width="1.5703125" style="83" customWidth="1"/>
    <col min="4886" max="4886" width="2.140625" style="83" customWidth="1"/>
    <col min="4887" max="4887" width="2.28515625" style="83" customWidth="1"/>
    <col min="4888" max="4889" width="1.85546875" style="83" customWidth="1"/>
    <col min="4890" max="4890" width="1.42578125" style="83" customWidth="1"/>
    <col min="4891" max="4891" width="1.85546875" style="83" customWidth="1"/>
    <col min="4892" max="4892" width="3.28515625" style="83" customWidth="1"/>
    <col min="4893" max="4893" width="1.85546875" style="83" customWidth="1"/>
    <col min="4894" max="4894" width="1.42578125" style="83" customWidth="1"/>
    <col min="4895" max="4896" width="1.85546875" style="83" customWidth="1"/>
    <col min="4897" max="4897" width="2.140625" style="83" customWidth="1"/>
    <col min="4898" max="4898" width="3.28515625" style="83" customWidth="1"/>
    <col min="4899" max="4899" width="1.85546875" style="83" customWidth="1"/>
    <col min="4900" max="4900" width="3.28515625" style="83" customWidth="1"/>
    <col min="4901" max="4901" width="2.28515625" style="83" customWidth="1"/>
    <col min="4902" max="4902" width="3.28515625" style="83" customWidth="1"/>
    <col min="4903" max="4903" width="0.42578125" style="83" customWidth="1"/>
    <col min="4904" max="4905" width="1.42578125" style="83" customWidth="1"/>
    <col min="4906" max="4906" width="1.85546875" style="83" customWidth="1"/>
    <col min="4907" max="4907" width="6.140625" style="83" customWidth="1"/>
    <col min="4908" max="4908" width="3.28515625" style="83" customWidth="1"/>
    <col min="4909" max="4909" width="1.85546875" style="83" customWidth="1"/>
    <col min="4910" max="4910" width="3.28515625" style="83" customWidth="1"/>
    <col min="4911" max="4912" width="1.85546875" style="83" customWidth="1"/>
    <col min="4913" max="4913" width="3.28515625" style="83" customWidth="1"/>
    <col min="4914" max="5119" width="10.28515625" style="83"/>
    <col min="5120" max="5120" width="3" style="83" customWidth="1"/>
    <col min="5121" max="5121" width="1.85546875" style="83" customWidth="1"/>
    <col min="5122" max="5122" width="3.85546875" style="83" customWidth="1"/>
    <col min="5123" max="5123" width="2.85546875" style="83" customWidth="1"/>
    <col min="5124" max="5124" width="1.85546875" style="83" customWidth="1"/>
    <col min="5125" max="5125" width="3" style="83" customWidth="1"/>
    <col min="5126" max="5126" width="5.85546875" style="83" customWidth="1"/>
    <col min="5127" max="5127" width="2.140625" style="83" customWidth="1"/>
    <col min="5128" max="5128" width="3.140625" style="83" customWidth="1"/>
    <col min="5129" max="5129" width="1.85546875" style="83" customWidth="1"/>
    <col min="5130" max="5130" width="3.5703125" style="83" customWidth="1"/>
    <col min="5131" max="5131" width="1.85546875" style="83" customWidth="1"/>
    <col min="5132" max="5132" width="3.28515625" style="83" customWidth="1"/>
    <col min="5133" max="5133" width="2" style="83" customWidth="1"/>
    <col min="5134" max="5134" width="1.7109375" style="83" customWidth="1"/>
    <col min="5135" max="5135" width="1.85546875" style="83" customWidth="1"/>
    <col min="5136" max="5136" width="4.7109375" style="83" customWidth="1"/>
    <col min="5137" max="5137" width="2.42578125" style="83" customWidth="1"/>
    <col min="5138" max="5138" width="3.28515625" style="83" customWidth="1"/>
    <col min="5139" max="5139" width="1.85546875" style="83" customWidth="1"/>
    <col min="5140" max="5140" width="1.7109375" style="83" customWidth="1"/>
    <col min="5141" max="5141" width="1.5703125" style="83" customWidth="1"/>
    <col min="5142" max="5142" width="2.140625" style="83" customWidth="1"/>
    <col min="5143" max="5143" width="2.28515625" style="83" customWidth="1"/>
    <col min="5144" max="5145" width="1.85546875" style="83" customWidth="1"/>
    <col min="5146" max="5146" width="1.42578125" style="83" customWidth="1"/>
    <col min="5147" max="5147" width="1.85546875" style="83" customWidth="1"/>
    <col min="5148" max="5148" width="3.28515625" style="83" customWidth="1"/>
    <col min="5149" max="5149" width="1.85546875" style="83" customWidth="1"/>
    <col min="5150" max="5150" width="1.42578125" style="83" customWidth="1"/>
    <col min="5151" max="5152" width="1.85546875" style="83" customWidth="1"/>
    <col min="5153" max="5153" width="2.140625" style="83" customWidth="1"/>
    <col min="5154" max="5154" width="3.28515625" style="83" customWidth="1"/>
    <col min="5155" max="5155" width="1.85546875" style="83" customWidth="1"/>
    <col min="5156" max="5156" width="3.28515625" style="83" customWidth="1"/>
    <col min="5157" max="5157" width="2.28515625" style="83" customWidth="1"/>
    <col min="5158" max="5158" width="3.28515625" style="83" customWidth="1"/>
    <col min="5159" max="5159" width="0.42578125" style="83" customWidth="1"/>
    <col min="5160" max="5161" width="1.42578125" style="83" customWidth="1"/>
    <col min="5162" max="5162" width="1.85546875" style="83" customWidth="1"/>
    <col min="5163" max="5163" width="6.140625" style="83" customWidth="1"/>
    <col min="5164" max="5164" width="3.28515625" style="83" customWidth="1"/>
    <col min="5165" max="5165" width="1.85546875" style="83" customWidth="1"/>
    <col min="5166" max="5166" width="3.28515625" style="83" customWidth="1"/>
    <col min="5167" max="5168" width="1.85546875" style="83" customWidth="1"/>
    <col min="5169" max="5169" width="3.28515625" style="83" customWidth="1"/>
    <col min="5170" max="5375" width="10.28515625" style="83"/>
    <col min="5376" max="5376" width="3" style="83" customWidth="1"/>
    <col min="5377" max="5377" width="1.85546875" style="83" customWidth="1"/>
    <col min="5378" max="5378" width="3.85546875" style="83" customWidth="1"/>
    <col min="5379" max="5379" width="2.85546875" style="83" customWidth="1"/>
    <col min="5380" max="5380" width="1.85546875" style="83" customWidth="1"/>
    <col min="5381" max="5381" width="3" style="83" customWidth="1"/>
    <col min="5382" max="5382" width="5.85546875" style="83" customWidth="1"/>
    <col min="5383" max="5383" width="2.140625" style="83" customWidth="1"/>
    <col min="5384" max="5384" width="3.140625" style="83" customWidth="1"/>
    <col min="5385" max="5385" width="1.85546875" style="83" customWidth="1"/>
    <col min="5386" max="5386" width="3.5703125" style="83" customWidth="1"/>
    <col min="5387" max="5387" width="1.85546875" style="83" customWidth="1"/>
    <col min="5388" max="5388" width="3.28515625" style="83" customWidth="1"/>
    <col min="5389" max="5389" width="2" style="83" customWidth="1"/>
    <col min="5390" max="5390" width="1.7109375" style="83" customWidth="1"/>
    <col min="5391" max="5391" width="1.85546875" style="83" customWidth="1"/>
    <col min="5392" max="5392" width="4.7109375" style="83" customWidth="1"/>
    <col min="5393" max="5393" width="2.42578125" style="83" customWidth="1"/>
    <col min="5394" max="5394" width="3.28515625" style="83" customWidth="1"/>
    <col min="5395" max="5395" width="1.85546875" style="83" customWidth="1"/>
    <col min="5396" max="5396" width="1.7109375" style="83" customWidth="1"/>
    <col min="5397" max="5397" width="1.5703125" style="83" customWidth="1"/>
    <col min="5398" max="5398" width="2.140625" style="83" customWidth="1"/>
    <col min="5399" max="5399" width="2.28515625" style="83" customWidth="1"/>
    <col min="5400" max="5401" width="1.85546875" style="83" customWidth="1"/>
    <col min="5402" max="5402" width="1.42578125" style="83" customWidth="1"/>
    <col min="5403" max="5403" width="1.85546875" style="83" customWidth="1"/>
    <col min="5404" max="5404" width="3.28515625" style="83" customWidth="1"/>
    <col min="5405" max="5405" width="1.85546875" style="83" customWidth="1"/>
    <col min="5406" max="5406" width="1.42578125" style="83" customWidth="1"/>
    <col min="5407" max="5408" width="1.85546875" style="83" customWidth="1"/>
    <col min="5409" max="5409" width="2.140625" style="83" customWidth="1"/>
    <col min="5410" max="5410" width="3.28515625" style="83" customWidth="1"/>
    <col min="5411" max="5411" width="1.85546875" style="83" customWidth="1"/>
    <col min="5412" max="5412" width="3.28515625" style="83" customWidth="1"/>
    <col min="5413" max="5413" width="2.28515625" style="83" customWidth="1"/>
    <col min="5414" max="5414" width="3.28515625" style="83" customWidth="1"/>
    <col min="5415" max="5415" width="0.42578125" style="83" customWidth="1"/>
    <col min="5416" max="5417" width="1.42578125" style="83" customWidth="1"/>
    <col min="5418" max="5418" width="1.85546875" style="83" customWidth="1"/>
    <col min="5419" max="5419" width="6.140625" style="83" customWidth="1"/>
    <col min="5420" max="5420" width="3.28515625" style="83" customWidth="1"/>
    <col min="5421" max="5421" width="1.85546875" style="83" customWidth="1"/>
    <col min="5422" max="5422" width="3.28515625" style="83" customWidth="1"/>
    <col min="5423" max="5424" width="1.85546875" style="83" customWidth="1"/>
    <col min="5425" max="5425" width="3.28515625" style="83" customWidth="1"/>
    <col min="5426" max="5631" width="10.28515625" style="83"/>
    <col min="5632" max="5632" width="3" style="83" customWidth="1"/>
    <col min="5633" max="5633" width="1.85546875" style="83" customWidth="1"/>
    <col min="5634" max="5634" width="3.85546875" style="83" customWidth="1"/>
    <col min="5635" max="5635" width="2.85546875" style="83" customWidth="1"/>
    <col min="5636" max="5636" width="1.85546875" style="83" customWidth="1"/>
    <col min="5637" max="5637" width="3" style="83" customWidth="1"/>
    <col min="5638" max="5638" width="5.85546875" style="83" customWidth="1"/>
    <col min="5639" max="5639" width="2.140625" style="83" customWidth="1"/>
    <col min="5640" max="5640" width="3.140625" style="83" customWidth="1"/>
    <col min="5641" max="5641" width="1.85546875" style="83" customWidth="1"/>
    <col min="5642" max="5642" width="3.5703125" style="83" customWidth="1"/>
    <col min="5643" max="5643" width="1.85546875" style="83" customWidth="1"/>
    <col min="5644" max="5644" width="3.28515625" style="83" customWidth="1"/>
    <col min="5645" max="5645" width="2" style="83" customWidth="1"/>
    <col min="5646" max="5646" width="1.7109375" style="83" customWidth="1"/>
    <col min="5647" max="5647" width="1.85546875" style="83" customWidth="1"/>
    <col min="5648" max="5648" width="4.7109375" style="83" customWidth="1"/>
    <col min="5649" max="5649" width="2.42578125" style="83" customWidth="1"/>
    <col min="5650" max="5650" width="3.28515625" style="83" customWidth="1"/>
    <col min="5651" max="5651" width="1.85546875" style="83" customWidth="1"/>
    <col min="5652" max="5652" width="1.7109375" style="83" customWidth="1"/>
    <col min="5653" max="5653" width="1.5703125" style="83" customWidth="1"/>
    <col min="5654" max="5654" width="2.140625" style="83" customWidth="1"/>
    <col min="5655" max="5655" width="2.28515625" style="83" customWidth="1"/>
    <col min="5656" max="5657" width="1.85546875" style="83" customWidth="1"/>
    <col min="5658" max="5658" width="1.42578125" style="83" customWidth="1"/>
    <col min="5659" max="5659" width="1.85546875" style="83" customWidth="1"/>
    <col min="5660" max="5660" width="3.28515625" style="83" customWidth="1"/>
    <col min="5661" max="5661" width="1.85546875" style="83" customWidth="1"/>
    <col min="5662" max="5662" width="1.42578125" style="83" customWidth="1"/>
    <col min="5663" max="5664" width="1.85546875" style="83" customWidth="1"/>
    <col min="5665" max="5665" width="2.140625" style="83" customWidth="1"/>
    <col min="5666" max="5666" width="3.28515625" style="83" customWidth="1"/>
    <col min="5667" max="5667" width="1.85546875" style="83" customWidth="1"/>
    <col min="5668" max="5668" width="3.28515625" style="83" customWidth="1"/>
    <col min="5669" max="5669" width="2.28515625" style="83" customWidth="1"/>
    <col min="5670" max="5670" width="3.28515625" style="83" customWidth="1"/>
    <col min="5671" max="5671" width="0.42578125" style="83" customWidth="1"/>
    <col min="5672" max="5673" width="1.42578125" style="83" customWidth="1"/>
    <col min="5674" max="5674" width="1.85546875" style="83" customWidth="1"/>
    <col min="5675" max="5675" width="6.140625" style="83" customWidth="1"/>
    <col min="5676" max="5676" width="3.28515625" style="83" customWidth="1"/>
    <col min="5677" max="5677" width="1.85546875" style="83" customWidth="1"/>
    <col min="5678" max="5678" width="3.28515625" style="83" customWidth="1"/>
    <col min="5679" max="5680" width="1.85546875" style="83" customWidth="1"/>
    <col min="5681" max="5681" width="3.28515625" style="83" customWidth="1"/>
    <col min="5682" max="5887" width="10.28515625" style="83"/>
    <col min="5888" max="5888" width="3" style="83" customWidth="1"/>
    <col min="5889" max="5889" width="1.85546875" style="83" customWidth="1"/>
    <col min="5890" max="5890" width="3.85546875" style="83" customWidth="1"/>
    <col min="5891" max="5891" width="2.85546875" style="83" customWidth="1"/>
    <col min="5892" max="5892" width="1.85546875" style="83" customWidth="1"/>
    <col min="5893" max="5893" width="3" style="83" customWidth="1"/>
    <col min="5894" max="5894" width="5.85546875" style="83" customWidth="1"/>
    <col min="5895" max="5895" width="2.140625" style="83" customWidth="1"/>
    <col min="5896" max="5896" width="3.140625" style="83" customWidth="1"/>
    <col min="5897" max="5897" width="1.85546875" style="83" customWidth="1"/>
    <col min="5898" max="5898" width="3.5703125" style="83" customWidth="1"/>
    <col min="5899" max="5899" width="1.85546875" style="83" customWidth="1"/>
    <col min="5900" max="5900" width="3.28515625" style="83" customWidth="1"/>
    <col min="5901" max="5901" width="2" style="83" customWidth="1"/>
    <col min="5902" max="5902" width="1.7109375" style="83" customWidth="1"/>
    <col min="5903" max="5903" width="1.85546875" style="83" customWidth="1"/>
    <col min="5904" max="5904" width="4.7109375" style="83" customWidth="1"/>
    <col min="5905" max="5905" width="2.42578125" style="83" customWidth="1"/>
    <col min="5906" max="5906" width="3.28515625" style="83" customWidth="1"/>
    <col min="5907" max="5907" width="1.85546875" style="83" customWidth="1"/>
    <col min="5908" max="5908" width="1.7109375" style="83" customWidth="1"/>
    <col min="5909" max="5909" width="1.5703125" style="83" customWidth="1"/>
    <col min="5910" max="5910" width="2.140625" style="83" customWidth="1"/>
    <col min="5911" max="5911" width="2.28515625" style="83" customWidth="1"/>
    <col min="5912" max="5913" width="1.85546875" style="83" customWidth="1"/>
    <col min="5914" max="5914" width="1.42578125" style="83" customWidth="1"/>
    <col min="5915" max="5915" width="1.85546875" style="83" customWidth="1"/>
    <col min="5916" max="5916" width="3.28515625" style="83" customWidth="1"/>
    <col min="5917" max="5917" width="1.85546875" style="83" customWidth="1"/>
    <col min="5918" max="5918" width="1.42578125" style="83" customWidth="1"/>
    <col min="5919" max="5920" width="1.85546875" style="83" customWidth="1"/>
    <col min="5921" max="5921" width="2.140625" style="83" customWidth="1"/>
    <col min="5922" max="5922" width="3.28515625" style="83" customWidth="1"/>
    <col min="5923" max="5923" width="1.85546875" style="83" customWidth="1"/>
    <col min="5924" max="5924" width="3.28515625" style="83" customWidth="1"/>
    <col min="5925" max="5925" width="2.28515625" style="83" customWidth="1"/>
    <col min="5926" max="5926" width="3.28515625" style="83" customWidth="1"/>
    <col min="5927" max="5927" width="0.42578125" style="83" customWidth="1"/>
    <col min="5928" max="5929" width="1.42578125" style="83" customWidth="1"/>
    <col min="5930" max="5930" width="1.85546875" style="83" customWidth="1"/>
    <col min="5931" max="5931" width="6.140625" style="83" customWidth="1"/>
    <col min="5932" max="5932" width="3.28515625" style="83" customWidth="1"/>
    <col min="5933" max="5933" width="1.85546875" style="83" customWidth="1"/>
    <col min="5934" max="5934" width="3.28515625" style="83" customWidth="1"/>
    <col min="5935" max="5936" width="1.85546875" style="83" customWidth="1"/>
    <col min="5937" max="5937" width="3.28515625" style="83" customWidth="1"/>
    <col min="5938" max="6143" width="10.28515625" style="83"/>
    <col min="6144" max="6144" width="3" style="83" customWidth="1"/>
    <col min="6145" max="6145" width="1.85546875" style="83" customWidth="1"/>
    <col min="6146" max="6146" width="3.85546875" style="83" customWidth="1"/>
    <col min="6147" max="6147" width="2.85546875" style="83" customWidth="1"/>
    <col min="6148" max="6148" width="1.85546875" style="83" customWidth="1"/>
    <col min="6149" max="6149" width="3" style="83" customWidth="1"/>
    <col min="6150" max="6150" width="5.85546875" style="83" customWidth="1"/>
    <col min="6151" max="6151" width="2.140625" style="83" customWidth="1"/>
    <col min="6152" max="6152" width="3.140625" style="83" customWidth="1"/>
    <col min="6153" max="6153" width="1.85546875" style="83" customWidth="1"/>
    <col min="6154" max="6154" width="3.5703125" style="83" customWidth="1"/>
    <col min="6155" max="6155" width="1.85546875" style="83" customWidth="1"/>
    <col min="6156" max="6156" width="3.28515625" style="83" customWidth="1"/>
    <col min="6157" max="6157" width="2" style="83" customWidth="1"/>
    <col min="6158" max="6158" width="1.7109375" style="83" customWidth="1"/>
    <col min="6159" max="6159" width="1.85546875" style="83" customWidth="1"/>
    <col min="6160" max="6160" width="4.7109375" style="83" customWidth="1"/>
    <col min="6161" max="6161" width="2.42578125" style="83" customWidth="1"/>
    <col min="6162" max="6162" width="3.28515625" style="83" customWidth="1"/>
    <col min="6163" max="6163" width="1.85546875" style="83" customWidth="1"/>
    <col min="6164" max="6164" width="1.7109375" style="83" customWidth="1"/>
    <col min="6165" max="6165" width="1.5703125" style="83" customWidth="1"/>
    <col min="6166" max="6166" width="2.140625" style="83" customWidth="1"/>
    <col min="6167" max="6167" width="2.28515625" style="83" customWidth="1"/>
    <col min="6168" max="6169" width="1.85546875" style="83" customWidth="1"/>
    <col min="6170" max="6170" width="1.42578125" style="83" customWidth="1"/>
    <col min="6171" max="6171" width="1.85546875" style="83" customWidth="1"/>
    <col min="6172" max="6172" width="3.28515625" style="83" customWidth="1"/>
    <col min="6173" max="6173" width="1.85546875" style="83" customWidth="1"/>
    <col min="6174" max="6174" width="1.42578125" style="83" customWidth="1"/>
    <col min="6175" max="6176" width="1.85546875" style="83" customWidth="1"/>
    <col min="6177" max="6177" width="2.140625" style="83" customWidth="1"/>
    <col min="6178" max="6178" width="3.28515625" style="83" customWidth="1"/>
    <col min="6179" max="6179" width="1.85546875" style="83" customWidth="1"/>
    <col min="6180" max="6180" width="3.28515625" style="83" customWidth="1"/>
    <col min="6181" max="6181" width="2.28515625" style="83" customWidth="1"/>
    <col min="6182" max="6182" width="3.28515625" style="83" customWidth="1"/>
    <col min="6183" max="6183" width="0.42578125" style="83" customWidth="1"/>
    <col min="6184" max="6185" width="1.42578125" style="83" customWidth="1"/>
    <col min="6186" max="6186" width="1.85546875" style="83" customWidth="1"/>
    <col min="6187" max="6187" width="6.140625" style="83" customWidth="1"/>
    <col min="6188" max="6188" width="3.28515625" style="83" customWidth="1"/>
    <col min="6189" max="6189" width="1.85546875" style="83" customWidth="1"/>
    <col min="6190" max="6190" width="3.28515625" style="83" customWidth="1"/>
    <col min="6191" max="6192" width="1.85546875" style="83" customWidth="1"/>
    <col min="6193" max="6193" width="3.28515625" style="83" customWidth="1"/>
    <col min="6194" max="6399" width="10.28515625" style="83"/>
    <col min="6400" max="6400" width="3" style="83" customWidth="1"/>
    <col min="6401" max="6401" width="1.85546875" style="83" customWidth="1"/>
    <col min="6402" max="6402" width="3.85546875" style="83" customWidth="1"/>
    <col min="6403" max="6403" width="2.85546875" style="83" customWidth="1"/>
    <col min="6404" max="6404" width="1.85546875" style="83" customWidth="1"/>
    <col min="6405" max="6405" width="3" style="83" customWidth="1"/>
    <col min="6406" max="6406" width="5.85546875" style="83" customWidth="1"/>
    <col min="6407" max="6407" width="2.140625" style="83" customWidth="1"/>
    <col min="6408" max="6408" width="3.140625" style="83" customWidth="1"/>
    <col min="6409" max="6409" width="1.85546875" style="83" customWidth="1"/>
    <col min="6410" max="6410" width="3.5703125" style="83" customWidth="1"/>
    <col min="6411" max="6411" width="1.85546875" style="83" customWidth="1"/>
    <col min="6412" max="6412" width="3.28515625" style="83" customWidth="1"/>
    <col min="6413" max="6413" width="2" style="83" customWidth="1"/>
    <col min="6414" max="6414" width="1.7109375" style="83" customWidth="1"/>
    <col min="6415" max="6415" width="1.85546875" style="83" customWidth="1"/>
    <col min="6416" max="6416" width="4.7109375" style="83" customWidth="1"/>
    <col min="6417" max="6417" width="2.42578125" style="83" customWidth="1"/>
    <col min="6418" max="6418" width="3.28515625" style="83" customWidth="1"/>
    <col min="6419" max="6419" width="1.85546875" style="83" customWidth="1"/>
    <col min="6420" max="6420" width="1.7109375" style="83" customWidth="1"/>
    <col min="6421" max="6421" width="1.5703125" style="83" customWidth="1"/>
    <col min="6422" max="6422" width="2.140625" style="83" customWidth="1"/>
    <col min="6423" max="6423" width="2.28515625" style="83" customWidth="1"/>
    <col min="6424" max="6425" width="1.85546875" style="83" customWidth="1"/>
    <col min="6426" max="6426" width="1.42578125" style="83" customWidth="1"/>
    <col min="6427" max="6427" width="1.85546875" style="83" customWidth="1"/>
    <col min="6428" max="6428" width="3.28515625" style="83" customWidth="1"/>
    <col min="6429" max="6429" width="1.85546875" style="83" customWidth="1"/>
    <col min="6430" max="6430" width="1.42578125" style="83" customWidth="1"/>
    <col min="6431" max="6432" width="1.85546875" style="83" customWidth="1"/>
    <col min="6433" max="6433" width="2.140625" style="83" customWidth="1"/>
    <col min="6434" max="6434" width="3.28515625" style="83" customWidth="1"/>
    <col min="6435" max="6435" width="1.85546875" style="83" customWidth="1"/>
    <col min="6436" max="6436" width="3.28515625" style="83" customWidth="1"/>
    <col min="6437" max="6437" width="2.28515625" style="83" customWidth="1"/>
    <col min="6438" max="6438" width="3.28515625" style="83" customWidth="1"/>
    <col min="6439" max="6439" width="0.42578125" style="83" customWidth="1"/>
    <col min="6440" max="6441" width="1.42578125" style="83" customWidth="1"/>
    <col min="6442" max="6442" width="1.85546875" style="83" customWidth="1"/>
    <col min="6443" max="6443" width="6.140625" style="83" customWidth="1"/>
    <col min="6444" max="6444" width="3.28515625" style="83" customWidth="1"/>
    <col min="6445" max="6445" width="1.85546875" style="83" customWidth="1"/>
    <col min="6446" max="6446" width="3.28515625" style="83" customWidth="1"/>
    <col min="6447" max="6448" width="1.85546875" style="83" customWidth="1"/>
    <col min="6449" max="6449" width="3.28515625" style="83" customWidth="1"/>
    <col min="6450" max="6655" width="10.28515625" style="83"/>
    <col min="6656" max="6656" width="3" style="83" customWidth="1"/>
    <col min="6657" max="6657" width="1.85546875" style="83" customWidth="1"/>
    <col min="6658" max="6658" width="3.85546875" style="83" customWidth="1"/>
    <col min="6659" max="6659" width="2.85546875" style="83" customWidth="1"/>
    <col min="6660" max="6660" width="1.85546875" style="83" customWidth="1"/>
    <col min="6661" max="6661" width="3" style="83" customWidth="1"/>
    <col min="6662" max="6662" width="5.85546875" style="83" customWidth="1"/>
    <col min="6663" max="6663" width="2.140625" style="83" customWidth="1"/>
    <col min="6664" max="6664" width="3.140625" style="83" customWidth="1"/>
    <col min="6665" max="6665" width="1.85546875" style="83" customWidth="1"/>
    <col min="6666" max="6666" width="3.5703125" style="83" customWidth="1"/>
    <col min="6667" max="6667" width="1.85546875" style="83" customWidth="1"/>
    <col min="6668" max="6668" width="3.28515625" style="83" customWidth="1"/>
    <col min="6669" max="6669" width="2" style="83" customWidth="1"/>
    <col min="6670" max="6670" width="1.7109375" style="83" customWidth="1"/>
    <col min="6671" max="6671" width="1.85546875" style="83" customWidth="1"/>
    <col min="6672" max="6672" width="4.7109375" style="83" customWidth="1"/>
    <col min="6673" max="6673" width="2.42578125" style="83" customWidth="1"/>
    <col min="6674" max="6674" width="3.28515625" style="83" customWidth="1"/>
    <col min="6675" max="6675" width="1.85546875" style="83" customWidth="1"/>
    <col min="6676" max="6676" width="1.7109375" style="83" customWidth="1"/>
    <col min="6677" max="6677" width="1.5703125" style="83" customWidth="1"/>
    <col min="6678" max="6678" width="2.140625" style="83" customWidth="1"/>
    <col min="6679" max="6679" width="2.28515625" style="83" customWidth="1"/>
    <col min="6680" max="6681" width="1.85546875" style="83" customWidth="1"/>
    <col min="6682" max="6682" width="1.42578125" style="83" customWidth="1"/>
    <col min="6683" max="6683" width="1.85546875" style="83" customWidth="1"/>
    <col min="6684" max="6684" width="3.28515625" style="83" customWidth="1"/>
    <col min="6685" max="6685" width="1.85546875" style="83" customWidth="1"/>
    <col min="6686" max="6686" width="1.42578125" style="83" customWidth="1"/>
    <col min="6687" max="6688" width="1.85546875" style="83" customWidth="1"/>
    <col min="6689" max="6689" width="2.140625" style="83" customWidth="1"/>
    <col min="6690" max="6690" width="3.28515625" style="83" customWidth="1"/>
    <col min="6691" max="6691" width="1.85546875" style="83" customWidth="1"/>
    <col min="6692" max="6692" width="3.28515625" style="83" customWidth="1"/>
    <col min="6693" max="6693" width="2.28515625" style="83" customWidth="1"/>
    <col min="6694" max="6694" width="3.28515625" style="83" customWidth="1"/>
    <col min="6695" max="6695" width="0.42578125" style="83" customWidth="1"/>
    <col min="6696" max="6697" width="1.42578125" style="83" customWidth="1"/>
    <col min="6698" max="6698" width="1.85546875" style="83" customWidth="1"/>
    <col min="6699" max="6699" width="6.140625" style="83" customWidth="1"/>
    <col min="6700" max="6700" width="3.28515625" style="83" customWidth="1"/>
    <col min="6701" max="6701" width="1.85546875" style="83" customWidth="1"/>
    <col min="6702" max="6702" width="3.28515625" style="83" customWidth="1"/>
    <col min="6703" max="6704" width="1.85546875" style="83" customWidth="1"/>
    <col min="6705" max="6705" width="3.28515625" style="83" customWidth="1"/>
    <col min="6706" max="6911" width="10.28515625" style="83"/>
    <col min="6912" max="6912" width="3" style="83" customWidth="1"/>
    <col min="6913" max="6913" width="1.85546875" style="83" customWidth="1"/>
    <col min="6914" max="6914" width="3.85546875" style="83" customWidth="1"/>
    <col min="6915" max="6915" width="2.85546875" style="83" customWidth="1"/>
    <col min="6916" max="6916" width="1.85546875" style="83" customWidth="1"/>
    <col min="6917" max="6917" width="3" style="83" customWidth="1"/>
    <col min="6918" max="6918" width="5.85546875" style="83" customWidth="1"/>
    <col min="6919" max="6919" width="2.140625" style="83" customWidth="1"/>
    <col min="6920" max="6920" width="3.140625" style="83" customWidth="1"/>
    <col min="6921" max="6921" width="1.85546875" style="83" customWidth="1"/>
    <col min="6922" max="6922" width="3.5703125" style="83" customWidth="1"/>
    <col min="6923" max="6923" width="1.85546875" style="83" customWidth="1"/>
    <col min="6924" max="6924" width="3.28515625" style="83" customWidth="1"/>
    <col min="6925" max="6925" width="2" style="83" customWidth="1"/>
    <col min="6926" max="6926" width="1.7109375" style="83" customWidth="1"/>
    <col min="6927" max="6927" width="1.85546875" style="83" customWidth="1"/>
    <col min="6928" max="6928" width="4.7109375" style="83" customWidth="1"/>
    <col min="6929" max="6929" width="2.42578125" style="83" customWidth="1"/>
    <col min="6930" max="6930" width="3.28515625" style="83" customWidth="1"/>
    <col min="6931" max="6931" width="1.85546875" style="83" customWidth="1"/>
    <col min="6932" max="6932" width="1.7109375" style="83" customWidth="1"/>
    <col min="6933" max="6933" width="1.5703125" style="83" customWidth="1"/>
    <col min="6934" max="6934" width="2.140625" style="83" customWidth="1"/>
    <col min="6935" max="6935" width="2.28515625" style="83" customWidth="1"/>
    <col min="6936" max="6937" width="1.85546875" style="83" customWidth="1"/>
    <col min="6938" max="6938" width="1.42578125" style="83" customWidth="1"/>
    <col min="6939" max="6939" width="1.85546875" style="83" customWidth="1"/>
    <col min="6940" max="6940" width="3.28515625" style="83" customWidth="1"/>
    <col min="6941" max="6941" width="1.85546875" style="83" customWidth="1"/>
    <col min="6942" max="6942" width="1.42578125" style="83" customWidth="1"/>
    <col min="6943" max="6944" width="1.85546875" style="83" customWidth="1"/>
    <col min="6945" max="6945" width="2.140625" style="83" customWidth="1"/>
    <col min="6946" max="6946" width="3.28515625" style="83" customWidth="1"/>
    <col min="6947" max="6947" width="1.85546875" style="83" customWidth="1"/>
    <col min="6948" max="6948" width="3.28515625" style="83" customWidth="1"/>
    <col min="6949" max="6949" width="2.28515625" style="83" customWidth="1"/>
    <col min="6950" max="6950" width="3.28515625" style="83" customWidth="1"/>
    <col min="6951" max="6951" width="0.42578125" style="83" customWidth="1"/>
    <col min="6952" max="6953" width="1.42578125" style="83" customWidth="1"/>
    <col min="6954" max="6954" width="1.85546875" style="83" customWidth="1"/>
    <col min="6955" max="6955" width="6.140625" style="83" customWidth="1"/>
    <col min="6956" max="6956" width="3.28515625" style="83" customWidth="1"/>
    <col min="6957" max="6957" width="1.85546875" style="83" customWidth="1"/>
    <col min="6958" max="6958" width="3.28515625" style="83" customWidth="1"/>
    <col min="6959" max="6960" width="1.85546875" style="83" customWidth="1"/>
    <col min="6961" max="6961" width="3.28515625" style="83" customWidth="1"/>
    <col min="6962" max="7167" width="10.28515625" style="83"/>
    <col min="7168" max="7168" width="3" style="83" customWidth="1"/>
    <col min="7169" max="7169" width="1.85546875" style="83" customWidth="1"/>
    <col min="7170" max="7170" width="3.85546875" style="83" customWidth="1"/>
    <col min="7171" max="7171" width="2.85546875" style="83" customWidth="1"/>
    <col min="7172" max="7172" width="1.85546875" style="83" customWidth="1"/>
    <col min="7173" max="7173" width="3" style="83" customWidth="1"/>
    <col min="7174" max="7174" width="5.85546875" style="83" customWidth="1"/>
    <col min="7175" max="7175" width="2.140625" style="83" customWidth="1"/>
    <col min="7176" max="7176" width="3.140625" style="83" customWidth="1"/>
    <col min="7177" max="7177" width="1.85546875" style="83" customWidth="1"/>
    <col min="7178" max="7178" width="3.5703125" style="83" customWidth="1"/>
    <col min="7179" max="7179" width="1.85546875" style="83" customWidth="1"/>
    <col min="7180" max="7180" width="3.28515625" style="83" customWidth="1"/>
    <col min="7181" max="7181" width="2" style="83" customWidth="1"/>
    <col min="7182" max="7182" width="1.7109375" style="83" customWidth="1"/>
    <col min="7183" max="7183" width="1.85546875" style="83" customWidth="1"/>
    <col min="7184" max="7184" width="4.7109375" style="83" customWidth="1"/>
    <col min="7185" max="7185" width="2.42578125" style="83" customWidth="1"/>
    <col min="7186" max="7186" width="3.28515625" style="83" customWidth="1"/>
    <col min="7187" max="7187" width="1.85546875" style="83" customWidth="1"/>
    <col min="7188" max="7188" width="1.7109375" style="83" customWidth="1"/>
    <col min="7189" max="7189" width="1.5703125" style="83" customWidth="1"/>
    <col min="7190" max="7190" width="2.140625" style="83" customWidth="1"/>
    <col min="7191" max="7191" width="2.28515625" style="83" customWidth="1"/>
    <col min="7192" max="7193" width="1.85546875" style="83" customWidth="1"/>
    <col min="7194" max="7194" width="1.42578125" style="83" customWidth="1"/>
    <col min="7195" max="7195" width="1.85546875" style="83" customWidth="1"/>
    <col min="7196" max="7196" width="3.28515625" style="83" customWidth="1"/>
    <col min="7197" max="7197" width="1.85546875" style="83" customWidth="1"/>
    <col min="7198" max="7198" width="1.42578125" style="83" customWidth="1"/>
    <col min="7199" max="7200" width="1.85546875" style="83" customWidth="1"/>
    <col min="7201" max="7201" width="2.140625" style="83" customWidth="1"/>
    <col min="7202" max="7202" width="3.28515625" style="83" customWidth="1"/>
    <col min="7203" max="7203" width="1.85546875" style="83" customWidth="1"/>
    <col min="7204" max="7204" width="3.28515625" style="83" customWidth="1"/>
    <col min="7205" max="7205" width="2.28515625" style="83" customWidth="1"/>
    <col min="7206" max="7206" width="3.28515625" style="83" customWidth="1"/>
    <col min="7207" max="7207" width="0.42578125" style="83" customWidth="1"/>
    <col min="7208" max="7209" width="1.42578125" style="83" customWidth="1"/>
    <col min="7210" max="7210" width="1.85546875" style="83" customWidth="1"/>
    <col min="7211" max="7211" width="6.140625" style="83" customWidth="1"/>
    <col min="7212" max="7212" width="3.28515625" style="83" customWidth="1"/>
    <col min="7213" max="7213" width="1.85546875" style="83" customWidth="1"/>
    <col min="7214" max="7214" width="3.28515625" style="83" customWidth="1"/>
    <col min="7215" max="7216" width="1.85546875" style="83" customWidth="1"/>
    <col min="7217" max="7217" width="3.28515625" style="83" customWidth="1"/>
    <col min="7218" max="7423" width="10.28515625" style="83"/>
    <col min="7424" max="7424" width="3" style="83" customWidth="1"/>
    <col min="7425" max="7425" width="1.85546875" style="83" customWidth="1"/>
    <col min="7426" max="7426" width="3.85546875" style="83" customWidth="1"/>
    <col min="7427" max="7427" width="2.85546875" style="83" customWidth="1"/>
    <col min="7428" max="7428" width="1.85546875" style="83" customWidth="1"/>
    <col min="7429" max="7429" width="3" style="83" customWidth="1"/>
    <col min="7430" max="7430" width="5.85546875" style="83" customWidth="1"/>
    <col min="7431" max="7431" width="2.140625" style="83" customWidth="1"/>
    <col min="7432" max="7432" width="3.140625" style="83" customWidth="1"/>
    <col min="7433" max="7433" width="1.85546875" style="83" customWidth="1"/>
    <col min="7434" max="7434" width="3.5703125" style="83" customWidth="1"/>
    <col min="7435" max="7435" width="1.85546875" style="83" customWidth="1"/>
    <col min="7436" max="7436" width="3.28515625" style="83" customWidth="1"/>
    <col min="7437" max="7437" width="2" style="83" customWidth="1"/>
    <col min="7438" max="7438" width="1.7109375" style="83" customWidth="1"/>
    <col min="7439" max="7439" width="1.85546875" style="83" customWidth="1"/>
    <col min="7440" max="7440" width="4.7109375" style="83" customWidth="1"/>
    <col min="7441" max="7441" width="2.42578125" style="83" customWidth="1"/>
    <col min="7442" max="7442" width="3.28515625" style="83" customWidth="1"/>
    <col min="7443" max="7443" width="1.85546875" style="83" customWidth="1"/>
    <col min="7444" max="7444" width="1.7109375" style="83" customWidth="1"/>
    <col min="7445" max="7445" width="1.5703125" style="83" customWidth="1"/>
    <col min="7446" max="7446" width="2.140625" style="83" customWidth="1"/>
    <col min="7447" max="7447" width="2.28515625" style="83" customWidth="1"/>
    <col min="7448" max="7449" width="1.85546875" style="83" customWidth="1"/>
    <col min="7450" max="7450" width="1.42578125" style="83" customWidth="1"/>
    <col min="7451" max="7451" width="1.85546875" style="83" customWidth="1"/>
    <col min="7452" max="7452" width="3.28515625" style="83" customWidth="1"/>
    <col min="7453" max="7453" width="1.85546875" style="83" customWidth="1"/>
    <col min="7454" max="7454" width="1.42578125" style="83" customWidth="1"/>
    <col min="7455" max="7456" width="1.85546875" style="83" customWidth="1"/>
    <col min="7457" max="7457" width="2.140625" style="83" customWidth="1"/>
    <col min="7458" max="7458" width="3.28515625" style="83" customWidth="1"/>
    <col min="7459" max="7459" width="1.85546875" style="83" customWidth="1"/>
    <col min="7460" max="7460" width="3.28515625" style="83" customWidth="1"/>
    <col min="7461" max="7461" width="2.28515625" style="83" customWidth="1"/>
    <col min="7462" max="7462" width="3.28515625" style="83" customWidth="1"/>
    <col min="7463" max="7463" width="0.42578125" style="83" customWidth="1"/>
    <col min="7464" max="7465" width="1.42578125" style="83" customWidth="1"/>
    <col min="7466" max="7466" width="1.85546875" style="83" customWidth="1"/>
    <col min="7467" max="7467" width="6.140625" style="83" customWidth="1"/>
    <col min="7468" max="7468" width="3.28515625" style="83" customWidth="1"/>
    <col min="7469" max="7469" width="1.85546875" style="83" customWidth="1"/>
    <col min="7470" max="7470" width="3.28515625" style="83" customWidth="1"/>
    <col min="7471" max="7472" width="1.85546875" style="83" customWidth="1"/>
    <col min="7473" max="7473" width="3.28515625" style="83" customWidth="1"/>
    <col min="7474" max="7679" width="10.28515625" style="83"/>
    <col min="7680" max="7680" width="3" style="83" customWidth="1"/>
    <col min="7681" max="7681" width="1.85546875" style="83" customWidth="1"/>
    <col min="7682" max="7682" width="3.85546875" style="83" customWidth="1"/>
    <col min="7683" max="7683" width="2.85546875" style="83" customWidth="1"/>
    <col min="7684" max="7684" width="1.85546875" style="83" customWidth="1"/>
    <col min="7685" max="7685" width="3" style="83" customWidth="1"/>
    <col min="7686" max="7686" width="5.85546875" style="83" customWidth="1"/>
    <col min="7687" max="7687" width="2.140625" style="83" customWidth="1"/>
    <col min="7688" max="7688" width="3.140625" style="83" customWidth="1"/>
    <col min="7689" max="7689" width="1.85546875" style="83" customWidth="1"/>
    <col min="7690" max="7690" width="3.5703125" style="83" customWidth="1"/>
    <col min="7691" max="7691" width="1.85546875" style="83" customWidth="1"/>
    <col min="7692" max="7692" width="3.28515625" style="83" customWidth="1"/>
    <col min="7693" max="7693" width="2" style="83" customWidth="1"/>
    <col min="7694" max="7694" width="1.7109375" style="83" customWidth="1"/>
    <col min="7695" max="7695" width="1.85546875" style="83" customWidth="1"/>
    <col min="7696" max="7696" width="4.7109375" style="83" customWidth="1"/>
    <col min="7697" max="7697" width="2.42578125" style="83" customWidth="1"/>
    <col min="7698" max="7698" width="3.28515625" style="83" customWidth="1"/>
    <col min="7699" max="7699" width="1.85546875" style="83" customWidth="1"/>
    <col min="7700" max="7700" width="1.7109375" style="83" customWidth="1"/>
    <col min="7701" max="7701" width="1.5703125" style="83" customWidth="1"/>
    <col min="7702" max="7702" width="2.140625" style="83" customWidth="1"/>
    <col min="7703" max="7703" width="2.28515625" style="83" customWidth="1"/>
    <col min="7704" max="7705" width="1.85546875" style="83" customWidth="1"/>
    <col min="7706" max="7706" width="1.42578125" style="83" customWidth="1"/>
    <col min="7707" max="7707" width="1.85546875" style="83" customWidth="1"/>
    <col min="7708" max="7708" width="3.28515625" style="83" customWidth="1"/>
    <col min="7709" max="7709" width="1.85546875" style="83" customWidth="1"/>
    <col min="7710" max="7710" width="1.42578125" style="83" customWidth="1"/>
    <col min="7711" max="7712" width="1.85546875" style="83" customWidth="1"/>
    <col min="7713" max="7713" width="2.140625" style="83" customWidth="1"/>
    <col min="7714" max="7714" width="3.28515625" style="83" customWidth="1"/>
    <col min="7715" max="7715" width="1.85546875" style="83" customWidth="1"/>
    <col min="7716" max="7716" width="3.28515625" style="83" customWidth="1"/>
    <col min="7717" max="7717" width="2.28515625" style="83" customWidth="1"/>
    <col min="7718" max="7718" width="3.28515625" style="83" customWidth="1"/>
    <col min="7719" max="7719" width="0.42578125" style="83" customWidth="1"/>
    <col min="7720" max="7721" width="1.42578125" style="83" customWidth="1"/>
    <col min="7722" max="7722" width="1.85546875" style="83" customWidth="1"/>
    <col min="7723" max="7723" width="6.140625" style="83" customWidth="1"/>
    <col min="7724" max="7724" width="3.28515625" style="83" customWidth="1"/>
    <col min="7725" max="7725" width="1.85546875" style="83" customWidth="1"/>
    <col min="7726" max="7726" width="3.28515625" style="83" customWidth="1"/>
    <col min="7727" max="7728" width="1.85546875" style="83" customWidth="1"/>
    <col min="7729" max="7729" width="3.28515625" style="83" customWidth="1"/>
    <col min="7730" max="7935" width="10.28515625" style="83"/>
    <col min="7936" max="7936" width="3" style="83" customWidth="1"/>
    <col min="7937" max="7937" width="1.85546875" style="83" customWidth="1"/>
    <col min="7938" max="7938" width="3.85546875" style="83" customWidth="1"/>
    <col min="7939" max="7939" width="2.85546875" style="83" customWidth="1"/>
    <col min="7940" max="7940" width="1.85546875" style="83" customWidth="1"/>
    <col min="7941" max="7941" width="3" style="83" customWidth="1"/>
    <col min="7942" max="7942" width="5.85546875" style="83" customWidth="1"/>
    <col min="7943" max="7943" width="2.140625" style="83" customWidth="1"/>
    <col min="7944" max="7944" width="3.140625" style="83" customWidth="1"/>
    <col min="7945" max="7945" width="1.85546875" style="83" customWidth="1"/>
    <col min="7946" max="7946" width="3.5703125" style="83" customWidth="1"/>
    <col min="7947" max="7947" width="1.85546875" style="83" customWidth="1"/>
    <col min="7948" max="7948" width="3.28515625" style="83" customWidth="1"/>
    <col min="7949" max="7949" width="2" style="83" customWidth="1"/>
    <col min="7950" max="7950" width="1.7109375" style="83" customWidth="1"/>
    <col min="7951" max="7951" width="1.85546875" style="83" customWidth="1"/>
    <col min="7952" max="7952" width="4.7109375" style="83" customWidth="1"/>
    <col min="7953" max="7953" width="2.42578125" style="83" customWidth="1"/>
    <col min="7954" max="7954" width="3.28515625" style="83" customWidth="1"/>
    <col min="7955" max="7955" width="1.85546875" style="83" customWidth="1"/>
    <col min="7956" max="7956" width="1.7109375" style="83" customWidth="1"/>
    <col min="7957" max="7957" width="1.5703125" style="83" customWidth="1"/>
    <col min="7958" max="7958" width="2.140625" style="83" customWidth="1"/>
    <col min="7959" max="7959" width="2.28515625" style="83" customWidth="1"/>
    <col min="7960" max="7961" width="1.85546875" style="83" customWidth="1"/>
    <col min="7962" max="7962" width="1.42578125" style="83" customWidth="1"/>
    <col min="7963" max="7963" width="1.85546875" style="83" customWidth="1"/>
    <col min="7964" max="7964" width="3.28515625" style="83" customWidth="1"/>
    <col min="7965" max="7965" width="1.85546875" style="83" customWidth="1"/>
    <col min="7966" max="7966" width="1.42578125" style="83" customWidth="1"/>
    <col min="7967" max="7968" width="1.85546875" style="83" customWidth="1"/>
    <col min="7969" max="7969" width="2.140625" style="83" customWidth="1"/>
    <col min="7970" max="7970" width="3.28515625" style="83" customWidth="1"/>
    <col min="7971" max="7971" width="1.85546875" style="83" customWidth="1"/>
    <col min="7972" max="7972" width="3.28515625" style="83" customWidth="1"/>
    <col min="7973" max="7973" width="2.28515625" style="83" customWidth="1"/>
    <col min="7974" max="7974" width="3.28515625" style="83" customWidth="1"/>
    <col min="7975" max="7975" width="0.42578125" style="83" customWidth="1"/>
    <col min="7976" max="7977" width="1.42578125" style="83" customWidth="1"/>
    <col min="7978" max="7978" width="1.85546875" style="83" customWidth="1"/>
    <col min="7979" max="7979" width="6.140625" style="83" customWidth="1"/>
    <col min="7980" max="7980" width="3.28515625" style="83" customWidth="1"/>
    <col min="7981" max="7981" width="1.85546875" style="83" customWidth="1"/>
    <col min="7982" max="7982" width="3.28515625" style="83" customWidth="1"/>
    <col min="7983" max="7984" width="1.85546875" style="83" customWidth="1"/>
    <col min="7985" max="7985" width="3.28515625" style="83" customWidth="1"/>
    <col min="7986" max="8191" width="10.28515625" style="83"/>
    <col min="8192" max="8192" width="3" style="83" customWidth="1"/>
    <col min="8193" max="8193" width="1.85546875" style="83" customWidth="1"/>
    <col min="8194" max="8194" width="3.85546875" style="83" customWidth="1"/>
    <col min="8195" max="8195" width="2.85546875" style="83" customWidth="1"/>
    <col min="8196" max="8196" width="1.85546875" style="83" customWidth="1"/>
    <col min="8197" max="8197" width="3" style="83" customWidth="1"/>
    <col min="8198" max="8198" width="5.85546875" style="83" customWidth="1"/>
    <col min="8199" max="8199" width="2.140625" style="83" customWidth="1"/>
    <col min="8200" max="8200" width="3.140625" style="83" customWidth="1"/>
    <col min="8201" max="8201" width="1.85546875" style="83" customWidth="1"/>
    <col min="8202" max="8202" width="3.5703125" style="83" customWidth="1"/>
    <col min="8203" max="8203" width="1.85546875" style="83" customWidth="1"/>
    <col min="8204" max="8204" width="3.28515625" style="83" customWidth="1"/>
    <col min="8205" max="8205" width="2" style="83" customWidth="1"/>
    <col min="8206" max="8206" width="1.7109375" style="83" customWidth="1"/>
    <col min="8207" max="8207" width="1.85546875" style="83" customWidth="1"/>
    <col min="8208" max="8208" width="4.7109375" style="83" customWidth="1"/>
    <col min="8209" max="8209" width="2.42578125" style="83" customWidth="1"/>
    <col min="8210" max="8210" width="3.28515625" style="83" customWidth="1"/>
    <col min="8211" max="8211" width="1.85546875" style="83" customWidth="1"/>
    <col min="8212" max="8212" width="1.7109375" style="83" customWidth="1"/>
    <col min="8213" max="8213" width="1.5703125" style="83" customWidth="1"/>
    <col min="8214" max="8214" width="2.140625" style="83" customWidth="1"/>
    <col min="8215" max="8215" width="2.28515625" style="83" customWidth="1"/>
    <col min="8216" max="8217" width="1.85546875" style="83" customWidth="1"/>
    <col min="8218" max="8218" width="1.42578125" style="83" customWidth="1"/>
    <col min="8219" max="8219" width="1.85546875" style="83" customWidth="1"/>
    <col min="8220" max="8220" width="3.28515625" style="83" customWidth="1"/>
    <col min="8221" max="8221" width="1.85546875" style="83" customWidth="1"/>
    <col min="8222" max="8222" width="1.42578125" style="83" customWidth="1"/>
    <col min="8223" max="8224" width="1.85546875" style="83" customWidth="1"/>
    <col min="8225" max="8225" width="2.140625" style="83" customWidth="1"/>
    <col min="8226" max="8226" width="3.28515625" style="83" customWidth="1"/>
    <col min="8227" max="8227" width="1.85546875" style="83" customWidth="1"/>
    <col min="8228" max="8228" width="3.28515625" style="83" customWidth="1"/>
    <col min="8229" max="8229" width="2.28515625" style="83" customWidth="1"/>
    <col min="8230" max="8230" width="3.28515625" style="83" customWidth="1"/>
    <col min="8231" max="8231" width="0.42578125" style="83" customWidth="1"/>
    <col min="8232" max="8233" width="1.42578125" style="83" customWidth="1"/>
    <col min="8234" max="8234" width="1.85546875" style="83" customWidth="1"/>
    <col min="8235" max="8235" width="6.140625" style="83" customWidth="1"/>
    <col min="8236" max="8236" width="3.28515625" style="83" customWidth="1"/>
    <col min="8237" max="8237" width="1.85546875" style="83" customWidth="1"/>
    <col min="8238" max="8238" width="3.28515625" style="83" customWidth="1"/>
    <col min="8239" max="8240" width="1.85546875" style="83" customWidth="1"/>
    <col min="8241" max="8241" width="3.28515625" style="83" customWidth="1"/>
    <col min="8242" max="8447" width="10.28515625" style="83"/>
    <col min="8448" max="8448" width="3" style="83" customWidth="1"/>
    <col min="8449" max="8449" width="1.85546875" style="83" customWidth="1"/>
    <col min="8450" max="8450" width="3.85546875" style="83" customWidth="1"/>
    <col min="8451" max="8451" width="2.85546875" style="83" customWidth="1"/>
    <col min="8452" max="8452" width="1.85546875" style="83" customWidth="1"/>
    <col min="8453" max="8453" width="3" style="83" customWidth="1"/>
    <col min="8454" max="8454" width="5.85546875" style="83" customWidth="1"/>
    <col min="8455" max="8455" width="2.140625" style="83" customWidth="1"/>
    <col min="8456" max="8456" width="3.140625" style="83" customWidth="1"/>
    <col min="8457" max="8457" width="1.85546875" style="83" customWidth="1"/>
    <col min="8458" max="8458" width="3.5703125" style="83" customWidth="1"/>
    <col min="8459" max="8459" width="1.85546875" style="83" customWidth="1"/>
    <col min="8460" max="8460" width="3.28515625" style="83" customWidth="1"/>
    <col min="8461" max="8461" width="2" style="83" customWidth="1"/>
    <col min="8462" max="8462" width="1.7109375" style="83" customWidth="1"/>
    <col min="8463" max="8463" width="1.85546875" style="83" customWidth="1"/>
    <col min="8464" max="8464" width="4.7109375" style="83" customWidth="1"/>
    <col min="8465" max="8465" width="2.42578125" style="83" customWidth="1"/>
    <col min="8466" max="8466" width="3.28515625" style="83" customWidth="1"/>
    <col min="8467" max="8467" width="1.85546875" style="83" customWidth="1"/>
    <col min="8468" max="8468" width="1.7109375" style="83" customWidth="1"/>
    <col min="8469" max="8469" width="1.5703125" style="83" customWidth="1"/>
    <col min="8470" max="8470" width="2.140625" style="83" customWidth="1"/>
    <col min="8471" max="8471" width="2.28515625" style="83" customWidth="1"/>
    <col min="8472" max="8473" width="1.85546875" style="83" customWidth="1"/>
    <col min="8474" max="8474" width="1.42578125" style="83" customWidth="1"/>
    <col min="8475" max="8475" width="1.85546875" style="83" customWidth="1"/>
    <col min="8476" max="8476" width="3.28515625" style="83" customWidth="1"/>
    <col min="8477" max="8477" width="1.85546875" style="83" customWidth="1"/>
    <col min="8478" max="8478" width="1.42578125" style="83" customWidth="1"/>
    <col min="8479" max="8480" width="1.85546875" style="83" customWidth="1"/>
    <col min="8481" max="8481" width="2.140625" style="83" customWidth="1"/>
    <col min="8482" max="8482" width="3.28515625" style="83" customWidth="1"/>
    <col min="8483" max="8483" width="1.85546875" style="83" customWidth="1"/>
    <col min="8484" max="8484" width="3.28515625" style="83" customWidth="1"/>
    <col min="8485" max="8485" width="2.28515625" style="83" customWidth="1"/>
    <col min="8486" max="8486" width="3.28515625" style="83" customWidth="1"/>
    <col min="8487" max="8487" width="0.42578125" style="83" customWidth="1"/>
    <col min="8488" max="8489" width="1.42578125" style="83" customWidth="1"/>
    <col min="8490" max="8490" width="1.85546875" style="83" customWidth="1"/>
    <col min="8491" max="8491" width="6.140625" style="83" customWidth="1"/>
    <col min="8492" max="8492" width="3.28515625" style="83" customWidth="1"/>
    <col min="8493" max="8493" width="1.85546875" style="83" customWidth="1"/>
    <col min="8494" max="8494" width="3.28515625" style="83" customWidth="1"/>
    <col min="8495" max="8496" width="1.85546875" style="83" customWidth="1"/>
    <col min="8497" max="8497" width="3.28515625" style="83" customWidth="1"/>
    <col min="8498" max="8703" width="10.28515625" style="83"/>
    <col min="8704" max="8704" width="3" style="83" customWidth="1"/>
    <col min="8705" max="8705" width="1.85546875" style="83" customWidth="1"/>
    <col min="8706" max="8706" width="3.85546875" style="83" customWidth="1"/>
    <col min="8707" max="8707" width="2.85546875" style="83" customWidth="1"/>
    <col min="8708" max="8708" width="1.85546875" style="83" customWidth="1"/>
    <col min="8709" max="8709" width="3" style="83" customWidth="1"/>
    <col min="8710" max="8710" width="5.85546875" style="83" customWidth="1"/>
    <col min="8711" max="8711" width="2.140625" style="83" customWidth="1"/>
    <col min="8712" max="8712" width="3.140625" style="83" customWidth="1"/>
    <col min="8713" max="8713" width="1.85546875" style="83" customWidth="1"/>
    <col min="8714" max="8714" width="3.5703125" style="83" customWidth="1"/>
    <col min="8715" max="8715" width="1.85546875" style="83" customWidth="1"/>
    <col min="8716" max="8716" width="3.28515625" style="83" customWidth="1"/>
    <col min="8717" max="8717" width="2" style="83" customWidth="1"/>
    <col min="8718" max="8718" width="1.7109375" style="83" customWidth="1"/>
    <col min="8719" max="8719" width="1.85546875" style="83" customWidth="1"/>
    <col min="8720" max="8720" width="4.7109375" style="83" customWidth="1"/>
    <col min="8721" max="8721" width="2.42578125" style="83" customWidth="1"/>
    <col min="8722" max="8722" width="3.28515625" style="83" customWidth="1"/>
    <col min="8723" max="8723" width="1.85546875" style="83" customWidth="1"/>
    <col min="8724" max="8724" width="1.7109375" style="83" customWidth="1"/>
    <col min="8725" max="8725" width="1.5703125" style="83" customWidth="1"/>
    <col min="8726" max="8726" width="2.140625" style="83" customWidth="1"/>
    <col min="8727" max="8727" width="2.28515625" style="83" customWidth="1"/>
    <col min="8728" max="8729" width="1.85546875" style="83" customWidth="1"/>
    <col min="8730" max="8730" width="1.42578125" style="83" customWidth="1"/>
    <col min="8731" max="8731" width="1.85546875" style="83" customWidth="1"/>
    <col min="8732" max="8732" width="3.28515625" style="83" customWidth="1"/>
    <col min="8733" max="8733" width="1.85546875" style="83" customWidth="1"/>
    <col min="8734" max="8734" width="1.42578125" style="83" customWidth="1"/>
    <col min="8735" max="8736" width="1.85546875" style="83" customWidth="1"/>
    <col min="8737" max="8737" width="2.140625" style="83" customWidth="1"/>
    <col min="8738" max="8738" width="3.28515625" style="83" customWidth="1"/>
    <col min="8739" max="8739" width="1.85546875" style="83" customWidth="1"/>
    <col min="8740" max="8740" width="3.28515625" style="83" customWidth="1"/>
    <col min="8741" max="8741" width="2.28515625" style="83" customWidth="1"/>
    <col min="8742" max="8742" width="3.28515625" style="83" customWidth="1"/>
    <col min="8743" max="8743" width="0.42578125" style="83" customWidth="1"/>
    <col min="8744" max="8745" width="1.42578125" style="83" customWidth="1"/>
    <col min="8746" max="8746" width="1.85546875" style="83" customWidth="1"/>
    <col min="8747" max="8747" width="6.140625" style="83" customWidth="1"/>
    <col min="8748" max="8748" width="3.28515625" style="83" customWidth="1"/>
    <col min="8749" max="8749" width="1.85546875" style="83" customWidth="1"/>
    <col min="8750" max="8750" width="3.28515625" style="83" customWidth="1"/>
    <col min="8751" max="8752" width="1.85546875" style="83" customWidth="1"/>
    <col min="8753" max="8753" width="3.28515625" style="83" customWidth="1"/>
    <col min="8754" max="8959" width="10.28515625" style="83"/>
    <col min="8960" max="8960" width="3" style="83" customWidth="1"/>
    <col min="8961" max="8961" width="1.85546875" style="83" customWidth="1"/>
    <col min="8962" max="8962" width="3.85546875" style="83" customWidth="1"/>
    <col min="8963" max="8963" width="2.85546875" style="83" customWidth="1"/>
    <col min="8964" max="8964" width="1.85546875" style="83" customWidth="1"/>
    <col min="8965" max="8965" width="3" style="83" customWidth="1"/>
    <col min="8966" max="8966" width="5.85546875" style="83" customWidth="1"/>
    <col min="8967" max="8967" width="2.140625" style="83" customWidth="1"/>
    <col min="8968" max="8968" width="3.140625" style="83" customWidth="1"/>
    <col min="8969" max="8969" width="1.85546875" style="83" customWidth="1"/>
    <col min="8970" max="8970" width="3.5703125" style="83" customWidth="1"/>
    <col min="8971" max="8971" width="1.85546875" style="83" customWidth="1"/>
    <col min="8972" max="8972" width="3.28515625" style="83" customWidth="1"/>
    <col min="8973" max="8973" width="2" style="83" customWidth="1"/>
    <col min="8974" max="8974" width="1.7109375" style="83" customWidth="1"/>
    <col min="8975" max="8975" width="1.85546875" style="83" customWidth="1"/>
    <col min="8976" max="8976" width="4.7109375" style="83" customWidth="1"/>
    <col min="8977" max="8977" width="2.42578125" style="83" customWidth="1"/>
    <col min="8978" max="8978" width="3.28515625" style="83" customWidth="1"/>
    <col min="8979" max="8979" width="1.85546875" style="83" customWidth="1"/>
    <col min="8980" max="8980" width="1.7109375" style="83" customWidth="1"/>
    <col min="8981" max="8981" width="1.5703125" style="83" customWidth="1"/>
    <col min="8982" max="8982" width="2.140625" style="83" customWidth="1"/>
    <col min="8983" max="8983" width="2.28515625" style="83" customWidth="1"/>
    <col min="8984" max="8985" width="1.85546875" style="83" customWidth="1"/>
    <col min="8986" max="8986" width="1.42578125" style="83" customWidth="1"/>
    <col min="8987" max="8987" width="1.85546875" style="83" customWidth="1"/>
    <col min="8988" max="8988" width="3.28515625" style="83" customWidth="1"/>
    <col min="8989" max="8989" width="1.85546875" style="83" customWidth="1"/>
    <col min="8990" max="8990" width="1.42578125" style="83" customWidth="1"/>
    <col min="8991" max="8992" width="1.85546875" style="83" customWidth="1"/>
    <col min="8993" max="8993" width="2.140625" style="83" customWidth="1"/>
    <col min="8994" max="8994" width="3.28515625" style="83" customWidth="1"/>
    <col min="8995" max="8995" width="1.85546875" style="83" customWidth="1"/>
    <col min="8996" max="8996" width="3.28515625" style="83" customWidth="1"/>
    <col min="8997" max="8997" width="2.28515625" style="83" customWidth="1"/>
    <col min="8998" max="8998" width="3.28515625" style="83" customWidth="1"/>
    <col min="8999" max="8999" width="0.42578125" style="83" customWidth="1"/>
    <col min="9000" max="9001" width="1.42578125" style="83" customWidth="1"/>
    <col min="9002" max="9002" width="1.85546875" style="83" customWidth="1"/>
    <col min="9003" max="9003" width="6.140625" style="83" customWidth="1"/>
    <col min="9004" max="9004" width="3.28515625" style="83" customWidth="1"/>
    <col min="9005" max="9005" width="1.85546875" style="83" customWidth="1"/>
    <col min="9006" max="9006" width="3.28515625" style="83" customWidth="1"/>
    <col min="9007" max="9008" width="1.85546875" style="83" customWidth="1"/>
    <col min="9009" max="9009" width="3.28515625" style="83" customWidth="1"/>
    <col min="9010" max="9215" width="10.28515625" style="83"/>
    <col min="9216" max="9216" width="3" style="83" customWidth="1"/>
    <col min="9217" max="9217" width="1.85546875" style="83" customWidth="1"/>
    <col min="9218" max="9218" width="3.85546875" style="83" customWidth="1"/>
    <col min="9219" max="9219" width="2.85546875" style="83" customWidth="1"/>
    <col min="9220" max="9220" width="1.85546875" style="83" customWidth="1"/>
    <col min="9221" max="9221" width="3" style="83" customWidth="1"/>
    <col min="9222" max="9222" width="5.85546875" style="83" customWidth="1"/>
    <col min="9223" max="9223" width="2.140625" style="83" customWidth="1"/>
    <col min="9224" max="9224" width="3.140625" style="83" customWidth="1"/>
    <col min="9225" max="9225" width="1.85546875" style="83" customWidth="1"/>
    <col min="9226" max="9226" width="3.5703125" style="83" customWidth="1"/>
    <col min="9227" max="9227" width="1.85546875" style="83" customWidth="1"/>
    <col min="9228" max="9228" width="3.28515625" style="83" customWidth="1"/>
    <col min="9229" max="9229" width="2" style="83" customWidth="1"/>
    <col min="9230" max="9230" width="1.7109375" style="83" customWidth="1"/>
    <col min="9231" max="9231" width="1.85546875" style="83" customWidth="1"/>
    <col min="9232" max="9232" width="4.7109375" style="83" customWidth="1"/>
    <col min="9233" max="9233" width="2.42578125" style="83" customWidth="1"/>
    <col min="9234" max="9234" width="3.28515625" style="83" customWidth="1"/>
    <col min="9235" max="9235" width="1.85546875" style="83" customWidth="1"/>
    <col min="9236" max="9236" width="1.7109375" style="83" customWidth="1"/>
    <col min="9237" max="9237" width="1.5703125" style="83" customWidth="1"/>
    <col min="9238" max="9238" width="2.140625" style="83" customWidth="1"/>
    <col min="9239" max="9239" width="2.28515625" style="83" customWidth="1"/>
    <col min="9240" max="9241" width="1.85546875" style="83" customWidth="1"/>
    <col min="9242" max="9242" width="1.42578125" style="83" customWidth="1"/>
    <col min="9243" max="9243" width="1.85546875" style="83" customWidth="1"/>
    <col min="9244" max="9244" width="3.28515625" style="83" customWidth="1"/>
    <col min="9245" max="9245" width="1.85546875" style="83" customWidth="1"/>
    <col min="9246" max="9246" width="1.42578125" style="83" customWidth="1"/>
    <col min="9247" max="9248" width="1.85546875" style="83" customWidth="1"/>
    <col min="9249" max="9249" width="2.140625" style="83" customWidth="1"/>
    <col min="9250" max="9250" width="3.28515625" style="83" customWidth="1"/>
    <col min="9251" max="9251" width="1.85546875" style="83" customWidth="1"/>
    <col min="9252" max="9252" width="3.28515625" style="83" customWidth="1"/>
    <col min="9253" max="9253" width="2.28515625" style="83" customWidth="1"/>
    <col min="9254" max="9254" width="3.28515625" style="83" customWidth="1"/>
    <col min="9255" max="9255" width="0.42578125" style="83" customWidth="1"/>
    <col min="9256" max="9257" width="1.42578125" style="83" customWidth="1"/>
    <col min="9258" max="9258" width="1.85546875" style="83" customWidth="1"/>
    <col min="9259" max="9259" width="6.140625" style="83" customWidth="1"/>
    <col min="9260" max="9260" width="3.28515625" style="83" customWidth="1"/>
    <col min="9261" max="9261" width="1.85546875" style="83" customWidth="1"/>
    <col min="9262" max="9262" width="3.28515625" style="83" customWidth="1"/>
    <col min="9263" max="9264" width="1.85546875" style="83" customWidth="1"/>
    <col min="9265" max="9265" width="3.28515625" style="83" customWidth="1"/>
    <col min="9266" max="9471" width="10.28515625" style="83"/>
    <col min="9472" max="9472" width="3" style="83" customWidth="1"/>
    <col min="9473" max="9473" width="1.85546875" style="83" customWidth="1"/>
    <col min="9474" max="9474" width="3.85546875" style="83" customWidth="1"/>
    <col min="9475" max="9475" width="2.85546875" style="83" customWidth="1"/>
    <col min="9476" max="9476" width="1.85546875" style="83" customWidth="1"/>
    <col min="9477" max="9477" width="3" style="83" customWidth="1"/>
    <col min="9478" max="9478" width="5.85546875" style="83" customWidth="1"/>
    <col min="9479" max="9479" width="2.140625" style="83" customWidth="1"/>
    <col min="9480" max="9480" width="3.140625" style="83" customWidth="1"/>
    <col min="9481" max="9481" width="1.85546875" style="83" customWidth="1"/>
    <col min="9482" max="9482" width="3.5703125" style="83" customWidth="1"/>
    <col min="9483" max="9483" width="1.85546875" style="83" customWidth="1"/>
    <col min="9484" max="9484" width="3.28515625" style="83" customWidth="1"/>
    <col min="9485" max="9485" width="2" style="83" customWidth="1"/>
    <col min="9486" max="9486" width="1.7109375" style="83" customWidth="1"/>
    <col min="9487" max="9487" width="1.85546875" style="83" customWidth="1"/>
    <col min="9488" max="9488" width="4.7109375" style="83" customWidth="1"/>
    <col min="9489" max="9489" width="2.42578125" style="83" customWidth="1"/>
    <col min="9490" max="9490" width="3.28515625" style="83" customWidth="1"/>
    <col min="9491" max="9491" width="1.85546875" style="83" customWidth="1"/>
    <col min="9492" max="9492" width="1.7109375" style="83" customWidth="1"/>
    <col min="9493" max="9493" width="1.5703125" style="83" customWidth="1"/>
    <col min="9494" max="9494" width="2.140625" style="83" customWidth="1"/>
    <col min="9495" max="9495" width="2.28515625" style="83" customWidth="1"/>
    <col min="9496" max="9497" width="1.85546875" style="83" customWidth="1"/>
    <col min="9498" max="9498" width="1.42578125" style="83" customWidth="1"/>
    <col min="9499" max="9499" width="1.85546875" style="83" customWidth="1"/>
    <col min="9500" max="9500" width="3.28515625" style="83" customWidth="1"/>
    <col min="9501" max="9501" width="1.85546875" style="83" customWidth="1"/>
    <col min="9502" max="9502" width="1.42578125" style="83" customWidth="1"/>
    <col min="9503" max="9504" width="1.85546875" style="83" customWidth="1"/>
    <col min="9505" max="9505" width="2.140625" style="83" customWidth="1"/>
    <col min="9506" max="9506" width="3.28515625" style="83" customWidth="1"/>
    <col min="9507" max="9507" width="1.85546875" style="83" customWidth="1"/>
    <col min="9508" max="9508" width="3.28515625" style="83" customWidth="1"/>
    <col min="9509" max="9509" width="2.28515625" style="83" customWidth="1"/>
    <col min="9510" max="9510" width="3.28515625" style="83" customWidth="1"/>
    <col min="9511" max="9511" width="0.42578125" style="83" customWidth="1"/>
    <col min="9512" max="9513" width="1.42578125" style="83" customWidth="1"/>
    <col min="9514" max="9514" width="1.85546875" style="83" customWidth="1"/>
    <col min="9515" max="9515" width="6.140625" style="83" customWidth="1"/>
    <col min="9516" max="9516" width="3.28515625" style="83" customWidth="1"/>
    <col min="9517" max="9517" width="1.85546875" style="83" customWidth="1"/>
    <col min="9518" max="9518" width="3.28515625" style="83" customWidth="1"/>
    <col min="9519" max="9520" width="1.85546875" style="83" customWidth="1"/>
    <col min="9521" max="9521" width="3.28515625" style="83" customWidth="1"/>
    <col min="9522" max="9727" width="10.28515625" style="83"/>
    <col min="9728" max="9728" width="3" style="83" customWidth="1"/>
    <col min="9729" max="9729" width="1.85546875" style="83" customWidth="1"/>
    <col min="9730" max="9730" width="3.85546875" style="83" customWidth="1"/>
    <col min="9731" max="9731" width="2.85546875" style="83" customWidth="1"/>
    <col min="9732" max="9732" width="1.85546875" style="83" customWidth="1"/>
    <col min="9733" max="9733" width="3" style="83" customWidth="1"/>
    <col min="9734" max="9734" width="5.85546875" style="83" customWidth="1"/>
    <col min="9735" max="9735" width="2.140625" style="83" customWidth="1"/>
    <col min="9736" max="9736" width="3.140625" style="83" customWidth="1"/>
    <col min="9737" max="9737" width="1.85546875" style="83" customWidth="1"/>
    <col min="9738" max="9738" width="3.5703125" style="83" customWidth="1"/>
    <col min="9739" max="9739" width="1.85546875" style="83" customWidth="1"/>
    <col min="9740" max="9740" width="3.28515625" style="83" customWidth="1"/>
    <col min="9741" max="9741" width="2" style="83" customWidth="1"/>
    <col min="9742" max="9742" width="1.7109375" style="83" customWidth="1"/>
    <col min="9743" max="9743" width="1.85546875" style="83" customWidth="1"/>
    <col min="9744" max="9744" width="4.7109375" style="83" customWidth="1"/>
    <col min="9745" max="9745" width="2.42578125" style="83" customWidth="1"/>
    <col min="9746" max="9746" width="3.28515625" style="83" customWidth="1"/>
    <col min="9747" max="9747" width="1.85546875" style="83" customWidth="1"/>
    <col min="9748" max="9748" width="1.7109375" style="83" customWidth="1"/>
    <col min="9749" max="9749" width="1.5703125" style="83" customWidth="1"/>
    <col min="9750" max="9750" width="2.140625" style="83" customWidth="1"/>
    <col min="9751" max="9751" width="2.28515625" style="83" customWidth="1"/>
    <col min="9752" max="9753" width="1.85546875" style="83" customWidth="1"/>
    <col min="9754" max="9754" width="1.42578125" style="83" customWidth="1"/>
    <col min="9755" max="9755" width="1.85546875" style="83" customWidth="1"/>
    <col min="9756" max="9756" width="3.28515625" style="83" customWidth="1"/>
    <col min="9757" max="9757" width="1.85546875" style="83" customWidth="1"/>
    <col min="9758" max="9758" width="1.42578125" style="83" customWidth="1"/>
    <col min="9759" max="9760" width="1.85546875" style="83" customWidth="1"/>
    <col min="9761" max="9761" width="2.140625" style="83" customWidth="1"/>
    <col min="9762" max="9762" width="3.28515625" style="83" customWidth="1"/>
    <col min="9763" max="9763" width="1.85546875" style="83" customWidth="1"/>
    <col min="9764" max="9764" width="3.28515625" style="83" customWidth="1"/>
    <col min="9765" max="9765" width="2.28515625" style="83" customWidth="1"/>
    <col min="9766" max="9766" width="3.28515625" style="83" customWidth="1"/>
    <col min="9767" max="9767" width="0.42578125" style="83" customWidth="1"/>
    <col min="9768" max="9769" width="1.42578125" style="83" customWidth="1"/>
    <col min="9770" max="9770" width="1.85546875" style="83" customWidth="1"/>
    <col min="9771" max="9771" width="6.140625" style="83" customWidth="1"/>
    <col min="9772" max="9772" width="3.28515625" style="83" customWidth="1"/>
    <col min="9773" max="9773" width="1.85546875" style="83" customWidth="1"/>
    <col min="9774" max="9774" width="3.28515625" style="83" customWidth="1"/>
    <col min="9775" max="9776" width="1.85546875" style="83" customWidth="1"/>
    <col min="9777" max="9777" width="3.28515625" style="83" customWidth="1"/>
    <col min="9778" max="9983" width="10.28515625" style="83"/>
    <col min="9984" max="9984" width="3" style="83" customWidth="1"/>
    <col min="9985" max="9985" width="1.85546875" style="83" customWidth="1"/>
    <col min="9986" max="9986" width="3.85546875" style="83" customWidth="1"/>
    <col min="9987" max="9987" width="2.85546875" style="83" customWidth="1"/>
    <col min="9988" max="9988" width="1.85546875" style="83" customWidth="1"/>
    <col min="9989" max="9989" width="3" style="83" customWidth="1"/>
    <col min="9990" max="9990" width="5.85546875" style="83" customWidth="1"/>
    <col min="9991" max="9991" width="2.140625" style="83" customWidth="1"/>
    <col min="9992" max="9992" width="3.140625" style="83" customWidth="1"/>
    <col min="9993" max="9993" width="1.85546875" style="83" customWidth="1"/>
    <col min="9994" max="9994" width="3.5703125" style="83" customWidth="1"/>
    <col min="9995" max="9995" width="1.85546875" style="83" customWidth="1"/>
    <col min="9996" max="9996" width="3.28515625" style="83" customWidth="1"/>
    <col min="9997" max="9997" width="2" style="83" customWidth="1"/>
    <col min="9998" max="9998" width="1.7109375" style="83" customWidth="1"/>
    <col min="9999" max="9999" width="1.85546875" style="83" customWidth="1"/>
    <col min="10000" max="10000" width="4.7109375" style="83" customWidth="1"/>
    <col min="10001" max="10001" width="2.42578125" style="83" customWidth="1"/>
    <col min="10002" max="10002" width="3.28515625" style="83" customWidth="1"/>
    <col min="10003" max="10003" width="1.85546875" style="83" customWidth="1"/>
    <col min="10004" max="10004" width="1.7109375" style="83" customWidth="1"/>
    <col min="10005" max="10005" width="1.5703125" style="83" customWidth="1"/>
    <col min="10006" max="10006" width="2.140625" style="83" customWidth="1"/>
    <col min="10007" max="10007" width="2.28515625" style="83" customWidth="1"/>
    <col min="10008" max="10009" width="1.85546875" style="83" customWidth="1"/>
    <col min="10010" max="10010" width="1.42578125" style="83" customWidth="1"/>
    <col min="10011" max="10011" width="1.85546875" style="83" customWidth="1"/>
    <col min="10012" max="10012" width="3.28515625" style="83" customWidth="1"/>
    <col min="10013" max="10013" width="1.85546875" style="83" customWidth="1"/>
    <col min="10014" max="10014" width="1.42578125" style="83" customWidth="1"/>
    <col min="10015" max="10016" width="1.85546875" style="83" customWidth="1"/>
    <col min="10017" max="10017" width="2.140625" style="83" customWidth="1"/>
    <col min="10018" max="10018" width="3.28515625" style="83" customWidth="1"/>
    <col min="10019" max="10019" width="1.85546875" style="83" customWidth="1"/>
    <col min="10020" max="10020" width="3.28515625" style="83" customWidth="1"/>
    <col min="10021" max="10021" width="2.28515625" style="83" customWidth="1"/>
    <col min="10022" max="10022" width="3.28515625" style="83" customWidth="1"/>
    <col min="10023" max="10023" width="0.42578125" style="83" customWidth="1"/>
    <col min="10024" max="10025" width="1.42578125" style="83" customWidth="1"/>
    <col min="10026" max="10026" width="1.85546875" style="83" customWidth="1"/>
    <col min="10027" max="10027" width="6.140625" style="83" customWidth="1"/>
    <col min="10028" max="10028" width="3.28515625" style="83" customWidth="1"/>
    <col min="10029" max="10029" width="1.85546875" style="83" customWidth="1"/>
    <col min="10030" max="10030" width="3.28515625" style="83" customWidth="1"/>
    <col min="10031" max="10032" width="1.85546875" style="83" customWidth="1"/>
    <col min="10033" max="10033" width="3.28515625" style="83" customWidth="1"/>
    <col min="10034" max="10239" width="10.28515625" style="83"/>
    <col min="10240" max="10240" width="3" style="83" customWidth="1"/>
    <col min="10241" max="10241" width="1.85546875" style="83" customWidth="1"/>
    <col min="10242" max="10242" width="3.85546875" style="83" customWidth="1"/>
    <col min="10243" max="10243" width="2.85546875" style="83" customWidth="1"/>
    <col min="10244" max="10244" width="1.85546875" style="83" customWidth="1"/>
    <col min="10245" max="10245" width="3" style="83" customWidth="1"/>
    <col min="10246" max="10246" width="5.85546875" style="83" customWidth="1"/>
    <col min="10247" max="10247" width="2.140625" style="83" customWidth="1"/>
    <col min="10248" max="10248" width="3.140625" style="83" customWidth="1"/>
    <col min="10249" max="10249" width="1.85546875" style="83" customWidth="1"/>
    <col min="10250" max="10250" width="3.5703125" style="83" customWidth="1"/>
    <col min="10251" max="10251" width="1.85546875" style="83" customWidth="1"/>
    <col min="10252" max="10252" width="3.28515625" style="83" customWidth="1"/>
    <col min="10253" max="10253" width="2" style="83" customWidth="1"/>
    <col min="10254" max="10254" width="1.7109375" style="83" customWidth="1"/>
    <col min="10255" max="10255" width="1.85546875" style="83" customWidth="1"/>
    <col min="10256" max="10256" width="4.7109375" style="83" customWidth="1"/>
    <col min="10257" max="10257" width="2.42578125" style="83" customWidth="1"/>
    <col min="10258" max="10258" width="3.28515625" style="83" customWidth="1"/>
    <col min="10259" max="10259" width="1.85546875" style="83" customWidth="1"/>
    <col min="10260" max="10260" width="1.7109375" style="83" customWidth="1"/>
    <col min="10261" max="10261" width="1.5703125" style="83" customWidth="1"/>
    <col min="10262" max="10262" width="2.140625" style="83" customWidth="1"/>
    <col min="10263" max="10263" width="2.28515625" style="83" customWidth="1"/>
    <col min="10264" max="10265" width="1.85546875" style="83" customWidth="1"/>
    <col min="10266" max="10266" width="1.42578125" style="83" customWidth="1"/>
    <col min="10267" max="10267" width="1.85546875" style="83" customWidth="1"/>
    <col min="10268" max="10268" width="3.28515625" style="83" customWidth="1"/>
    <col min="10269" max="10269" width="1.85546875" style="83" customWidth="1"/>
    <col min="10270" max="10270" width="1.42578125" style="83" customWidth="1"/>
    <col min="10271" max="10272" width="1.85546875" style="83" customWidth="1"/>
    <col min="10273" max="10273" width="2.140625" style="83" customWidth="1"/>
    <col min="10274" max="10274" width="3.28515625" style="83" customWidth="1"/>
    <col min="10275" max="10275" width="1.85546875" style="83" customWidth="1"/>
    <col min="10276" max="10276" width="3.28515625" style="83" customWidth="1"/>
    <col min="10277" max="10277" width="2.28515625" style="83" customWidth="1"/>
    <col min="10278" max="10278" width="3.28515625" style="83" customWidth="1"/>
    <col min="10279" max="10279" width="0.42578125" style="83" customWidth="1"/>
    <col min="10280" max="10281" width="1.42578125" style="83" customWidth="1"/>
    <col min="10282" max="10282" width="1.85546875" style="83" customWidth="1"/>
    <col min="10283" max="10283" width="6.140625" style="83" customWidth="1"/>
    <col min="10284" max="10284" width="3.28515625" style="83" customWidth="1"/>
    <col min="10285" max="10285" width="1.85546875" style="83" customWidth="1"/>
    <col min="10286" max="10286" width="3.28515625" style="83" customWidth="1"/>
    <col min="10287" max="10288" width="1.85546875" style="83" customWidth="1"/>
    <col min="10289" max="10289" width="3.28515625" style="83" customWidth="1"/>
    <col min="10290" max="10495" width="10.28515625" style="83"/>
    <col min="10496" max="10496" width="3" style="83" customWidth="1"/>
    <col min="10497" max="10497" width="1.85546875" style="83" customWidth="1"/>
    <col min="10498" max="10498" width="3.85546875" style="83" customWidth="1"/>
    <col min="10499" max="10499" width="2.85546875" style="83" customWidth="1"/>
    <col min="10500" max="10500" width="1.85546875" style="83" customWidth="1"/>
    <col min="10501" max="10501" width="3" style="83" customWidth="1"/>
    <col min="10502" max="10502" width="5.85546875" style="83" customWidth="1"/>
    <col min="10503" max="10503" width="2.140625" style="83" customWidth="1"/>
    <col min="10504" max="10504" width="3.140625" style="83" customWidth="1"/>
    <col min="10505" max="10505" width="1.85546875" style="83" customWidth="1"/>
    <col min="10506" max="10506" width="3.5703125" style="83" customWidth="1"/>
    <col min="10507" max="10507" width="1.85546875" style="83" customWidth="1"/>
    <col min="10508" max="10508" width="3.28515625" style="83" customWidth="1"/>
    <col min="10509" max="10509" width="2" style="83" customWidth="1"/>
    <col min="10510" max="10510" width="1.7109375" style="83" customWidth="1"/>
    <col min="10511" max="10511" width="1.85546875" style="83" customWidth="1"/>
    <col min="10512" max="10512" width="4.7109375" style="83" customWidth="1"/>
    <col min="10513" max="10513" width="2.42578125" style="83" customWidth="1"/>
    <col min="10514" max="10514" width="3.28515625" style="83" customWidth="1"/>
    <col min="10515" max="10515" width="1.85546875" style="83" customWidth="1"/>
    <col min="10516" max="10516" width="1.7109375" style="83" customWidth="1"/>
    <col min="10517" max="10517" width="1.5703125" style="83" customWidth="1"/>
    <col min="10518" max="10518" width="2.140625" style="83" customWidth="1"/>
    <col min="10519" max="10519" width="2.28515625" style="83" customWidth="1"/>
    <col min="10520" max="10521" width="1.85546875" style="83" customWidth="1"/>
    <col min="10522" max="10522" width="1.42578125" style="83" customWidth="1"/>
    <col min="10523" max="10523" width="1.85546875" style="83" customWidth="1"/>
    <col min="10524" max="10524" width="3.28515625" style="83" customWidth="1"/>
    <col min="10525" max="10525" width="1.85546875" style="83" customWidth="1"/>
    <col min="10526" max="10526" width="1.42578125" style="83" customWidth="1"/>
    <col min="10527" max="10528" width="1.85546875" style="83" customWidth="1"/>
    <col min="10529" max="10529" width="2.140625" style="83" customWidth="1"/>
    <col min="10530" max="10530" width="3.28515625" style="83" customWidth="1"/>
    <col min="10531" max="10531" width="1.85546875" style="83" customWidth="1"/>
    <col min="10532" max="10532" width="3.28515625" style="83" customWidth="1"/>
    <col min="10533" max="10533" width="2.28515625" style="83" customWidth="1"/>
    <col min="10534" max="10534" width="3.28515625" style="83" customWidth="1"/>
    <col min="10535" max="10535" width="0.42578125" style="83" customWidth="1"/>
    <col min="10536" max="10537" width="1.42578125" style="83" customWidth="1"/>
    <col min="10538" max="10538" width="1.85546875" style="83" customWidth="1"/>
    <col min="10539" max="10539" width="6.140625" style="83" customWidth="1"/>
    <col min="10540" max="10540" width="3.28515625" style="83" customWidth="1"/>
    <col min="10541" max="10541" width="1.85546875" style="83" customWidth="1"/>
    <col min="10542" max="10542" width="3.28515625" style="83" customWidth="1"/>
    <col min="10543" max="10544" width="1.85546875" style="83" customWidth="1"/>
    <col min="10545" max="10545" width="3.28515625" style="83" customWidth="1"/>
    <col min="10546" max="10751" width="10.28515625" style="83"/>
    <col min="10752" max="10752" width="3" style="83" customWidth="1"/>
    <col min="10753" max="10753" width="1.85546875" style="83" customWidth="1"/>
    <col min="10754" max="10754" width="3.85546875" style="83" customWidth="1"/>
    <col min="10755" max="10755" width="2.85546875" style="83" customWidth="1"/>
    <col min="10756" max="10756" width="1.85546875" style="83" customWidth="1"/>
    <col min="10757" max="10757" width="3" style="83" customWidth="1"/>
    <col min="10758" max="10758" width="5.85546875" style="83" customWidth="1"/>
    <col min="10759" max="10759" width="2.140625" style="83" customWidth="1"/>
    <col min="10760" max="10760" width="3.140625" style="83" customWidth="1"/>
    <col min="10761" max="10761" width="1.85546875" style="83" customWidth="1"/>
    <col min="10762" max="10762" width="3.5703125" style="83" customWidth="1"/>
    <col min="10763" max="10763" width="1.85546875" style="83" customWidth="1"/>
    <col min="10764" max="10764" width="3.28515625" style="83" customWidth="1"/>
    <col min="10765" max="10765" width="2" style="83" customWidth="1"/>
    <col min="10766" max="10766" width="1.7109375" style="83" customWidth="1"/>
    <col min="10767" max="10767" width="1.85546875" style="83" customWidth="1"/>
    <col min="10768" max="10768" width="4.7109375" style="83" customWidth="1"/>
    <col min="10769" max="10769" width="2.42578125" style="83" customWidth="1"/>
    <col min="10770" max="10770" width="3.28515625" style="83" customWidth="1"/>
    <col min="10771" max="10771" width="1.85546875" style="83" customWidth="1"/>
    <col min="10772" max="10772" width="1.7109375" style="83" customWidth="1"/>
    <col min="10773" max="10773" width="1.5703125" style="83" customWidth="1"/>
    <col min="10774" max="10774" width="2.140625" style="83" customWidth="1"/>
    <col min="10775" max="10775" width="2.28515625" style="83" customWidth="1"/>
    <col min="10776" max="10777" width="1.85546875" style="83" customWidth="1"/>
    <col min="10778" max="10778" width="1.42578125" style="83" customWidth="1"/>
    <col min="10779" max="10779" width="1.85546875" style="83" customWidth="1"/>
    <col min="10780" max="10780" width="3.28515625" style="83" customWidth="1"/>
    <col min="10781" max="10781" width="1.85546875" style="83" customWidth="1"/>
    <col min="10782" max="10782" width="1.42578125" style="83" customWidth="1"/>
    <col min="10783" max="10784" width="1.85546875" style="83" customWidth="1"/>
    <col min="10785" max="10785" width="2.140625" style="83" customWidth="1"/>
    <col min="10786" max="10786" width="3.28515625" style="83" customWidth="1"/>
    <col min="10787" max="10787" width="1.85546875" style="83" customWidth="1"/>
    <col min="10788" max="10788" width="3.28515625" style="83" customWidth="1"/>
    <col min="10789" max="10789" width="2.28515625" style="83" customWidth="1"/>
    <col min="10790" max="10790" width="3.28515625" style="83" customWidth="1"/>
    <col min="10791" max="10791" width="0.42578125" style="83" customWidth="1"/>
    <col min="10792" max="10793" width="1.42578125" style="83" customWidth="1"/>
    <col min="10794" max="10794" width="1.85546875" style="83" customWidth="1"/>
    <col min="10795" max="10795" width="6.140625" style="83" customWidth="1"/>
    <col min="10796" max="10796" width="3.28515625" style="83" customWidth="1"/>
    <col min="10797" max="10797" width="1.85546875" style="83" customWidth="1"/>
    <col min="10798" max="10798" width="3.28515625" style="83" customWidth="1"/>
    <col min="10799" max="10800" width="1.85546875" style="83" customWidth="1"/>
    <col min="10801" max="10801" width="3.28515625" style="83" customWidth="1"/>
    <col min="10802" max="11007" width="10.28515625" style="83"/>
    <col min="11008" max="11008" width="3" style="83" customWidth="1"/>
    <col min="11009" max="11009" width="1.85546875" style="83" customWidth="1"/>
    <col min="11010" max="11010" width="3.85546875" style="83" customWidth="1"/>
    <col min="11011" max="11011" width="2.85546875" style="83" customWidth="1"/>
    <col min="11012" max="11012" width="1.85546875" style="83" customWidth="1"/>
    <col min="11013" max="11013" width="3" style="83" customWidth="1"/>
    <col min="11014" max="11014" width="5.85546875" style="83" customWidth="1"/>
    <col min="11015" max="11015" width="2.140625" style="83" customWidth="1"/>
    <col min="11016" max="11016" width="3.140625" style="83" customWidth="1"/>
    <col min="11017" max="11017" width="1.85546875" style="83" customWidth="1"/>
    <col min="11018" max="11018" width="3.5703125" style="83" customWidth="1"/>
    <col min="11019" max="11019" width="1.85546875" style="83" customWidth="1"/>
    <col min="11020" max="11020" width="3.28515625" style="83" customWidth="1"/>
    <col min="11021" max="11021" width="2" style="83" customWidth="1"/>
    <col min="11022" max="11022" width="1.7109375" style="83" customWidth="1"/>
    <col min="11023" max="11023" width="1.85546875" style="83" customWidth="1"/>
    <col min="11024" max="11024" width="4.7109375" style="83" customWidth="1"/>
    <col min="11025" max="11025" width="2.42578125" style="83" customWidth="1"/>
    <col min="11026" max="11026" width="3.28515625" style="83" customWidth="1"/>
    <col min="11027" max="11027" width="1.85546875" style="83" customWidth="1"/>
    <col min="11028" max="11028" width="1.7109375" style="83" customWidth="1"/>
    <col min="11029" max="11029" width="1.5703125" style="83" customWidth="1"/>
    <col min="11030" max="11030" width="2.140625" style="83" customWidth="1"/>
    <col min="11031" max="11031" width="2.28515625" style="83" customWidth="1"/>
    <col min="11032" max="11033" width="1.85546875" style="83" customWidth="1"/>
    <col min="11034" max="11034" width="1.42578125" style="83" customWidth="1"/>
    <col min="11035" max="11035" width="1.85546875" style="83" customWidth="1"/>
    <col min="11036" max="11036" width="3.28515625" style="83" customWidth="1"/>
    <col min="11037" max="11037" width="1.85546875" style="83" customWidth="1"/>
    <col min="11038" max="11038" width="1.42578125" style="83" customWidth="1"/>
    <col min="11039" max="11040" width="1.85546875" style="83" customWidth="1"/>
    <col min="11041" max="11041" width="2.140625" style="83" customWidth="1"/>
    <col min="11042" max="11042" width="3.28515625" style="83" customWidth="1"/>
    <col min="11043" max="11043" width="1.85546875" style="83" customWidth="1"/>
    <col min="11044" max="11044" width="3.28515625" style="83" customWidth="1"/>
    <col min="11045" max="11045" width="2.28515625" style="83" customWidth="1"/>
    <col min="11046" max="11046" width="3.28515625" style="83" customWidth="1"/>
    <col min="11047" max="11047" width="0.42578125" style="83" customWidth="1"/>
    <col min="11048" max="11049" width="1.42578125" style="83" customWidth="1"/>
    <col min="11050" max="11050" width="1.85546875" style="83" customWidth="1"/>
    <col min="11051" max="11051" width="6.140625" style="83" customWidth="1"/>
    <col min="11052" max="11052" width="3.28515625" style="83" customWidth="1"/>
    <col min="11053" max="11053" width="1.85546875" style="83" customWidth="1"/>
    <col min="11054" max="11054" width="3.28515625" style="83" customWidth="1"/>
    <col min="11055" max="11056" width="1.85546875" style="83" customWidth="1"/>
    <col min="11057" max="11057" width="3.28515625" style="83" customWidth="1"/>
    <col min="11058" max="11263" width="10.28515625" style="83"/>
    <col min="11264" max="11264" width="3" style="83" customWidth="1"/>
    <col min="11265" max="11265" width="1.85546875" style="83" customWidth="1"/>
    <col min="11266" max="11266" width="3.85546875" style="83" customWidth="1"/>
    <col min="11267" max="11267" width="2.85546875" style="83" customWidth="1"/>
    <col min="11268" max="11268" width="1.85546875" style="83" customWidth="1"/>
    <col min="11269" max="11269" width="3" style="83" customWidth="1"/>
    <col min="11270" max="11270" width="5.85546875" style="83" customWidth="1"/>
    <col min="11271" max="11271" width="2.140625" style="83" customWidth="1"/>
    <col min="11272" max="11272" width="3.140625" style="83" customWidth="1"/>
    <col min="11273" max="11273" width="1.85546875" style="83" customWidth="1"/>
    <col min="11274" max="11274" width="3.5703125" style="83" customWidth="1"/>
    <col min="11275" max="11275" width="1.85546875" style="83" customWidth="1"/>
    <col min="11276" max="11276" width="3.28515625" style="83" customWidth="1"/>
    <col min="11277" max="11277" width="2" style="83" customWidth="1"/>
    <col min="11278" max="11278" width="1.7109375" style="83" customWidth="1"/>
    <col min="11279" max="11279" width="1.85546875" style="83" customWidth="1"/>
    <col min="11280" max="11280" width="4.7109375" style="83" customWidth="1"/>
    <col min="11281" max="11281" width="2.42578125" style="83" customWidth="1"/>
    <col min="11282" max="11282" width="3.28515625" style="83" customWidth="1"/>
    <col min="11283" max="11283" width="1.85546875" style="83" customWidth="1"/>
    <col min="11284" max="11284" width="1.7109375" style="83" customWidth="1"/>
    <col min="11285" max="11285" width="1.5703125" style="83" customWidth="1"/>
    <col min="11286" max="11286" width="2.140625" style="83" customWidth="1"/>
    <col min="11287" max="11287" width="2.28515625" style="83" customWidth="1"/>
    <col min="11288" max="11289" width="1.85546875" style="83" customWidth="1"/>
    <col min="11290" max="11290" width="1.42578125" style="83" customWidth="1"/>
    <col min="11291" max="11291" width="1.85546875" style="83" customWidth="1"/>
    <col min="11292" max="11292" width="3.28515625" style="83" customWidth="1"/>
    <col min="11293" max="11293" width="1.85546875" style="83" customWidth="1"/>
    <col min="11294" max="11294" width="1.42578125" style="83" customWidth="1"/>
    <col min="11295" max="11296" width="1.85546875" style="83" customWidth="1"/>
    <col min="11297" max="11297" width="2.140625" style="83" customWidth="1"/>
    <col min="11298" max="11298" width="3.28515625" style="83" customWidth="1"/>
    <col min="11299" max="11299" width="1.85546875" style="83" customWidth="1"/>
    <col min="11300" max="11300" width="3.28515625" style="83" customWidth="1"/>
    <col min="11301" max="11301" width="2.28515625" style="83" customWidth="1"/>
    <col min="11302" max="11302" width="3.28515625" style="83" customWidth="1"/>
    <col min="11303" max="11303" width="0.42578125" style="83" customWidth="1"/>
    <col min="11304" max="11305" width="1.42578125" style="83" customWidth="1"/>
    <col min="11306" max="11306" width="1.85546875" style="83" customWidth="1"/>
    <col min="11307" max="11307" width="6.140625" style="83" customWidth="1"/>
    <col min="11308" max="11308" width="3.28515625" style="83" customWidth="1"/>
    <col min="11309" max="11309" width="1.85546875" style="83" customWidth="1"/>
    <col min="11310" max="11310" width="3.28515625" style="83" customWidth="1"/>
    <col min="11311" max="11312" width="1.85546875" style="83" customWidth="1"/>
    <col min="11313" max="11313" width="3.28515625" style="83" customWidth="1"/>
    <col min="11314" max="11519" width="10.28515625" style="83"/>
    <col min="11520" max="11520" width="3" style="83" customWidth="1"/>
    <col min="11521" max="11521" width="1.85546875" style="83" customWidth="1"/>
    <col min="11522" max="11522" width="3.85546875" style="83" customWidth="1"/>
    <col min="11523" max="11523" width="2.85546875" style="83" customWidth="1"/>
    <col min="11524" max="11524" width="1.85546875" style="83" customWidth="1"/>
    <col min="11525" max="11525" width="3" style="83" customWidth="1"/>
    <col min="11526" max="11526" width="5.85546875" style="83" customWidth="1"/>
    <col min="11527" max="11527" width="2.140625" style="83" customWidth="1"/>
    <col min="11528" max="11528" width="3.140625" style="83" customWidth="1"/>
    <col min="11529" max="11529" width="1.85546875" style="83" customWidth="1"/>
    <col min="11530" max="11530" width="3.5703125" style="83" customWidth="1"/>
    <col min="11531" max="11531" width="1.85546875" style="83" customWidth="1"/>
    <col min="11532" max="11532" width="3.28515625" style="83" customWidth="1"/>
    <col min="11533" max="11533" width="2" style="83" customWidth="1"/>
    <col min="11534" max="11534" width="1.7109375" style="83" customWidth="1"/>
    <col min="11535" max="11535" width="1.85546875" style="83" customWidth="1"/>
    <col min="11536" max="11536" width="4.7109375" style="83" customWidth="1"/>
    <col min="11537" max="11537" width="2.42578125" style="83" customWidth="1"/>
    <col min="11538" max="11538" width="3.28515625" style="83" customWidth="1"/>
    <col min="11539" max="11539" width="1.85546875" style="83" customWidth="1"/>
    <col min="11540" max="11540" width="1.7109375" style="83" customWidth="1"/>
    <col min="11541" max="11541" width="1.5703125" style="83" customWidth="1"/>
    <col min="11542" max="11542" width="2.140625" style="83" customWidth="1"/>
    <col min="11543" max="11543" width="2.28515625" style="83" customWidth="1"/>
    <col min="11544" max="11545" width="1.85546875" style="83" customWidth="1"/>
    <col min="11546" max="11546" width="1.42578125" style="83" customWidth="1"/>
    <col min="11547" max="11547" width="1.85546875" style="83" customWidth="1"/>
    <col min="11548" max="11548" width="3.28515625" style="83" customWidth="1"/>
    <col min="11549" max="11549" width="1.85546875" style="83" customWidth="1"/>
    <col min="11550" max="11550" width="1.42578125" style="83" customWidth="1"/>
    <col min="11551" max="11552" width="1.85546875" style="83" customWidth="1"/>
    <col min="11553" max="11553" width="2.140625" style="83" customWidth="1"/>
    <col min="11554" max="11554" width="3.28515625" style="83" customWidth="1"/>
    <col min="11555" max="11555" width="1.85546875" style="83" customWidth="1"/>
    <col min="11556" max="11556" width="3.28515625" style="83" customWidth="1"/>
    <col min="11557" max="11557" width="2.28515625" style="83" customWidth="1"/>
    <col min="11558" max="11558" width="3.28515625" style="83" customWidth="1"/>
    <col min="11559" max="11559" width="0.42578125" style="83" customWidth="1"/>
    <col min="11560" max="11561" width="1.42578125" style="83" customWidth="1"/>
    <col min="11562" max="11562" width="1.85546875" style="83" customWidth="1"/>
    <col min="11563" max="11563" width="6.140625" style="83" customWidth="1"/>
    <col min="11564" max="11564" width="3.28515625" style="83" customWidth="1"/>
    <col min="11565" max="11565" width="1.85546875" style="83" customWidth="1"/>
    <col min="11566" max="11566" width="3.28515625" style="83" customWidth="1"/>
    <col min="11567" max="11568" width="1.85546875" style="83" customWidth="1"/>
    <col min="11569" max="11569" width="3.28515625" style="83" customWidth="1"/>
    <col min="11570" max="11775" width="10.28515625" style="83"/>
    <col min="11776" max="11776" width="3" style="83" customWidth="1"/>
    <col min="11777" max="11777" width="1.85546875" style="83" customWidth="1"/>
    <col min="11778" max="11778" width="3.85546875" style="83" customWidth="1"/>
    <col min="11779" max="11779" width="2.85546875" style="83" customWidth="1"/>
    <col min="11780" max="11780" width="1.85546875" style="83" customWidth="1"/>
    <col min="11781" max="11781" width="3" style="83" customWidth="1"/>
    <col min="11782" max="11782" width="5.85546875" style="83" customWidth="1"/>
    <col min="11783" max="11783" width="2.140625" style="83" customWidth="1"/>
    <col min="11784" max="11784" width="3.140625" style="83" customWidth="1"/>
    <col min="11785" max="11785" width="1.85546875" style="83" customWidth="1"/>
    <col min="11786" max="11786" width="3.5703125" style="83" customWidth="1"/>
    <col min="11787" max="11787" width="1.85546875" style="83" customWidth="1"/>
    <col min="11788" max="11788" width="3.28515625" style="83" customWidth="1"/>
    <col min="11789" max="11789" width="2" style="83" customWidth="1"/>
    <col min="11790" max="11790" width="1.7109375" style="83" customWidth="1"/>
    <col min="11791" max="11791" width="1.85546875" style="83" customWidth="1"/>
    <col min="11792" max="11792" width="4.7109375" style="83" customWidth="1"/>
    <col min="11793" max="11793" width="2.42578125" style="83" customWidth="1"/>
    <col min="11794" max="11794" width="3.28515625" style="83" customWidth="1"/>
    <col min="11795" max="11795" width="1.85546875" style="83" customWidth="1"/>
    <col min="11796" max="11796" width="1.7109375" style="83" customWidth="1"/>
    <col min="11797" max="11797" width="1.5703125" style="83" customWidth="1"/>
    <col min="11798" max="11798" width="2.140625" style="83" customWidth="1"/>
    <col min="11799" max="11799" width="2.28515625" style="83" customWidth="1"/>
    <col min="11800" max="11801" width="1.85546875" style="83" customWidth="1"/>
    <col min="11802" max="11802" width="1.42578125" style="83" customWidth="1"/>
    <col min="11803" max="11803" width="1.85546875" style="83" customWidth="1"/>
    <col min="11804" max="11804" width="3.28515625" style="83" customWidth="1"/>
    <col min="11805" max="11805" width="1.85546875" style="83" customWidth="1"/>
    <col min="11806" max="11806" width="1.42578125" style="83" customWidth="1"/>
    <col min="11807" max="11808" width="1.85546875" style="83" customWidth="1"/>
    <col min="11809" max="11809" width="2.140625" style="83" customWidth="1"/>
    <col min="11810" max="11810" width="3.28515625" style="83" customWidth="1"/>
    <col min="11811" max="11811" width="1.85546875" style="83" customWidth="1"/>
    <col min="11812" max="11812" width="3.28515625" style="83" customWidth="1"/>
    <col min="11813" max="11813" width="2.28515625" style="83" customWidth="1"/>
    <col min="11814" max="11814" width="3.28515625" style="83" customWidth="1"/>
    <col min="11815" max="11815" width="0.42578125" style="83" customWidth="1"/>
    <col min="11816" max="11817" width="1.42578125" style="83" customWidth="1"/>
    <col min="11818" max="11818" width="1.85546875" style="83" customWidth="1"/>
    <col min="11819" max="11819" width="6.140625" style="83" customWidth="1"/>
    <col min="11820" max="11820" width="3.28515625" style="83" customWidth="1"/>
    <col min="11821" max="11821" width="1.85546875" style="83" customWidth="1"/>
    <col min="11822" max="11822" width="3.28515625" style="83" customWidth="1"/>
    <col min="11823" max="11824" width="1.85546875" style="83" customWidth="1"/>
    <col min="11825" max="11825" width="3.28515625" style="83" customWidth="1"/>
    <col min="11826" max="12031" width="10.28515625" style="83"/>
    <col min="12032" max="12032" width="3" style="83" customWidth="1"/>
    <col min="12033" max="12033" width="1.85546875" style="83" customWidth="1"/>
    <col min="12034" max="12034" width="3.85546875" style="83" customWidth="1"/>
    <col min="12035" max="12035" width="2.85546875" style="83" customWidth="1"/>
    <col min="12036" max="12036" width="1.85546875" style="83" customWidth="1"/>
    <col min="12037" max="12037" width="3" style="83" customWidth="1"/>
    <col min="12038" max="12038" width="5.85546875" style="83" customWidth="1"/>
    <col min="12039" max="12039" width="2.140625" style="83" customWidth="1"/>
    <col min="12040" max="12040" width="3.140625" style="83" customWidth="1"/>
    <col min="12041" max="12041" width="1.85546875" style="83" customWidth="1"/>
    <col min="12042" max="12042" width="3.5703125" style="83" customWidth="1"/>
    <col min="12043" max="12043" width="1.85546875" style="83" customWidth="1"/>
    <col min="12044" max="12044" width="3.28515625" style="83" customWidth="1"/>
    <col min="12045" max="12045" width="2" style="83" customWidth="1"/>
    <col min="12046" max="12046" width="1.7109375" style="83" customWidth="1"/>
    <col min="12047" max="12047" width="1.85546875" style="83" customWidth="1"/>
    <col min="12048" max="12048" width="4.7109375" style="83" customWidth="1"/>
    <col min="12049" max="12049" width="2.42578125" style="83" customWidth="1"/>
    <col min="12050" max="12050" width="3.28515625" style="83" customWidth="1"/>
    <col min="12051" max="12051" width="1.85546875" style="83" customWidth="1"/>
    <col min="12052" max="12052" width="1.7109375" style="83" customWidth="1"/>
    <col min="12053" max="12053" width="1.5703125" style="83" customWidth="1"/>
    <col min="12054" max="12054" width="2.140625" style="83" customWidth="1"/>
    <col min="12055" max="12055" width="2.28515625" style="83" customWidth="1"/>
    <col min="12056" max="12057" width="1.85546875" style="83" customWidth="1"/>
    <col min="12058" max="12058" width="1.42578125" style="83" customWidth="1"/>
    <col min="12059" max="12059" width="1.85546875" style="83" customWidth="1"/>
    <col min="12060" max="12060" width="3.28515625" style="83" customWidth="1"/>
    <col min="12061" max="12061" width="1.85546875" style="83" customWidth="1"/>
    <col min="12062" max="12062" width="1.42578125" style="83" customWidth="1"/>
    <col min="12063" max="12064" width="1.85546875" style="83" customWidth="1"/>
    <col min="12065" max="12065" width="2.140625" style="83" customWidth="1"/>
    <col min="12066" max="12066" width="3.28515625" style="83" customWidth="1"/>
    <col min="12067" max="12067" width="1.85546875" style="83" customWidth="1"/>
    <col min="12068" max="12068" width="3.28515625" style="83" customWidth="1"/>
    <col min="12069" max="12069" width="2.28515625" style="83" customWidth="1"/>
    <col min="12070" max="12070" width="3.28515625" style="83" customWidth="1"/>
    <col min="12071" max="12071" width="0.42578125" style="83" customWidth="1"/>
    <col min="12072" max="12073" width="1.42578125" style="83" customWidth="1"/>
    <col min="12074" max="12074" width="1.85546875" style="83" customWidth="1"/>
    <col min="12075" max="12075" width="6.140625" style="83" customWidth="1"/>
    <col min="12076" max="12076" width="3.28515625" style="83" customWidth="1"/>
    <col min="12077" max="12077" width="1.85546875" style="83" customWidth="1"/>
    <col min="12078" max="12078" width="3.28515625" style="83" customWidth="1"/>
    <col min="12079" max="12080" width="1.85546875" style="83" customWidth="1"/>
    <col min="12081" max="12081" width="3.28515625" style="83" customWidth="1"/>
    <col min="12082" max="12287" width="10.28515625" style="83"/>
    <col min="12288" max="12288" width="3" style="83" customWidth="1"/>
    <col min="12289" max="12289" width="1.85546875" style="83" customWidth="1"/>
    <col min="12290" max="12290" width="3.85546875" style="83" customWidth="1"/>
    <col min="12291" max="12291" width="2.85546875" style="83" customWidth="1"/>
    <col min="12292" max="12292" width="1.85546875" style="83" customWidth="1"/>
    <col min="12293" max="12293" width="3" style="83" customWidth="1"/>
    <col min="12294" max="12294" width="5.85546875" style="83" customWidth="1"/>
    <col min="12295" max="12295" width="2.140625" style="83" customWidth="1"/>
    <col min="12296" max="12296" width="3.140625" style="83" customWidth="1"/>
    <col min="12297" max="12297" width="1.85546875" style="83" customWidth="1"/>
    <col min="12298" max="12298" width="3.5703125" style="83" customWidth="1"/>
    <col min="12299" max="12299" width="1.85546875" style="83" customWidth="1"/>
    <col min="12300" max="12300" width="3.28515625" style="83" customWidth="1"/>
    <col min="12301" max="12301" width="2" style="83" customWidth="1"/>
    <col min="12302" max="12302" width="1.7109375" style="83" customWidth="1"/>
    <col min="12303" max="12303" width="1.85546875" style="83" customWidth="1"/>
    <col min="12304" max="12304" width="4.7109375" style="83" customWidth="1"/>
    <col min="12305" max="12305" width="2.42578125" style="83" customWidth="1"/>
    <col min="12306" max="12306" width="3.28515625" style="83" customWidth="1"/>
    <col min="12307" max="12307" width="1.85546875" style="83" customWidth="1"/>
    <col min="12308" max="12308" width="1.7109375" style="83" customWidth="1"/>
    <col min="12309" max="12309" width="1.5703125" style="83" customWidth="1"/>
    <col min="12310" max="12310" width="2.140625" style="83" customWidth="1"/>
    <col min="12311" max="12311" width="2.28515625" style="83" customWidth="1"/>
    <col min="12312" max="12313" width="1.85546875" style="83" customWidth="1"/>
    <col min="12314" max="12314" width="1.42578125" style="83" customWidth="1"/>
    <col min="12315" max="12315" width="1.85546875" style="83" customWidth="1"/>
    <col min="12316" max="12316" width="3.28515625" style="83" customWidth="1"/>
    <col min="12317" max="12317" width="1.85546875" style="83" customWidth="1"/>
    <col min="12318" max="12318" width="1.42578125" style="83" customWidth="1"/>
    <col min="12319" max="12320" width="1.85546875" style="83" customWidth="1"/>
    <col min="12321" max="12321" width="2.140625" style="83" customWidth="1"/>
    <col min="12322" max="12322" width="3.28515625" style="83" customWidth="1"/>
    <col min="12323" max="12323" width="1.85546875" style="83" customWidth="1"/>
    <col min="12324" max="12324" width="3.28515625" style="83" customWidth="1"/>
    <col min="12325" max="12325" width="2.28515625" style="83" customWidth="1"/>
    <col min="12326" max="12326" width="3.28515625" style="83" customWidth="1"/>
    <col min="12327" max="12327" width="0.42578125" style="83" customWidth="1"/>
    <col min="12328" max="12329" width="1.42578125" style="83" customWidth="1"/>
    <col min="12330" max="12330" width="1.85546875" style="83" customWidth="1"/>
    <col min="12331" max="12331" width="6.140625" style="83" customWidth="1"/>
    <col min="12332" max="12332" width="3.28515625" style="83" customWidth="1"/>
    <col min="12333" max="12333" width="1.85546875" style="83" customWidth="1"/>
    <col min="12334" max="12334" width="3.28515625" style="83" customWidth="1"/>
    <col min="12335" max="12336" width="1.85546875" style="83" customWidth="1"/>
    <col min="12337" max="12337" width="3.28515625" style="83" customWidth="1"/>
    <col min="12338" max="12543" width="10.28515625" style="83"/>
    <col min="12544" max="12544" width="3" style="83" customWidth="1"/>
    <col min="12545" max="12545" width="1.85546875" style="83" customWidth="1"/>
    <col min="12546" max="12546" width="3.85546875" style="83" customWidth="1"/>
    <col min="12547" max="12547" width="2.85546875" style="83" customWidth="1"/>
    <col min="12548" max="12548" width="1.85546875" style="83" customWidth="1"/>
    <col min="12549" max="12549" width="3" style="83" customWidth="1"/>
    <col min="12550" max="12550" width="5.85546875" style="83" customWidth="1"/>
    <col min="12551" max="12551" width="2.140625" style="83" customWidth="1"/>
    <col min="12552" max="12552" width="3.140625" style="83" customWidth="1"/>
    <col min="12553" max="12553" width="1.85546875" style="83" customWidth="1"/>
    <col min="12554" max="12554" width="3.5703125" style="83" customWidth="1"/>
    <col min="12555" max="12555" width="1.85546875" style="83" customWidth="1"/>
    <col min="12556" max="12556" width="3.28515625" style="83" customWidth="1"/>
    <col min="12557" max="12557" width="2" style="83" customWidth="1"/>
    <col min="12558" max="12558" width="1.7109375" style="83" customWidth="1"/>
    <col min="12559" max="12559" width="1.85546875" style="83" customWidth="1"/>
    <col min="12560" max="12560" width="4.7109375" style="83" customWidth="1"/>
    <col min="12561" max="12561" width="2.42578125" style="83" customWidth="1"/>
    <col min="12562" max="12562" width="3.28515625" style="83" customWidth="1"/>
    <col min="12563" max="12563" width="1.85546875" style="83" customWidth="1"/>
    <col min="12564" max="12564" width="1.7109375" style="83" customWidth="1"/>
    <col min="12565" max="12565" width="1.5703125" style="83" customWidth="1"/>
    <col min="12566" max="12566" width="2.140625" style="83" customWidth="1"/>
    <col min="12567" max="12567" width="2.28515625" style="83" customWidth="1"/>
    <col min="12568" max="12569" width="1.85546875" style="83" customWidth="1"/>
    <col min="12570" max="12570" width="1.42578125" style="83" customWidth="1"/>
    <col min="12571" max="12571" width="1.85546875" style="83" customWidth="1"/>
    <col min="12572" max="12572" width="3.28515625" style="83" customWidth="1"/>
    <col min="12573" max="12573" width="1.85546875" style="83" customWidth="1"/>
    <col min="12574" max="12574" width="1.42578125" style="83" customWidth="1"/>
    <col min="12575" max="12576" width="1.85546875" style="83" customWidth="1"/>
    <col min="12577" max="12577" width="2.140625" style="83" customWidth="1"/>
    <col min="12578" max="12578" width="3.28515625" style="83" customWidth="1"/>
    <col min="12579" max="12579" width="1.85546875" style="83" customWidth="1"/>
    <col min="12580" max="12580" width="3.28515625" style="83" customWidth="1"/>
    <col min="12581" max="12581" width="2.28515625" style="83" customWidth="1"/>
    <col min="12582" max="12582" width="3.28515625" style="83" customWidth="1"/>
    <col min="12583" max="12583" width="0.42578125" style="83" customWidth="1"/>
    <col min="12584" max="12585" width="1.42578125" style="83" customWidth="1"/>
    <col min="12586" max="12586" width="1.85546875" style="83" customWidth="1"/>
    <col min="12587" max="12587" width="6.140625" style="83" customWidth="1"/>
    <col min="12588" max="12588" width="3.28515625" style="83" customWidth="1"/>
    <col min="12589" max="12589" width="1.85546875" style="83" customWidth="1"/>
    <col min="12590" max="12590" width="3.28515625" style="83" customWidth="1"/>
    <col min="12591" max="12592" width="1.85546875" style="83" customWidth="1"/>
    <col min="12593" max="12593" width="3.28515625" style="83" customWidth="1"/>
    <col min="12594" max="12799" width="10.28515625" style="83"/>
    <col min="12800" max="12800" width="3" style="83" customWidth="1"/>
    <col min="12801" max="12801" width="1.85546875" style="83" customWidth="1"/>
    <col min="12802" max="12802" width="3.85546875" style="83" customWidth="1"/>
    <col min="12803" max="12803" width="2.85546875" style="83" customWidth="1"/>
    <col min="12804" max="12804" width="1.85546875" style="83" customWidth="1"/>
    <col min="12805" max="12805" width="3" style="83" customWidth="1"/>
    <col min="12806" max="12806" width="5.85546875" style="83" customWidth="1"/>
    <col min="12807" max="12807" width="2.140625" style="83" customWidth="1"/>
    <col min="12808" max="12808" width="3.140625" style="83" customWidth="1"/>
    <col min="12809" max="12809" width="1.85546875" style="83" customWidth="1"/>
    <col min="12810" max="12810" width="3.5703125" style="83" customWidth="1"/>
    <col min="12811" max="12811" width="1.85546875" style="83" customWidth="1"/>
    <col min="12812" max="12812" width="3.28515625" style="83" customWidth="1"/>
    <col min="12813" max="12813" width="2" style="83" customWidth="1"/>
    <col min="12814" max="12814" width="1.7109375" style="83" customWidth="1"/>
    <col min="12815" max="12815" width="1.85546875" style="83" customWidth="1"/>
    <col min="12816" max="12816" width="4.7109375" style="83" customWidth="1"/>
    <col min="12817" max="12817" width="2.42578125" style="83" customWidth="1"/>
    <col min="12818" max="12818" width="3.28515625" style="83" customWidth="1"/>
    <col min="12819" max="12819" width="1.85546875" style="83" customWidth="1"/>
    <col min="12820" max="12820" width="1.7109375" style="83" customWidth="1"/>
    <col min="12821" max="12821" width="1.5703125" style="83" customWidth="1"/>
    <col min="12822" max="12822" width="2.140625" style="83" customWidth="1"/>
    <col min="12823" max="12823" width="2.28515625" style="83" customWidth="1"/>
    <col min="12824" max="12825" width="1.85546875" style="83" customWidth="1"/>
    <col min="12826" max="12826" width="1.42578125" style="83" customWidth="1"/>
    <col min="12827" max="12827" width="1.85546875" style="83" customWidth="1"/>
    <col min="12828" max="12828" width="3.28515625" style="83" customWidth="1"/>
    <col min="12829" max="12829" width="1.85546875" style="83" customWidth="1"/>
    <col min="12830" max="12830" width="1.42578125" style="83" customWidth="1"/>
    <col min="12831" max="12832" width="1.85546875" style="83" customWidth="1"/>
    <col min="12833" max="12833" width="2.140625" style="83" customWidth="1"/>
    <col min="12834" max="12834" width="3.28515625" style="83" customWidth="1"/>
    <col min="12835" max="12835" width="1.85546875" style="83" customWidth="1"/>
    <col min="12836" max="12836" width="3.28515625" style="83" customWidth="1"/>
    <col min="12837" max="12837" width="2.28515625" style="83" customWidth="1"/>
    <col min="12838" max="12838" width="3.28515625" style="83" customWidth="1"/>
    <col min="12839" max="12839" width="0.42578125" style="83" customWidth="1"/>
    <col min="12840" max="12841" width="1.42578125" style="83" customWidth="1"/>
    <col min="12842" max="12842" width="1.85546875" style="83" customWidth="1"/>
    <col min="12843" max="12843" width="6.140625" style="83" customWidth="1"/>
    <col min="12844" max="12844" width="3.28515625" style="83" customWidth="1"/>
    <col min="12845" max="12845" width="1.85546875" style="83" customWidth="1"/>
    <col min="12846" max="12846" width="3.28515625" style="83" customWidth="1"/>
    <col min="12847" max="12848" width="1.85546875" style="83" customWidth="1"/>
    <col min="12849" max="12849" width="3.28515625" style="83" customWidth="1"/>
    <col min="12850" max="13055" width="10.28515625" style="83"/>
    <col min="13056" max="13056" width="3" style="83" customWidth="1"/>
    <col min="13057" max="13057" width="1.85546875" style="83" customWidth="1"/>
    <col min="13058" max="13058" width="3.85546875" style="83" customWidth="1"/>
    <col min="13059" max="13059" width="2.85546875" style="83" customWidth="1"/>
    <col min="13060" max="13060" width="1.85546875" style="83" customWidth="1"/>
    <col min="13061" max="13061" width="3" style="83" customWidth="1"/>
    <col min="13062" max="13062" width="5.85546875" style="83" customWidth="1"/>
    <col min="13063" max="13063" width="2.140625" style="83" customWidth="1"/>
    <col min="13064" max="13064" width="3.140625" style="83" customWidth="1"/>
    <col min="13065" max="13065" width="1.85546875" style="83" customWidth="1"/>
    <col min="13066" max="13066" width="3.5703125" style="83" customWidth="1"/>
    <col min="13067" max="13067" width="1.85546875" style="83" customWidth="1"/>
    <col min="13068" max="13068" width="3.28515625" style="83" customWidth="1"/>
    <col min="13069" max="13069" width="2" style="83" customWidth="1"/>
    <col min="13070" max="13070" width="1.7109375" style="83" customWidth="1"/>
    <col min="13071" max="13071" width="1.85546875" style="83" customWidth="1"/>
    <col min="13072" max="13072" width="4.7109375" style="83" customWidth="1"/>
    <col min="13073" max="13073" width="2.42578125" style="83" customWidth="1"/>
    <col min="13074" max="13074" width="3.28515625" style="83" customWidth="1"/>
    <col min="13075" max="13075" width="1.85546875" style="83" customWidth="1"/>
    <col min="13076" max="13076" width="1.7109375" style="83" customWidth="1"/>
    <col min="13077" max="13077" width="1.5703125" style="83" customWidth="1"/>
    <col min="13078" max="13078" width="2.140625" style="83" customWidth="1"/>
    <col min="13079" max="13079" width="2.28515625" style="83" customWidth="1"/>
    <col min="13080" max="13081" width="1.85546875" style="83" customWidth="1"/>
    <col min="13082" max="13082" width="1.42578125" style="83" customWidth="1"/>
    <col min="13083" max="13083" width="1.85546875" style="83" customWidth="1"/>
    <col min="13084" max="13084" width="3.28515625" style="83" customWidth="1"/>
    <col min="13085" max="13085" width="1.85546875" style="83" customWidth="1"/>
    <col min="13086" max="13086" width="1.42578125" style="83" customWidth="1"/>
    <col min="13087" max="13088" width="1.85546875" style="83" customWidth="1"/>
    <col min="13089" max="13089" width="2.140625" style="83" customWidth="1"/>
    <col min="13090" max="13090" width="3.28515625" style="83" customWidth="1"/>
    <col min="13091" max="13091" width="1.85546875" style="83" customWidth="1"/>
    <col min="13092" max="13092" width="3.28515625" style="83" customWidth="1"/>
    <col min="13093" max="13093" width="2.28515625" style="83" customWidth="1"/>
    <col min="13094" max="13094" width="3.28515625" style="83" customWidth="1"/>
    <col min="13095" max="13095" width="0.42578125" style="83" customWidth="1"/>
    <col min="13096" max="13097" width="1.42578125" style="83" customWidth="1"/>
    <col min="13098" max="13098" width="1.85546875" style="83" customWidth="1"/>
    <col min="13099" max="13099" width="6.140625" style="83" customWidth="1"/>
    <col min="13100" max="13100" width="3.28515625" style="83" customWidth="1"/>
    <col min="13101" max="13101" width="1.85546875" style="83" customWidth="1"/>
    <col min="13102" max="13102" width="3.28515625" style="83" customWidth="1"/>
    <col min="13103" max="13104" width="1.85546875" style="83" customWidth="1"/>
    <col min="13105" max="13105" width="3.28515625" style="83" customWidth="1"/>
    <col min="13106" max="13311" width="10.28515625" style="83"/>
    <col min="13312" max="13312" width="3" style="83" customWidth="1"/>
    <col min="13313" max="13313" width="1.85546875" style="83" customWidth="1"/>
    <col min="13314" max="13314" width="3.85546875" style="83" customWidth="1"/>
    <col min="13315" max="13315" width="2.85546875" style="83" customWidth="1"/>
    <col min="13316" max="13316" width="1.85546875" style="83" customWidth="1"/>
    <col min="13317" max="13317" width="3" style="83" customWidth="1"/>
    <col min="13318" max="13318" width="5.85546875" style="83" customWidth="1"/>
    <col min="13319" max="13319" width="2.140625" style="83" customWidth="1"/>
    <col min="13320" max="13320" width="3.140625" style="83" customWidth="1"/>
    <col min="13321" max="13321" width="1.85546875" style="83" customWidth="1"/>
    <col min="13322" max="13322" width="3.5703125" style="83" customWidth="1"/>
    <col min="13323" max="13323" width="1.85546875" style="83" customWidth="1"/>
    <col min="13324" max="13324" width="3.28515625" style="83" customWidth="1"/>
    <col min="13325" max="13325" width="2" style="83" customWidth="1"/>
    <col min="13326" max="13326" width="1.7109375" style="83" customWidth="1"/>
    <col min="13327" max="13327" width="1.85546875" style="83" customWidth="1"/>
    <col min="13328" max="13328" width="4.7109375" style="83" customWidth="1"/>
    <col min="13329" max="13329" width="2.42578125" style="83" customWidth="1"/>
    <col min="13330" max="13330" width="3.28515625" style="83" customWidth="1"/>
    <col min="13331" max="13331" width="1.85546875" style="83" customWidth="1"/>
    <col min="13332" max="13332" width="1.7109375" style="83" customWidth="1"/>
    <col min="13333" max="13333" width="1.5703125" style="83" customWidth="1"/>
    <col min="13334" max="13334" width="2.140625" style="83" customWidth="1"/>
    <col min="13335" max="13335" width="2.28515625" style="83" customWidth="1"/>
    <col min="13336" max="13337" width="1.85546875" style="83" customWidth="1"/>
    <col min="13338" max="13338" width="1.42578125" style="83" customWidth="1"/>
    <col min="13339" max="13339" width="1.85546875" style="83" customWidth="1"/>
    <col min="13340" max="13340" width="3.28515625" style="83" customWidth="1"/>
    <col min="13341" max="13341" width="1.85546875" style="83" customWidth="1"/>
    <col min="13342" max="13342" width="1.42578125" style="83" customWidth="1"/>
    <col min="13343" max="13344" width="1.85546875" style="83" customWidth="1"/>
    <col min="13345" max="13345" width="2.140625" style="83" customWidth="1"/>
    <col min="13346" max="13346" width="3.28515625" style="83" customWidth="1"/>
    <col min="13347" max="13347" width="1.85546875" style="83" customWidth="1"/>
    <col min="13348" max="13348" width="3.28515625" style="83" customWidth="1"/>
    <col min="13349" max="13349" width="2.28515625" style="83" customWidth="1"/>
    <col min="13350" max="13350" width="3.28515625" style="83" customWidth="1"/>
    <col min="13351" max="13351" width="0.42578125" style="83" customWidth="1"/>
    <col min="13352" max="13353" width="1.42578125" style="83" customWidth="1"/>
    <col min="13354" max="13354" width="1.85546875" style="83" customWidth="1"/>
    <col min="13355" max="13355" width="6.140625" style="83" customWidth="1"/>
    <col min="13356" max="13356" width="3.28515625" style="83" customWidth="1"/>
    <col min="13357" max="13357" width="1.85546875" style="83" customWidth="1"/>
    <col min="13358" max="13358" width="3.28515625" style="83" customWidth="1"/>
    <col min="13359" max="13360" width="1.85546875" style="83" customWidth="1"/>
    <col min="13361" max="13361" width="3.28515625" style="83" customWidth="1"/>
    <col min="13362" max="13567" width="10.28515625" style="83"/>
    <col min="13568" max="13568" width="3" style="83" customWidth="1"/>
    <col min="13569" max="13569" width="1.85546875" style="83" customWidth="1"/>
    <col min="13570" max="13570" width="3.85546875" style="83" customWidth="1"/>
    <col min="13571" max="13571" width="2.85546875" style="83" customWidth="1"/>
    <col min="13572" max="13572" width="1.85546875" style="83" customWidth="1"/>
    <col min="13573" max="13573" width="3" style="83" customWidth="1"/>
    <col min="13574" max="13574" width="5.85546875" style="83" customWidth="1"/>
    <col min="13575" max="13575" width="2.140625" style="83" customWidth="1"/>
    <col min="13576" max="13576" width="3.140625" style="83" customWidth="1"/>
    <col min="13577" max="13577" width="1.85546875" style="83" customWidth="1"/>
    <col min="13578" max="13578" width="3.5703125" style="83" customWidth="1"/>
    <col min="13579" max="13579" width="1.85546875" style="83" customWidth="1"/>
    <col min="13580" max="13580" width="3.28515625" style="83" customWidth="1"/>
    <col min="13581" max="13581" width="2" style="83" customWidth="1"/>
    <col min="13582" max="13582" width="1.7109375" style="83" customWidth="1"/>
    <col min="13583" max="13583" width="1.85546875" style="83" customWidth="1"/>
    <col min="13584" max="13584" width="4.7109375" style="83" customWidth="1"/>
    <col min="13585" max="13585" width="2.42578125" style="83" customWidth="1"/>
    <col min="13586" max="13586" width="3.28515625" style="83" customWidth="1"/>
    <col min="13587" max="13587" width="1.85546875" style="83" customWidth="1"/>
    <col min="13588" max="13588" width="1.7109375" style="83" customWidth="1"/>
    <col min="13589" max="13589" width="1.5703125" style="83" customWidth="1"/>
    <col min="13590" max="13590" width="2.140625" style="83" customWidth="1"/>
    <col min="13591" max="13591" width="2.28515625" style="83" customWidth="1"/>
    <col min="13592" max="13593" width="1.85546875" style="83" customWidth="1"/>
    <col min="13594" max="13594" width="1.42578125" style="83" customWidth="1"/>
    <col min="13595" max="13595" width="1.85546875" style="83" customWidth="1"/>
    <col min="13596" max="13596" width="3.28515625" style="83" customWidth="1"/>
    <col min="13597" max="13597" width="1.85546875" style="83" customWidth="1"/>
    <col min="13598" max="13598" width="1.42578125" style="83" customWidth="1"/>
    <col min="13599" max="13600" width="1.85546875" style="83" customWidth="1"/>
    <col min="13601" max="13601" width="2.140625" style="83" customWidth="1"/>
    <col min="13602" max="13602" width="3.28515625" style="83" customWidth="1"/>
    <col min="13603" max="13603" width="1.85546875" style="83" customWidth="1"/>
    <col min="13604" max="13604" width="3.28515625" style="83" customWidth="1"/>
    <col min="13605" max="13605" width="2.28515625" style="83" customWidth="1"/>
    <col min="13606" max="13606" width="3.28515625" style="83" customWidth="1"/>
    <col min="13607" max="13607" width="0.42578125" style="83" customWidth="1"/>
    <col min="13608" max="13609" width="1.42578125" style="83" customWidth="1"/>
    <col min="13610" max="13610" width="1.85546875" style="83" customWidth="1"/>
    <col min="13611" max="13611" width="6.140625" style="83" customWidth="1"/>
    <col min="13612" max="13612" width="3.28515625" style="83" customWidth="1"/>
    <col min="13613" max="13613" width="1.85546875" style="83" customWidth="1"/>
    <col min="13614" max="13614" width="3.28515625" style="83" customWidth="1"/>
    <col min="13615" max="13616" width="1.85546875" style="83" customWidth="1"/>
    <col min="13617" max="13617" width="3.28515625" style="83" customWidth="1"/>
    <col min="13618" max="13823" width="10.28515625" style="83"/>
    <col min="13824" max="13824" width="3" style="83" customWidth="1"/>
    <col min="13825" max="13825" width="1.85546875" style="83" customWidth="1"/>
    <col min="13826" max="13826" width="3.85546875" style="83" customWidth="1"/>
    <col min="13827" max="13827" width="2.85546875" style="83" customWidth="1"/>
    <col min="13828" max="13828" width="1.85546875" style="83" customWidth="1"/>
    <col min="13829" max="13829" width="3" style="83" customWidth="1"/>
    <col min="13830" max="13830" width="5.85546875" style="83" customWidth="1"/>
    <col min="13831" max="13831" width="2.140625" style="83" customWidth="1"/>
    <col min="13832" max="13832" width="3.140625" style="83" customWidth="1"/>
    <col min="13833" max="13833" width="1.85546875" style="83" customWidth="1"/>
    <col min="13834" max="13834" width="3.5703125" style="83" customWidth="1"/>
    <col min="13835" max="13835" width="1.85546875" style="83" customWidth="1"/>
    <col min="13836" max="13836" width="3.28515625" style="83" customWidth="1"/>
    <col min="13837" max="13837" width="2" style="83" customWidth="1"/>
    <col min="13838" max="13838" width="1.7109375" style="83" customWidth="1"/>
    <col min="13839" max="13839" width="1.85546875" style="83" customWidth="1"/>
    <col min="13840" max="13840" width="4.7109375" style="83" customWidth="1"/>
    <col min="13841" max="13841" width="2.42578125" style="83" customWidth="1"/>
    <col min="13842" max="13842" width="3.28515625" style="83" customWidth="1"/>
    <col min="13843" max="13843" width="1.85546875" style="83" customWidth="1"/>
    <col min="13844" max="13844" width="1.7109375" style="83" customWidth="1"/>
    <col min="13845" max="13845" width="1.5703125" style="83" customWidth="1"/>
    <col min="13846" max="13846" width="2.140625" style="83" customWidth="1"/>
    <col min="13847" max="13847" width="2.28515625" style="83" customWidth="1"/>
    <col min="13848" max="13849" width="1.85546875" style="83" customWidth="1"/>
    <col min="13850" max="13850" width="1.42578125" style="83" customWidth="1"/>
    <col min="13851" max="13851" width="1.85546875" style="83" customWidth="1"/>
    <col min="13852" max="13852" width="3.28515625" style="83" customWidth="1"/>
    <col min="13853" max="13853" width="1.85546875" style="83" customWidth="1"/>
    <col min="13854" max="13854" width="1.42578125" style="83" customWidth="1"/>
    <col min="13855" max="13856" width="1.85546875" style="83" customWidth="1"/>
    <col min="13857" max="13857" width="2.140625" style="83" customWidth="1"/>
    <col min="13858" max="13858" width="3.28515625" style="83" customWidth="1"/>
    <col min="13859" max="13859" width="1.85546875" style="83" customWidth="1"/>
    <col min="13860" max="13860" width="3.28515625" style="83" customWidth="1"/>
    <col min="13861" max="13861" width="2.28515625" style="83" customWidth="1"/>
    <col min="13862" max="13862" width="3.28515625" style="83" customWidth="1"/>
    <col min="13863" max="13863" width="0.42578125" style="83" customWidth="1"/>
    <col min="13864" max="13865" width="1.42578125" style="83" customWidth="1"/>
    <col min="13866" max="13866" width="1.85546875" style="83" customWidth="1"/>
    <col min="13867" max="13867" width="6.140625" style="83" customWidth="1"/>
    <col min="13868" max="13868" width="3.28515625" style="83" customWidth="1"/>
    <col min="13869" max="13869" width="1.85546875" style="83" customWidth="1"/>
    <col min="13870" max="13870" width="3.28515625" style="83" customWidth="1"/>
    <col min="13871" max="13872" width="1.85546875" style="83" customWidth="1"/>
    <col min="13873" max="13873" width="3.28515625" style="83" customWidth="1"/>
    <col min="13874" max="14079" width="10.28515625" style="83"/>
    <col min="14080" max="14080" width="3" style="83" customWidth="1"/>
    <col min="14081" max="14081" width="1.85546875" style="83" customWidth="1"/>
    <col min="14082" max="14082" width="3.85546875" style="83" customWidth="1"/>
    <col min="14083" max="14083" width="2.85546875" style="83" customWidth="1"/>
    <col min="14084" max="14084" width="1.85546875" style="83" customWidth="1"/>
    <col min="14085" max="14085" width="3" style="83" customWidth="1"/>
    <col min="14086" max="14086" width="5.85546875" style="83" customWidth="1"/>
    <col min="14087" max="14087" width="2.140625" style="83" customWidth="1"/>
    <col min="14088" max="14088" width="3.140625" style="83" customWidth="1"/>
    <col min="14089" max="14089" width="1.85546875" style="83" customWidth="1"/>
    <col min="14090" max="14090" width="3.5703125" style="83" customWidth="1"/>
    <col min="14091" max="14091" width="1.85546875" style="83" customWidth="1"/>
    <col min="14092" max="14092" width="3.28515625" style="83" customWidth="1"/>
    <col min="14093" max="14093" width="2" style="83" customWidth="1"/>
    <col min="14094" max="14094" width="1.7109375" style="83" customWidth="1"/>
    <col min="14095" max="14095" width="1.85546875" style="83" customWidth="1"/>
    <col min="14096" max="14096" width="4.7109375" style="83" customWidth="1"/>
    <col min="14097" max="14097" width="2.42578125" style="83" customWidth="1"/>
    <col min="14098" max="14098" width="3.28515625" style="83" customWidth="1"/>
    <col min="14099" max="14099" width="1.85546875" style="83" customWidth="1"/>
    <col min="14100" max="14100" width="1.7109375" style="83" customWidth="1"/>
    <col min="14101" max="14101" width="1.5703125" style="83" customWidth="1"/>
    <col min="14102" max="14102" width="2.140625" style="83" customWidth="1"/>
    <col min="14103" max="14103" width="2.28515625" style="83" customWidth="1"/>
    <col min="14104" max="14105" width="1.85546875" style="83" customWidth="1"/>
    <col min="14106" max="14106" width="1.42578125" style="83" customWidth="1"/>
    <col min="14107" max="14107" width="1.85546875" style="83" customWidth="1"/>
    <col min="14108" max="14108" width="3.28515625" style="83" customWidth="1"/>
    <col min="14109" max="14109" width="1.85546875" style="83" customWidth="1"/>
    <col min="14110" max="14110" width="1.42578125" style="83" customWidth="1"/>
    <col min="14111" max="14112" width="1.85546875" style="83" customWidth="1"/>
    <col min="14113" max="14113" width="2.140625" style="83" customWidth="1"/>
    <col min="14114" max="14114" width="3.28515625" style="83" customWidth="1"/>
    <col min="14115" max="14115" width="1.85546875" style="83" customWidth="1"/>
    <col min="14116" max="14116" width="3.28515625" style="83" customWidth="1"/>
    <col min="14117" max="14117" width="2.28515625" style="83" customWidth="1"/>
    <col min="14118" max="14118" width="3.28515625" style="83" customWidth="1"/>
    <col min="14119" max="14119" width="0.42578125" style="83" customWidth="1"/>
    <col min="14120" max="14121" width="1.42578125" style="83" customWidth="1"/>
    <col min="14122" max="14122" width="1.85546875" style="83" customWidth="1"/>
    <col min="14123" max="14123" width="6.140625" style="83" customWidth="1"/>
    <col min="14124" max="14124" width="3.28515625" style="83" customWidth="1"/>
    <col min="14125" max="14125" width="1.85546875" style="83" customWidth="1"/>
    <col min="14126" max="14126" width="3.28515625" style="83" customWidth="1"/>
    <col min="14127" max="14128" width="1.85546875" style="83" customWidth="1"/>
    <col min="14129" max="14129" width="3.28515625" style="83" customWidth="1"/>
    <col min="14130" max="14335" width="10.28515625" style="83"/>
    <col min="14336" max="14336" width="3" style="83" customWidth="1"/>
    <col min="14337" max="14337" width="1.85546875" style="83" customWidth="1"/>
    <col min="14338" max="14338" width="3.85546875" style="83" customWidth="1"/>
    <col min="14339" max="14339" width="2.85546875" style="83" customWidth="1"/>
    <col min="14340" max="14340" width="1.85546875" style="83" customWidth="1"/>
    <col min="14341" max="14341" width="3" style="83" customWidth="1"/>
    <col min="14342" max="14342" width="5.85546875" style="83" customWidth="1"/>
    <col min="14343" max="14343" width="2.140625" style="83" customWidth="1"/>
    <col min="14344" max="14344" width="3.140625" style="83" customWidth="1"/>
    <col min="14345" max="14345" width="1.85546875" style="83" customWidth="1"/>
    <col min="14346" max="14346" width="3.5703125" style="83" customWidth="1"/>
    <col min="14347" max="14347" width="1.85546875" style="83" customWidth="1"/>
    <col min="14348" max="14348" width="3.28515625" style="83" customWidth="1"/>
    <col min="14349" max="14349" width="2" style="83" customWidth="1"/>
    <col min="14350" max="14350" width="1.7109375" style="83" customWidth="1"/>
    <col min="14351" max="14351" width="1.85546875" style="83" customWidth="1"/>
    <col min="14352" max="14352" width="4.7109375" style="83" customWidth="1"/>
    <col min="14353" max="14353" width="2.42578125" style="83" customWidth="1"/>
    <col min="14354" max="14354" width="3.28515625" style="83" customWidth="1"/>
    <col min="14355" max="14355" width="1.85546875" style="83" customWidth="1"/>
    <col min="14356" max="14356" width="1.7109375" style="83" customWidth="1"/>
    <col min="14357" max="14357" width="1.5703125" style="83" customWidth="1"/>
    <col min="14358" max="14358" width="2.140625" style="83" customWidth="1"/>
    <col min="14359" max="14359" width="2.28515625" style="83" customWidth="1"/>
    <col min="14360" max="14361" width="1.85546875" style="83" customWidth="1"/>
    <col min="14362" max="14362" width="1.42578125" style="83" customWidth="1"/>
    <col min="14363" max="14363" width="1.85546875" style="83" customWidth="1"/>
    <col min="14364" max="14364" width="3.28515625" style="83" customWidth="1"/>
    <col min="14365" max="14365" width="1.85546875" style="83" customWidth="1"/>
    <col min="14366" max="14366" width="1.42578125" style="83" customWidth="1"/>
    <col min="14367" max="14368" width="1.85546875" style="83" customWidth="1"/>
    <col min="14369" max="14369" width="2.140625" style="83" customWidth="1"/>
    <col min="14370" max="14370" width="3.28515625" style="83" customWidth="1"/>
    <col min="14371" max="14371" width="1.85546875" style="83" customWidth="1"/>
    <col min="14372" max="14372" width="3.28515625" style="83" customWidth="1"/>
    <col min="14373" max="14373" width="2.28515625" style="83" customWidth="1"/>
    <col min="14374" max="14374" width="3.28515625" style="83" customWidth="1"/>
    <col min="14375" max="14375" width="0.42578125" style="83" customWidth="1"/>
    <col min="14376" max="14377" width="1.42578125" style="83" customWidth="1"/>
    <col min="14378" max="14378" width="1.85546875" style="83" customWidth="1"/>
    <col min="14379" max="14379" width="6.140625" style="83" customWidth="1"/>
    <col min="14380" max="14380" width="3.28515625" style="83" customWidth="1"/>
    <col min="14381" max="14381" width="1.85546875" style="83" customWidth="1"/>
    <col min="14382" max="14382" width="3.28515625" style="83" customWidth="1"/>
    <col min="14383" max="14384" width="1.85546875" style="83" customWidth="1"/>
    <col min="14385" max="14385" width="3.28515625" style="83" customWidth="1"/>
    <col min="14386" max="14591" width="10.28515625" style="83"/>
    <col min="14592" max="14592" width="3" style="83" customWidth="1"/>
    <col min="14593" max="14593" width="1.85546875" style="83" customWidth="1"/>
    <col min="14594" max="14594" width="3.85546875" style="83" customWidth="1"/>
    <col min="14595" max="14595" width="2.85546875" style="83" customWidth="1"/>
    <col min="14596" max="14596" width="1.85546875" style="83" customWidth="1"/>
    <col min="14597" max="14597" width="3" style="83" customWidth="1"/>
    <col min="14598" max="14598" width="5.85546875" style="83" customWidth="1"/>
    <col min="14599" max="14599" width="2.140625" style="83" customWidth="1"/>
    <col min="14600" max="14600" width="3.140625" style="83" customWidth="1"/>
    <col min="14601" max="14601" width="1.85546875" style="83" customWidth="1"/>
    <col min="14602" max="14602" width="3.5703125" style="83" customWidth="1"/>
    <col min="14603" max="14603" width="1.85546875" style="83" customWidth="1"/>
    <col min="14604" max="14604" width="3.28515625" style="83" customWidth="1"/>
    <col min="14605" max="14605" width="2" style="83" customWidth="1"/>
    <col min="14606" max="14606" width="1.7109375" style="83" customWidth="1"/>
    <col min="14607" max="14607" width="1.85546875" style="83" customWidth="1"/>
    <col min="14608" max="14608" width="4.7109375" style="83" customWidth="1"/>
    <col min="14609" max="14609" width="2.42578125" style="83" customWidth="1"/>
    <col min="14610" max="14610" width="3.28515625" style="83" customWidth="1"/>
    <col min="14611" max="14611" width="1.85546875" style="83" customWidth="1"/>
    <col min="14612" max="14612" width="1.7109375" style="83" customWidth="1"/>
    <col min="14613" max="14613" width="1.5703125" style="83" customWidth="1"/>
    <col min="14614" max="14614" width="2.140625" style="83" customWidth="1"/>
    <col min="14615" max="14615" width="2.28515625" style="83" customWidth="1"/>
    <col min="14616" max="14617" width="1.85546875" style="83" customWidth="1"/>
    <col min="14618" max="14618" width="1.42578125" style="83" customWidth="1"/>
    <col min="14619" max="14619" width="1.85546875" style="83" customWidth="1"/>
    <col min="14620" max="14620" width="3.28515625" style="83" customWidth="1"/>
    <col min="14621" max="14621" width="1.85546875" style="83" customWidth="1"/>
    <col min="14622" max="14622" width="1.42578125" style="83" customWidth="1"/>
    <col min="14623" max="14624" width="1.85546875" style="83" customWidth="1"/>
    <col min="14625" max="14625" width="2.140625" style="83" customWidth="1"/>
    <col min="14626" max="14626" width="3.28515625" style="83" customWidth="1"/>
    <col min="14627" max="14627" width="1.85546875" style="83" customWidth="1"/>
    <col min="14628" max="14628" width="3.28515625" style="83" customWidth="1"/>
    <col min="14629" max="14629" width="2.28515625" style="83" customWidth="1"/>
    <col min="14630" max="14630" width="3.28515625" style="83" customWidth="1"/>
    <col min="14631" max="14631" width="0.42578125" style="83" customWidth="1"/>
    <col min="14632" max="14633" width="1.42578125" style="83" customWidth="1"/>
    <col min="14634" max="14634" width="1.85546875" style="83" customWidth="1"/>
    <col min="14635" max="14635" width="6.140625" style="83" customWidth="1"/>
    <col min="14636" max="14636" width="3.28515625" style="83" customWidth="1"/>
    <col min="14637" max="14637" width="1.85546875" style="83" customWidth="1"/>
    <col min="14638" max="14638" width="3.28515625" style="83" customWidth="1"/>
    <col min="14639" max="14640" width="1.85546875" style="83" customWidth="1"/>
    <col min="14641" max="14641" width="3.28515625" style="83" customWidth="1"/>
    <col min="14642" max="14847" width="10.28515625" style="83"/>
    <col min="14848" max="14848" width="3" style="83" customWidth="1"/>
    <col min="14849" max="14849" width="1.85546875" style="83" customWidth="1"/>
    <col min="14850" max="14850" width="3.85546875" style="83" customWidth="1"/>
    <col min="14851" max="14851" width="2.85546875" style="83" customWidth="1"/>
    <col min="14852" max="14852" width="1.85546875" style="83" customWidth="1"/>
    <col min="14853" max="14853" width="3" style="83" customWidth="1"/>
    <col min="14854" max="14854" width="5.85546875" style="83" customWidth="1"/>
    <col min="14855" max="14855" width="2.140625" style="83" customWidth="1"/>
    <col min="14856" max="14856" width="3.140625" style="83" customWidth="1"/>
    <col min="14857" max="14857" width="1.85546875" style="83" customWidth="1"/>
    <col min="14858" max="14858" width="3.5703125" style="83" customWidth="1"/>
    <col min="14859" max="14859" width="1.85546875" style="83" customWidth="1"/>
    <col min="14860" max="14860" width="3.28515625" style="83" customWidth="1"/>
    <col min="14861" max="14861" width="2" style="83" customWidth="1"/>
    <col min="14862" max="14862" width="1.7109375" style="83" customWidth="1"/>
    <col min="14863" max="14863" width="1.85546875" style="83" customWidth="1"/>
    <col min="14864" max="14864" width="4.7109375" style="83" customWidth="1"/>
    <col min="14865" max="14865" width="2.42578125" style="83" customWidth="1"/>
    <col min="14866" max="14866" width="3.28515625" style="83" customWidth="1"/>
    <col min="14867" max="14867" width="1.85546875" style="83" customWidth="1"/>
    <col min="14868" max="14868" width="1.7109375" style="83" customWidth="1"/>
    <col min="14869" max="14869" width="1.5703125" style="83" customWidth="1"/>
    <col min="14870" max="14870" width="2.140625" style="83" customWidth="1"/>
    <col min="14871" max="14871" width="2.28515625" style="83" customWidth="1"/>
    <col min="14872" max="14873" width="1.85546875" style="83" customWidth="1"/>
    <col min="14874" max="14874" width="1.42578125" style="83" customWidth="1"/>
    <col min="14875" max="14875" width="1.85546875" style="83" customWidth="1"/>
    <col min="14876" max="14876" width="3.28515625" style="83" customWidth="1"/>
    <col min="14877" max="14877" width="1.85546875" style="83" customWidth="1"/>
    <col min="14878" max="14878" width="1.42578125" style="83" customWidth="1"/>
    <col min="14879" max="14880" width="1.85546875" style="83" customWidth="1"/>
    <col min="14881" max="14881" width="2.140625" style="83" customWidth="1"/>
    <col min="14882" max="14882" width="3.28515625" style="83" customWidth="1"/>
    <col min="14883" max="14883" width="1.85546875" style="83" customWidth="1"/>
    <col min="14884" max="14884" width="3.28515625" style="83" customWidth="1"/>
    <col min="14885" max="14885" width="2.28515625" style="83" customWidth="1"/>
    <col min="14886" max="14886" width="3.28515625" style="83" customWidth="1"/>
    <col min="14887" max="14887" width="0.42578125" style="83" customWidth="1"/>
    <col min="14888" max="14889" width="1.42578125" style="83" customWidth="1"/>
    <col min="14890" max="14890" width="1.85546875" style="83" customWidth="1"/>
    <col min="14891" max="14891" width="6.140625" style="83" customWidth="1"/>
    <col min="14892" max="14892" width="3.28515625" style="83" customWidth="1"/>
    <col min="14893" max="14893" width="1.85546875" style="83" customWidth="1"/>
    <col min="14894" max="14894" width="3.28515625" style="83" customWidth="1"/>
    <col min="14895" max="14896" width="1.85546875" style="83" customWidth="1"/>
    <col min="14897" max="14897" width="3.28515625" style="83" customWidth="1"/>
    <col min="14898" max="15103" width="10.28515625" style="83"/>
    <col min="15104" max="15104" width="3" style="83" customWidth="1"/>
    <col min="15105" max="15105" width="1.85546875" style="83" customWidth="1"/>
    <col min="15106" max="15106" width="3.85546875" style="83" customWidth="1"/>
    <col min="15107" max="15107" width="2.85546875" style="83" customWidth="1"/>
    <col min="15108" max="15108" width="1.85546875" style="83" customWidth="1"/>
    <col min="15109" max="15109" width="3" style="83" customWidth="1"/>
    <col min="15110" max="15110" width="5.85546875" style="83" customWidth="1"/>
    <col min="15111" max="15111" width="2.140625" style="83" customWidth="1"/>
    <col min="15112" max="15112" width="3.140625" style="83" customWidth="1"/>
    <col min="15113" max="15113" width="1.85546875" style="83" customWidth="1"/>
    <col min="15114" max="15114" width="3.5703125" style="83" customWidth="1"/>
    <col min="15115" max="15115" width="1.85546875" style="83" customWidth="1"/>
    <col min="15116" max="15116" width="3.28515625" style="83" customWidth="1"/>
    <col min="15117" max="15117" width="2" style="83" customWidth="1"/>
    <col min="15118" max="15118" width="1.7109375" style="83" customWidth="1"/>
    <col min="15119" max="15119" width="1.85546875" style="83" customWidth="1"/>
    <col min="15120" max="15120" width="4.7109375" style="83" customWidth="1"/>
    <col min="15121" max="15121" width="2.42578125" style="83" customWidth="1"/>
    <col min="15122" max="15122" width="3.28515625" style="83" customWidth="1"/>
    <col min="15123" max="15123" width="1.85546875" style="83" customWidth="1"/>
    <col min="15124" max="15124" width="1.7109375" style="83" customWidth="1"/>
    <col min="15125" max="15125" width="1.5703125" style="83" customWidth="1"/>
    <col min="15126" max="15126" width="2.140625" style="83" customWidth="1"/>
    <col min="15127" max="15127" width="2.28515625" style="83" customWidth="1"/>
    <col min="15128" max="15129" width="1.85546875" style="83" customWidth="1"/>
    <col min="15130" max="15130" width="1.42578125" style="83" customWidth="1"/>
    <col min="15131" max="15131" width="1.85546875" style="83" customWidth="1"/>
    <col min="15132" max="15132" width="3.28515625" style="83" customWidth="1"/>
    <col min="15133" max="15133" width="1.85546875" style="83" customWidth="1"/>
    <col min="15134" max="15134" width="1.42578125" style="83" customWidth="1"/>
    <col min="15135" max="15136" width="1.85546875" style="83" customWidth="1"/>
    <col min="15137" max="15137" width="2.140625" style="83" customWidth="1"/>
    <col min="15138" max="15138" width="3.28515625" style="83" customWidth="1"/>
    <col min="15139" max="15139" width="1.85546875" style="83" customWidth="1"/>
    <col min="15140" max="15140" width="3.28515625" style="83" customWidth="1"/>
    <col min="15141" max="15141" width="2.28515625" style="83" customWidth="1"/>
    <col min="15142" max="15142" width="3.28515625" style="83" customWidth="1"/>
    <col min="15143" max="15143" width="0.42578125" style="83" customWidth="1"/>
    <col min="15144" max="15145" width="1.42578125" style="83" customWidth="1"/>
    <col min="15146" max="15146" width="1.85546875" style="83" customWidth="1"/>
    <col min="15147" max="15147" width="6.140625" style="83" customWidth="1"/>
    <col min="15148" max="15148" width="3.28515625" style="83" customWidth="1"/>
    <col min="15149" max="15149" width="1.85546875" style="83" customWidth="1"/>
    <col min="15150" max="15150" width="3.28515625" style="83" customWidth="1"/>
    <col min="15151" max="15152" width="1.85546875" style="83" customWidth="1"/>
    <col min="15153" max="15153" width="3.28515625" style="83" customWidth="1"/>
    <col min="15154" max="15359" width="10.28515625" style="83"/>
    <col min="15360" max="15360" width="3" style="83" customWidth="1"/>
    <col min="15361" max="15361" width="1.85546875" style="83" customWidth="1"/>
    <col min="15362" max="15362" width="3.85546875" style="83" customWidth="1"/>
    <col min="15363" max="15363" width="2.85546875" style="83" customWidth="1"/>
    <col min="15364" max="15364" width="1.85546875" style="83" customWidth="1"/>
    <col min="15365" max="15365" width="3" style="83" customWidth="1"/>
    <col min="15366" max="15366" width="5.85546875" style="83" customWidth="1"/>
    <col min="15367" max="15367" width="2.140625" style="83" customWidth="1"/>
    <col min="15368" max="15368" width="3.140625" style="83" customWidth="1"/>
    <col min="15369" max="15369" width="1.85546875" style="83" customWidth="1"/>
    <col min="15370" max="15370" width="3.5703125" style="83" customWidth="1"/>
    <col min="15371" max="15371" width="1.85546875" style="83" customWidth="1"/>
    <col min="15372" max="15372" width="3.28515625" style="83" customWidth="1"/>
    <col min="15373" max="15373" width="2" style="83" customWidth="1"/>
    <col min="15374" max="15374" width="1.7109375" style="83" customWidth="1"/>
    <col min="15375" max="15375" width="1.85546875" style="83" customWidth="1"/>
    <col min="15376" max="15376" width="4.7109375" style="83" customWidth="1"/>
    <col min="15377" max="15377" width="2.42578125" style="83" customWidth="1"/>
    <col min="15378" max="15378" width="3.28515625" style="83" customWidth="1"/>
    <col min="15379" max="15379" width="1.85546875" style="83" customWidth="1"/>
    <col min="15380" max="15380" width="1.7109375" style="83" customWidth="1"/>
    <col min="15381" max="15381" width="1.5703125" style="83" customWidth="1"/>
    <col min="15382" max="15382" width="2.140625" style="83" customWidth="1"/>
    <col min="15383" max="15383" width="2.28515625" style="83" customWidth="1"/>
    <col min="15384" max="15385" width="1.85546875" style="83" customWidth="1"/>
    <col min="15386" max="15386" width="1.42578125" style="83" customWidth="1"/>
    <col min="15387" max="15387" width="1.85546875" style="83" customWidth="1"/>
    <col min="15388" max="15388" width="3.28515625" style="83" customWidth="1"/>
    <col min="15389" max="15389" width="1.85546875" style="83" customWidth="1"/>
    <col min="15390" max="15390" width="1.42578125" style="83" customWidth="1"/>
    <col min="15391" max="15392" width="1.85546875" style="83" customWidth="1"/>
    <col min="15393" max="15393" width="2.140625" style="83" customWidth="1"/>
    <col min="15394" max="15394" width="3.28515625" style="83" customWidth="1"/>
    <col min="15395" max="15395" width="1.85546875" style="83" customWidth="1"/>
    <col min="15396" max="15396" width="3.28515625" style="83" customWidth="1"/>
    <col min="15397" max="15397" width="2.28515625" style="83" customWidth="1"/>
    <col min="15398" max="15398" width="3.28515625" style="83" customWidth="1"/>
    <col min="15399" max="15399" width="0.42578125" style="83" customWidth="1"/>
    <col min="15400" max="15401" width="1.42578125" style="83" customWidth="1"/>
    <col min="15402" max="15402" width="1.85546875" style="83" customWidth="1"/>
    <col min="15403" max="15403" width="6.140625" style="83" customWidth="1"/>
    <col min="15404" max="15404" width="3.28515625" style="83" customWidth="1"/>
    <col min="15405" max="15405" width="1.85546875" style="83" customWidth="1"/>
    <col min="15406" max="15406" width="3.28515625" style="83" customWidth="1"/>
    <col min="15407" max="15408" width="1.85546875" style="83" customWidth="1"/>
    <col min="15409" max="15409" width="3.28515625" style="83" customWidth="1"/>
    <col min="15410" max="15615" width="10.28515625" style="83"/>
    <col min="15616" max="15616" width="3" style="83" customWidth="1"/>
    <col min="15617" max="15617" width="1.85546875" style="83" customWidth="1"/>
    <col min="15618" max="15618" width="3.85546875" style="83" customWidth="1"/>
    <col min="15619" max="15619" width="2.85546875" style="83" customWidth="1"/>
    <col min="15620" max="15620" width="1.85546875" style="83" customWidth="1"/>
    <col min="15621" max="15621" width="3" style="83" customWidth="1"/>
    <col min="15622" max="15622" width="5.85546875" style="83" customWidth="1"/>
    <col min="15623" max="15623" width="2.140625" style="83" customWidth="1"/>
    <col min="15624" max="15624" width="3.140625" style="83" customWidth="1"/>
    <col min="15625" max="15625" width="1.85546875" style="83" customWidth="1"/>
    <col min="15626" max="15626" width="3.5703125" style="83" customWidth="1"/>
    <col min="15627" max="15627" width="1.85546875" style="83" customWidth="1"/>
    <col min="15628" max="15628" width="3.28515625" style="83" customWidth="1"/>
    <col min="15629" max="15629" width="2" style="83" customWidth="1"/>
    <col min="15630" max="15630" width="1.7109375" style="83" customWidth="1"/>
    <col min="15631" max="15631" width="1.85546875" style="83" customWidth="1"/>
    <col min="15632" max="15632" width="4.7109375" style="83" customWidth="1"/>
    <col min="15633" max="15633" width="2.42578125" style="83" customWidth="1"/>
    <col min="15634" max="15634" width="3.28515625" style="83" customWidth="1"/>
    <col min="15635" max="15635" width="1.85546875" style="83" customWidth="1"/>
    <col min="15636" max="15636" width="1.7109375" style="83" customWidth="1"/>
    <col min="15637" max="15637" width="1.5703125" style="83" customWidth="1"/>
    <col min="15638" max="15638" width="2.140625" style="83" customWidth="1"/>
    <col min="15639" max="15639" width="2.28515625" style="83" customWidth="1"/>
    <col min="15640" max="15641" width="1.85546875" style="83" customWidth="1"/>
    <col min="15642" max="15642" width="1.42578125" style="83" customWidth="1"/>
    <col min="15643" max="15643" width="1.85546875" style="83" customWidth="1"/>
    <col min="15644" max="15644" width="3.28515625" style="83" customWidth="1"/>
    <col min="15645" max="15645" width="1.85546875" style="83" customWidth="1"/>
    <col min="15646" max="15646" width="1.42578125" style="83" customWidth="1"/>
    <col min="15647" max="15648" width="1.85546875" style="83" customWidth="1"/>
    <col min="15649" max="15649" width="2.140625" style="83" customWidth="1"/>
    <col min="15650" max="15650" width="3.28515625" style="83" customWidth="1"/>
    <col min="15651" max="15651" width="1.85546875" style="83" customWidth="1"/>
    <col min="15652" max="15652" width="3.28515625" style="83" customWidth="1"/>
    <col min="15653" max="15653" width="2.28515625" style="83" customWidth="1"/>
    <col min="15654" max="15654" width="3.28515625" style="83" customWidth="1"/>
    <col min="15655" max="15655" width="0.42578125" style="83" customWidth="1"/>
    <col min="15656" max="15657" width="1.42578125" style="83" customWidth="1"/>
    <col min="15658" max="15658" width="1.85546875" style="83" customWidth="1"/>
    <col min="15659" max="15659" width="6.140625" style="83" customWidth="1"/>
    <col min="15660" max="15660" width="3.28515625" style="83" customWidth="1"/>
    <col min="15661" max="15661" width="1.85546875" style="83" customWidth="1"/>
    <col min="15662" max="15662" width="3.28515625" style="83" customWidth="1"/>
    <col min="15663" max="15664" width="1.85546875" style="83" customWidth="1"/>
    <col min="15665" max="15665" width="3.28515625" style="83" customWidth="1"/>
    <col min="15666" max="15871" width="10.28515625" style="83"/>
    <col min="15872" max="15872" width="3" style="83" customWidth="1"/>
    <col min="15873" max="15873" width="1.85546875" style="83" customWidth="1"/>
    <col min="15874" max="15874" width="3.85546875" style="83" customWidth="1"/>
    <col min="15875" max="15875" width="2.85546875" style="83" customWidth="1"/>
    <col min="15876" max="15876" width="1.85546875" style="83" customWidth="1"/>
    <col min="15877" max="15877" width="3" style="83" customWidth="1"/>
    <col min="15878" max="15878" width="5.85546875" style="83" customWidth="1"/>
    <col min="15879" max="15879" width="2.140625" style="83" customWidth="1"/>
    <col min="15880" max="15880" width="3.140625" style="83" customWidth="1"/>
    <col min="15881" max="15881" width="1.85546875" style="83" customWidth="1"/>
    <col min="15882" max="15882" width="3.5703125" style="83" customWidth="1"/>
    <col min="15883" max="15883" width="1.85546875" style="83" customWidth="1"/>
    <col min="15884" max="15884" width="3.28515625" style="83" customWidth="1"/>
    <col min="15885" max="15885" width="2" style="83" customWidth="1"/>
    <col min="15886" max="15886" width="1.7109375" style="83" customWidth="1"/>
    <col min="15887" max="15887" width="1.85546875" style="83" customWidth="1"/>
    <col min="15888" max="15888" width="4.7109375" style="83" customWidth="1"/>
    <col min="15889" max="15889" width="2.42578125" style="83" customWidth="1"/>
    <col min="15890" max="15890" width="3.28515625" style="83" customWidth="1"/>
    <col min="15891" max="15891" width="1.85546875" style="83" customWidth="1"/>
    <col min="15892" max="15892" width="1.7109375" style="83" customWidth="1"/>
    <col min="15893" max="15893" width="1.5703125" style="83" customWidth="1"/>
    <col min="15894" max="15894" width="2.140625" style="83" customWidth="1"/>
    <col min="15895" max="15895" width="2.28515625" style="83" customWidth="1"/>
    <col min="15896" max="15897" width="1.85546875" style="83" customWidth="1"/>
    <col min="15898" max="15898" width="1.42578125" style="83" customWidth="1"/>
    <col min="15899" max="15899" width="1.85546875" style="83" customWidth="1"/>
    <col min="15900" max="15900" width="3.28515625" style="83" customWidth="1"/>
    <col min="15901" max="15901" width="1.85546875" style="83" customWidth="1"/>
    <col min="15902" max="15902" width="1.42578125" style="83" customWidth="1"/>
    <col min="15903" max="15904" width="1.85546875" style="83" customWidth="1"/>
    <col min="15905" max="15905" width="2.140625" style="83" customWidth="1"/>
    <col min="15906" max="15906" width="3.28515625" style="83" customWidth="1"/>
    <col min="15907" max="15907" width="1.85546875" style="83" customWidth="1"/>
    <col min="15908" max="15908" width="3.28515625" style="83" customWidth="1"/>
    <col min="15909" max="15909" width="2.28515625" style="83" customWidth="1"/>
    <col min="15910" max="15910" width="3.28515625" style="83" customWidth="1"/>
    <col min="15911" max="15911" width="0.42578125" style="83" customWidth="1"/>
    <col min="15912" max="15913" width="1.42578125" style="83" customWidth="1"/>
    <col min="15914" max="15914" width="1.85546875" style="83" customWidth="1"/>
    <col min="15915" max="15915" width="6.140625" style="83" customWidth="1"/>
    <col min="15916" max="15916" width="3.28515625" style="83" customWidth="1"/>
    <col min="15917" max="15917" width="1.85546875" style="83" customWidth="1"/>
    <col min="15918" max="15918" width="3.28515625" style="83" customWidth="1"/>
    <col min="15919" max="15920" width="1.85546875" style="83" customWidth="1"/>
    <col min="15921" max="15921" width="3.28515625" style="83" customWidth="1"/>
    <col min="15922" max="16127" width="10.28515625" style="83"/>
    <col min="16128" max="16128" width="3" style="83" customWidth="1"/>
    <col min="16129" max="16129" width="1.85546875" style="83" customWidth="1"/>
    <col min="16130" max="16130" width="3.85546875" style="83" customWidth="1"/>
    <col min="16131" max="16131" width="2.85546875" style="83" customWidth="1"/>
    <col min="16132" max="16132" width="1.85546875" style="83" customWidth="1"/>
    <col min="16133" max="16133" width="3" style="83" customWidth="1"/>
    <col min="16134" max="16134" width="5.85546875" style="83" customWidth="1"/>
    <col min="16135" max="16135" width="2.140625" style="83" customWidth="1"/>
    <col min="16136" max="16136" width="3.140625" style="83" customWidth="1"/>
    <col min="16137" max="16137" width="1.85546875" style="83" customWidth="1"/>
    <col min="16138" max="16138" width="3.5703125" style="83" customWidth="1"/>
    <col min="16139" max="16139" width="1.85546875" style="83" customWidth="1"/>
    <col min="16140" max="16140" width="3.28515625" style="83" customWidth="1"/>
    <col min="16141" max="16141" width="2" style="83" customWidth="1"/>
    <col min="16142" max="16142" width="1.7109375" style="83" customWidth="1"/>
    <col min="16143" max="16143" width="1.85546875" style="83" customWidth="1"/>
    <col min="16144" max="16144" width="4.7109375" style="83" customWidth="1"/>
    <col min="16145" max="16145" width="2.42578125" style="83" customWidth="1"/>
    <col min="16146" max="16146" width="3.28515625" style="83" customWidth="1"/>
    <col min="16147" max="16147" width="1.85546875" style="83" customWidth="1"/>
    <col min="16148" max="16148" width="1.7109375" style="83" customWidth="1"/>
    <col min="16149" max="16149" width="1.5703125" style="83" customWidth="1"/>
    <col min="16150" max="16150" width="2.140625" style="83" customWidth="1"/>
    <col min="16151" max="16151" width="2.28515625" style="83" customWidth="1"/>
    <col min="16152" max="16153" width="1.85546875" style="83" customWidth="1"/>
    <col min="16154" max="16154" width="1.42578125" style="83" customWidth="1"/>
    <col min="16155" max="16155" width="1.85546875" style="83" customWidth="1"/>
    <col min="16156" max="16156" width="3.28515625" style="83" customWidth="1"/>
    <col min="16157" max="16157" width="1.85546875" style="83" customWidth="1"/>
    <col min="16158" max="16158" width="1.42578125" style="83" customWidth="1"/>
    <col min="16159" max="16160" width="1.85546875" style="83" customWidth="1"/>
    <col min="16161" max="16161" width="2.140625" style="83" customWidth="1"/>
    <col min="16162" max="16162" width="3.28515625" style="83" customWidth="1"/>
    <col min="16163" max="16163" width="1.85546875" style="83" customWidth="1"/>
    <col min="16164" max="16164" width="3.28515625" style="83" customWidth="1"/>
    <col min="16165" max="16165" width="2.28515625" style="83" customWidth="1"/>
    <col min="16166" max="16166" width="3.28515625" style="83" customWidth="1"/>
    <col min="16167" max="16167" width="0.42578125" style="83" customWidth="1"/>
    <col min="16168" max="16169" width="1.42578125" style="83" customWidth="1"/>
    <col min="16170" max="16170" width="1.85546875" style="83" customWidth="1"/>
    <col min="16171" max="16171" width="6.140625" style="83" customWidth="1"/>
    <col min="16172" max="16172" width="3.28515625" style="83" customWidth="1"/>
    <col min="16173" max="16173" width="1.85546875" style="83" customWidth="1"/>
    <col min="16174" max="16174" width="3.28515625" style="83" customWidth="1"/>
    <col min="16175" max="16176" width="1.85546875" style="83" customWidth="1"/>
    <col min="16177" max="16177" width="3.28515625" style="83" customWidth="1"/>
    <col min="16178" max="16384" width="10.28515625" style="83"/>
  </cols>
  <sheetData>
    <row r="1" spans="1:59" ht="15" customHeight="1" x14ac:dyDescent="0.2">
      <c r="A1" s="335" t="s">
        <v>1157</v>
      </c>
      <c r="B1" s="321"/>
      <c r="E1" s="321"/>
      <c r="F1" s="321"/>
      <c r="G1" s="321"/>
      <c r="H1" s="321"/>
      <c r="I1" s="321"/>
      <c r="J1" s="321" t="s">
        <v>914</v>
      </c>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t="s">
        <v>1248</v>
      </c>
      <c r="AM1" s="321"/>
      <c r="AN1" s="321"/>
      <c r="AO1" s="321"/>
      <c r="AP1" s="323"/>
      <c r="AQ1" s="323"/>
      <c r="AR1" s="323"/>
      <c r="AS1" s="323"/>
      <c r="AT1" s="323"/>
      <c r="AU1" s="82"/>
      <c r="AV1" s="82"/>
      <c r="AW1" s="82"/>
      <c r="AX1" s="82"/>
      <c r="AY1" s="82"/>
      <c r="AZ1" s="82"/>
      <c r="BA1" s="82"/>
      <c r="BB1" s="82"/>
      <c r="BC1" s="82"/>
      <c r="BD1" s="82"/>
      <c r="BE1" s="82"/>
      <c r="BF1" s="82"/>
      <c r="BG1" s="82"/>
    </row>
    <row r="2" spans="1:59" ht="15" customHeight="1" x14ac:dyDescent="0.2">
      <c r="A2" s="321"/>
      <c r="B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U2" s="82"/>
      <c r="AV2" s="82"/>
      <c r="AW2" s="82"/>
      <c r="AX2" s="82"/>
      <c r="AY2" s="82"/>
      <c r="AZ2" s="82"/>
      <c r="BA2" s="82"/>
      <c r="BB2" s="82"/>
      <c r="BC2" s="82"/>
      <c r="BD2" s="82"/>
      <c r="BE2" s="82"/>
      <c r="BF2" s="82"/>
      <c r="BG2" s="82"/>
    </row>
    <row r="3" spans="1:59" ht="15" customHeight="1" x14ac:dyDescent="0.2">
      <c r="B3" s="319" t="s">
        <v>915</v>
      </c>
      <c r="C3" s="321" t="s">
        <v>916</v>
      </c>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U3" s="82"/>
      <c r="AV3" s="82"/>
      <c r="AW3" s="82"/>
      <c r="AX3" s="82"/>
      <c r="AY3" s="82"/>
      <c r="AZ3" s="82"/>
      <c r="BA3" s="82"/>
      <c r="BB3" s="82"/>
      <c r="BC3" s="82"/>
      <c r="BD3" s="82"/>
      <c r="BE3" s="82"/>
      <c r="BF3" s="82"/>
      <c r="BG3" s="82"/>
    </row>
    <row r="4" spans="1:59" ht="15" customHeight="1" x14ac:dyDescent="0.2">
      <c r="B4" s="321"/>
      <c r="C4" s="322" t="s">
        <v>917</v>
      </c>
      <c r="D4" s="322"/>
      <c r="E4" s="1615" t="s">
        <v>918</v>
      </c>
      <c r="F4" s="1615"/>
      <c r="G4" s="1615"/>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82"/>
      <c r="AV4" s="82"/>
      <c r="AW4" s="82"/>
      <c r="AX4" s="82"/>
      <c r="AY4" s="82"/>
      <c r="AZ4" s="82"/>
      <c r="BA4" s="82"/>
      <c r="BB4" s="82"/>
      <c r="BC4" s="82"/>
      <c r="BD4" s="82"/>
      <c r="BE4" s="82"/>
      <c r="BF4" s="82"/>
      <c r="BG4" s="82"/>
    </row>
    <row r="5" spans="1:59" ht="7.5" customHeight="1" x14ac:dyDescent="0.2">
      <c r="B5" s="321"/>
      <c r="C5" s="1616" t="s">
        <v>919</v>
      </c>
      <c r="D5" s="322"/>
      <c r="E5" s="1615" t="s">
        <v>920</v>
      </c>
      <c r="F5" s="1615"/>
      <c r="G5" s="1615"/>
      <c r="H5" s="1615"/>
      <c r="I5" s="1615"/>
      <c r="J5" s="1615"/>
      <c r="K5" s="326"/>
      <c r="L5" s="326"/>
      <c r="M5" s="326"/>
      <c r="N5" s="326"/>
      <c r="O5" s="1615" t="s">
        <v>921</v>
      </c>
      <c r="P5" s="1615"/>
      <c r="Q5" s="1615"/>
      <c r="R5" s="1617" t="s">
        <v>830</v>
      </c>
      <c r="S5" s="1615"/>
      <c r="T5" s="1615"/>
      <c r="U5" s="1615"/>
      <c r="V5" s="1615"/>
      <c r="W5" s="1615"/>
      <c r="X5" s="1615"/>
      <c r="Y5" s="1615"/>
      <c r="Z5" s="1615"/>
      <c r="AA5" s="1615"/>
      <c r="AB5" s="1615"/>
      <c r="AC5" s="1615"/>
      <c r="AD5" s="1615"/>
      <c r="AE5" s="1615"/>
      <c r="AF5" s="1618" t="s">
        <v>922</v>
      </c>
      <c r="AG5" s="323"/>
      <c r="AH5" s="323"/>
      <c r="AI5" s="323"/>
      <c r="AJ5" s="323"/>
      <c r="AK5" s="323"/>
      <c r="AL5" s="323"/>
      <c r="AM5" s="323"/>
      <c r="AN5" s="323"/>
      <c r="AO5" s="323"/>
      <c r="AP5" s="321"/>
      <c r="AQ5" s="321"/>
      <c r="AR5" s="321"/>
      <c r="AS5" s="321"/>
      <c r="AT5" s="321"/>
      <c r="AU5" s="82"/>
      <c r="AV5" s="82"/>
      <c r="AW5" s="82"/>
      <c r="AX5" s="82"/>
      <c r="AY5" s="82"/>
      <c r="AZ5" s="82"/>
      <c r="BA5" s="82"/>
      <c r="BB5" s="82"/>
      <c r="BC5" s="82"/>
      <c r="BD5" s="82"/>
      <c r="BE5" s="82"/>
      <c r="BF5" s="82"/>
      <c r="BG5" s="82"/>
    </row>
    <row r="6" spans="1:59" ht="7.5" customHeight="1" x14ac:dyDescent="0.2">
      <c r="B6" s="321"/>
      <c r="C6" s="1616"/>
      <c r="D6" s="322"/>
      <c r="E6" s="1615"/>
      <c r="F6" s="1615"/>
      <c r="G6" s="1615"/>
      <c r="H6" s="1615"/>
      <c r="I6" s="1615"/>
      <c r="J6" s="1615"/>
      <c r="K6" s="321"/>
      <c r="L6" s="321"/>
      <c r="M6" s="332"/>
      <c r="N6" s="336"/>
      <c r="O6" s="1615"/>
      <c r="P6" s="1615"/>
      <c r="Q6" s="1615"/>
      <c r="R6" s="1617"/>
      <c r="S6" s="1615"/>
      <c r="T6" s="1615"/>
      <c r="U6" s="1615"/>
      <c r="V6" s="1615"/>
      <c r="W6" s="1615"/>
      <c r="X6" s="1615"/>
      <c r="Y6" s="1615"/>
      <c r="Z6" s="1615"/>
      <c r="AA6" s="1615"/>
      <c r="AB6" s="1615"/>
      <c r="AC6" s="1615"/>
      <c r="AD6" s="1615"/>
      <c r="AE6" s="1615"/>
      <c r="AF6" s="1618"/>
      <c r="AG6" s="323"/>
      <c r="AH6" s="323"/>
      <c r="AI6" s="323"/>
      <c r="AJ6" s="323"/>
      <c r="AK6" s="323"/>
      <c r="AL6" s="323"/>
      <c r="AM6" s="323"/>
      <c r="AN6" s="323"/>
      <c r="AO6" s="323"/>
      <c r="AP6" s="321"/>
      <c r="AQ6" s="321"/>
      <c r="AR6" s="321"/>
      <c r="AS6" s="321"/>
      <c r="AT6" s="321"/>
      <c r="AU6" s="82"/>
      <c r="AV6" s="82"/>
      <c r="AW6" s="82"/>
      <c r="AX6" s="82"/>
      <c r="AY6" s="82"/>
      <c r="AZ6" s="82"/>
      <c r="BA6" s="82"/>
      <c r="BB6" s="82"/>
      <c r="BC6" s="82"/>
      <c r="BD6" s="82"/>
      <c r="BE6" s="82"/>
      <c r="BF6" s="82"/>
      <c r="BG6" s="82"/>
    </row>
    <row r="7" spans="1:59" ht="7.5" customHeight="1" x14ac:dyDescent="0.2">
      <c r="A7" s="321"/>
      <c r="B7" s="321"/>
      <c r="C7" s="321"/>
      <c r="D7" s="321"/>
      <c r="E7" s="321"/>
      <c r="F7" s="321"/>
      <c r="G7" s="321"/>
      <c r="H7" s="321"/>
      <c r="I7" s="321"/>
      <c r="J7" s="321"/>
      <c r="K7" s="321"/>
      <c r="L7" s="321"/>
      <c r="M7" s="334"/>
      <c r="N7" s="326"/>
      <c r="O7" s="1615" t="s">
        <v>923</v>
      </c>
      <c r="P7" s="1615"/>
      <c r="Q7" s="1615"/>
      <c r="R7" s="1615"/>
      <c r="S7" s="1615"/>
      <c r="T7" s="1615"/>
      <c r="U7" s="1615"/>
      <c r="V7" s="1615"/>
      <c r="W7" s="1615"/>
      <c r="X7" s="1615"/>
      <c r="Y7" s="1615"/>
      <c r="Z7" s="321"/>
      <c r="AA7" s="1617" t="s">
        <v>830</v>
      </c>
      <c r="AB7" s="1616" t="s">
        <v>785</v>
      </c>
      <c r="AC7" s="1616" t="s">
        <v>786</v>
      </c>
      <c r="AD7" s="1616" t="s">
        <v>14</v>
      </c>
      <c r="AE7" s="1616"/>
      <c r="AF7" s="1616"/>
      <c r="AG7" s="321"/>
      <c r="AH7" s="1615"/>
      <c r="AI7" s="1615"/>
      <c r="AJ7" s="1615"/>
      <c r="AK7" s="1615"/>
      <c r="AL7" s="1616" t="s">
        <v>786</v>
      </c>
      <c r="AM7" s="1615"/>
      <c r="AN7" s="1615"/>
      <c r="AO7" s="1615"/>
      <c r="AP7" s="1615"/>
      <c r="AQ7" s="1615"/>
      <c r="AR7" s="1615"/>
      <c r="AS7" s="1618" t="s">
        <v>788</v>
      </c>
      <c r="AT7" s="350"/>
      <c r="AU7" s="82"/>
      <c r="AV7" s="82"/>
      <c r="AW7" s="82"/>
      <c r="AX7" s="82"/>
      <c r="AY7" s="82"/>
      <c r="AZ7" s="82"/>
      <c r="BA7" s="82"/>
      <c r="BB7" s="82"/>
      <c r="BC7" s="82"/>
      <c r="BD7" s="82"/>
      <c r="BE7" s="82"/>
      <c r="BF7" s="82"/>
      <c r="BG7" s="82"/>
    </row>
    <row r="8" spans="1:59" ht="7.5" customHeight="1" x14ac:dyDescent="0.2">
      <c r="A8" s="321"/>
      <c r="B8" s="321"/>
      <c r="C8" s="321"/>
      <c r="D8" s="321"/>
      <c r="E8" s="321"/>
      <c r="F8" s="321"/>
      <c r="G8" s="321"/>
      <c r="H8" s="321"/>
      <c r="I8" s="321"/>
      <c r="J8" s="321"/>
      <c r="K8" s="321"/>
      <c r="L8" s="321"/>
      <c r="M8" s="321"/>
      <c r="N8" s="321"/>
      <c r="O8" s="1615"/>
      <c r="P8" s="1615"/>
      <c r="Q8" s="1615"/>
      <c r="R8" s="1615"/>
      <c r="S8" s="1615"/>
      <c r="T8" s="1615"/>
      <c r="U8" s="1615"/>
      <c r="V8" s="1615"/>
      <c r="W8" s="1615"/>
      <c r="X8" s="1615"/>
      <c r="Y8" s="1615"/>
      <c r="Z8" s="321"/>
      <c r="AA8" s="1617"/>
      <c r="AB8" s="1616"/>
      <c r="AC8" s="1616"/>
      <c r="AD8" s="1616"/>
      <c r="AE8" s="1616"/>
      <c r="AF8" s="1616"/>
      <c r="AG8" s="321"/>
      <c r="AH8" s="1615"/>
      <c r="AI8" s="1615"/>
      <c r="AJ8" s="1615"/>
      <c r="AK8" s="1615"/>
      <c r="AL8" s="1616"/>
      <c r="AM8" s="1615"/>
      <c r="AN8" s="1615"/>
      <c r="AO8" s="1615"/>
      <c r="AP8" s="1615"/>
      <c r="AQ8" s="1615"/>
      <c r="AR8" s="1615"/>
      <c r="AS8" s="1618"/>
      <c r="AT8" s="350"/>
      <c r="AU8" s="82"/>
      <c r="AV8" s="82"/>
      <c r="AW8" s="82"/>
      <c r="AX8" s="82"/>
      <c r="AY8" s="82"/>
      <c r="AZ8" s="82"/>
      <c r="BA8" s="82"/>
      <c r="BB8" s="82"/>
      <c r="BC8" s="82"/>
      <c r="BD8" s="82"/>
      <c r="BE8" s="82"/>
      <c r="BF8" s="82"/>
      <c r="BG8" s="82"/>
    </row>
    <row r="9" spans="1:59" ht="7.5" customHeight="1" x14ac:dyDescent="0.2">
      <c r="B9" s="323"/>
      <c r="C9" s="1616" t="s">
        <v>924</v>
      </c>
      <c r="D9" s="322"/>
      <c r="E9" s="1615" t="s">
        <v>22</v>
      </c>
      <c r="F9" s="1615"/>
      <c r="G9" s="323"/>
      <c r="H9" s="326"/>
      <c r="I9" s="326"/>
      <c r="J9" s="326"/>
      <c r="K9" s="326"/>
      <c r="L9" s="326"/>
      <c r="M9" s="326"/>
      <c r="N9" s="326"/>
      <c r="O9" s="1617" t="s">
        <v>925</v>
      </c>
      <c r="P9" s="1615" t="s">
        <v>926</v>
      </c>
      <c r="Q9" s="1615"/>
      <c r="R9" s="1615"/>
      <c r="S9" s="1615"/>
      <c r="T9" s="1615"/>
      <c r="U9" s="1615"/>
      <c r="V9" s="1615"/>
      <c r="W9" s="1615"/>
      <c r="X9" s="1615"/>
      <c r="Y9" s="1615"/>
      <c r="Z9" s="1615"/>
      <c r="AA9" s="1615"/>
      <c r="AB9" s="1615"/>
      <c r="AC9" s="1615"/>
      <c r="AD9" s="1615"/>
      <c r="AE9" s="1615"/>
      <c r="AF9" s="1618" t="s">
        <v>788</v>
      </c>
      <c r="AG9" s="323"/>
      <c r="AH9" s="323"/>
      <c r="AI9" s="323"/>
      <c r="AJ9" s="1616" t="s">
        <v>927</v>
      </c>
      <c r="AK9" s="1616"/>
      <c r="AL9" s="1616"/>
      <c r="AM9" s="1616"/>
      <c r="AN9" s="1616"/>
      <c r="AO9" s="1616"/>
      <c r="AP9" s="1616"/>
      <c r="AQ9" s="1616"/>
      <c r="AR9" s="1616"/>
      <c r="AV9" s="82"/>
      <c r="AW9" s="82"/>
      <c r="AX9" s="82"/>
      <c r="AY9" s="82"/>
      <c r="AZ9" s="82"/>
      <c r="BA9" s="82"/>
      <c r="BB9" s="82"/>
      <c r="BC9" s="82"/>
      <c r="BD9" s="82"/>
      <c r="BE9" s="82"/>
      <c r="BF9" s="82"/>
      <c r="BG9" s="82"/>
    </row>
    <row r="10" spans="1:59" ht="7.5" customHeight="1" x14ac:dyDescent="0.2">
      <c r="A10" s="323"/>
      <c r="B10" s="323"/>
      <c r="C10" s="1616"/>
      <c r="D10" s="322"/>
      <c r="E10" s="1615"/>
      <c r="F10" s="1615"/>
      <c r="G10" s="323"/>
      <c r="H10" s="321"/>
      <c r="I10" s="321"/>
      <c r="J10" s="321"/>
      <c r="K10" s="321"/>
      <c r="L10" s="321"/>
      <c r="M10" s="321"/>
      <c r="N10" s="321"/>
      <c r="O10" s="1617"/>
      <c r="P10" s="1615"/>
      <c r="Q10" s="1615"/>
      <c r="R10" s="1615"/>
      <c r="S10" s="1615"/>
      <c r="T10" s="1615"/>
      <c r="U10" s="1615"/>
      <c r="V10" s="1615"/>
      <c r="W10" s="1615"/>
      <c r="X10" s="1615"/>
      <c r="Y10" s="1615"/>
      <c r="Z10" s="1615"/>
      <c r="AA10" s="1615"/>
      <c r="AB10" s="1615"/>
      <c r="AC10" s="1615"/>
      <c r="AD10" s="1615"/>
      <c r="AE10" s="1615"/>
      <c r="AF10" s="1618"/>
      <c r="AG10" s="323"/>
      <c r="AH10" s="786"/>
      <c r="AI10" s="323"/>
      <c r="AJ10" s="1616"/>
      <c r="AK10" s="1616"/>
      <c r="AL10" s="1616"/>
      <c r="AM10" s="1616"/>
      <c r="AN10" s="1616"/>
      <c r="AO10" s="1616"/>
      <c r="AP10" s="1616"/>
      <c r="AQ10" s="1616"/>
      <c r="AR10" s="1616"/>
      <c r="AT10" s="787"/>
      <c r="AV10" s="82"/>
      <c r="AW10" s="85"/>
      <c r="AX10" s="82"/>
      <c r="AY10" s="82"/>
      <c r="AZ10" s="82"/>
      <c r="BA10" s="82"/>
      <c r="BB10" s="82"/>
      <c r="BC10" s="82"/>
      <c r="BD10" s="82"/>
      <c r="BE10" s="82"/>
      <c r="BF10" s="82"/>
      <c r="BG10" s="82"/>
    </row>
    <row r="11" spans="1:59" ht="15" customHeight="1" x14ac:dyDescent="0.2">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34"/>
      <c r="AI11" s="321"/>
      <c r="AJ11" s="1619"/>
      <c r="AK11" s="1619"/>
      <c r="AL11" s="1619"/>
      <c r="AM11" s="1619"/>
      <c r="AN11" s="1619"/>
      <c r="AO11" s="1619"/>
      <c r="AP11" s="1619"/>
      <c r="AQ11" s="1619"/>
      <c r="AR11" s="1619"/>
      <c r="AS11" s="323"/>
      <c r="AT11" s="341"/>
      <c r="AU11" s="84"/>
      <c r="AV11" s="82"/>
      <c r="AW11" s="85"/>
      <c r="AX11" s="82"/>
      <c r="AY11" s="82"/>
      <c r="AZ11" s="82"/>
      <c r="BA11" s="82"/>
      <c r="BB11" s="82"/>
      <c r="BC11" s="82"/>
      <c r="BD11" s="82"/>
      <c r="BE11" s="82"/>
      <c r="BF11" s="82"/>
      <c r="BG11" s="82"/>
    </row>
    <row r="12" spans="1:59" ht="15" customHeight="1" x14ac:dyDescent="0.2">
      <c r="A12" s="32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82"/>
      <c r="AV12" s="82"/>
      <c r="AW12" s="82"/>
      <c r="AX12" s="82"/>
      <c r="AY12" s="82"/>
      <c r="AZ12" s="82"/>
      <c r="BA12" s="82"/>
      <c r="BB12" s="82"/>
      <c r="BC12" s="82"/>
      <c r="BD12" s="82"/>
      <c r="BE12" s="82"/>
      <c r="BF12" s="82"/>
      <c r="BG12" s="82"/>
    </row>
    <row r="13" spans="1:59" ht="22.5" customHeight="1" thickBot="1" x14ac:dyDescent="0.25">
      <c r="B13" s="319" t="s">
        <v>928</v>
      </c>
      <c r="C13" s="321" t="s">
        <v>929</v>
      </c>
      <c r="D13" s="321"/>
      <c r="E13" s="321"/>
      <c r="F13" s="321"/>
      <c r="G13" s="321"/>
      <c r="H13" s="321"/>
      <c r="I13" s="321"/>
      <c r="J13" s="321"/>
      <c r="K13" s="321"/>
      <c r="L13" s="321"/>
      <c r="M13" s="321"/>
      <c r="N13" s="321"/>
      <c r="O13" s="321"/>
      <c r="P13" s="321"/>
      <c r="Q13" s="321"/>
      <c r="R13" s="321"/>
      <c r="S13" s="321"/>
      <c r="T13" s="321"/>
      <c r="U13" s="321"/>
      <c r="V13" s="321"/>
      <c r="W13" s="1625" t="s">
        <v>1249</v>
      </c>
      <c r="X13" s="1625"/>
      <c r="Y13" s="1625"/>
      <c r="Z13" s="1625"/>
      <c r="AA13" s="1625"/>
      <c r="AB13" s="1625"/>
      <c r="AC13" s="1625"/>
      <c r="AD13" s="1625"/>
      <c r="AE13" s="1625"/>
      <c r="AF13" s="1625"/>
      <c r="AG13" s="1625"/>
      <c r="AH13" s="1625"/>
      <c r="AI13" s="1625"/>
      <c r="AJ13" s="1625"/>
      <c r="AK13" s="1625"/>
      <c r="AL13" s="1625"/>
      <c r="AM13" s="1625"/>
      <c r="AN13" s="1625"/>
      <c r="AO13" s="1625"/>
      <c r="AP13" s="321"/>
      <c r="AQ13" s="321"/>
      <c r="AR13" s="321"/>
      <c r="AS13" s="321"/>
      <c r="AT13" s="321"/>
      <c r="AU13" s="82"/>
      <c r="AV13" s="82"/>
      <c r="AW13" s="82"/>
      <c r="AX13" s="82"/>
      <c r="AY13" s="82"/>
      <c r="AZ13" s="82"/>
      <c r="BA13" s="82"/>
      <c r="BB13" s="82"/>
      <c r="BC13" s="82"/>
      <c r="BD13" s="82"/>
      <c r="BE13" s="82"/>
      <c r="BF13" s="82"/>
      <c r="BG13" s="82"/>
    </row>
    <row r="14" spans="1:59" ht="22.5" customHeight="1" thickBot="1" x14ac:dyDescent="0.25">
      <c r="B14" s="1620" t="s">
        <v>860</v>
      </c>
      <c r="C14" s="1621"/>
      <c r="D14" s="1621"/>
      <c r="E14" s="1621"/>
      <c r="F14" s="1622"/>
      <c r="G14" s="1621" t="s">
        <v>930</v>
      </c>
      <c r="H14" s="1621"/>
      <c r="I14" s="1621"/>
      <c r="J14" s="1621"/>
      <c r="K14" s="1621"/>
      <c r="L14" s="1621"/>
      <c r="M14" s="1621"/>
      <c r="N14" s="1621"/>
      <c r="O14" s="1623" t="s">
        <v>931</v>
      </c>
      <c r="P14" s="1621"/>
      <c r="Q14" s="1621"/>
      <c r="R14" s="1621"/>
      <c r="S14" s="1621"/>
      <c r="T14" s="1621"/>
      <c r="U14" s="1621"/>
      <c r="V14" s="1624"/>
      <c r="W14" s="1623" t="s">
        <v>932</v>
      </c>
      <c r="X14" s="1621"/>
      <c r="Y14" s="1621"/>
      <c r="Z14" s="1621"/>
      <c r="AA14" s="1621"/>
      <c r="AB14" s="1621"/>
      <c r="AC14" s="1621"/>
      <c r="AD14" s="1621"/>
      <c r="AE14" s="1621"/>
      <c r="AF14" s="1624"/>
      <c r="AG14" s="1621" t="s">
        <v>933</v>
      </c>
      <c r="AH14" s="1621"/>
      <c r="AI14" s="1621"/>
      <c r="AJ14" s="1621"/>
      <c r="AK14" s="1621"/>
      <c r="AL14" s="1621"/>
      <c r="AM14" s="1621"/>
      <c r="AN14" s="1621"/>
      <c r="AO14" s="1622"/>
      <c r="AP14" s="321"/>
      <c r="AQ14" s="321"/>
      <c r="AR14" s="321"/>
      <c r="AS14" s="321"/>
      <c r="AT14" s="321"/>
      <c r="AU14" s="82"/>
      <c r="AV14" s="82"/>
      <c r="AW14" s="82"/>
      <c r="AX14" s="82"/>
      <c r="AY14" s="82"/>
      <c r="AZ14" s="82"/>
      <c r="BA14" s="82"/>
      <c r="BB14" s="82"/>
      <c r="BC14" s="82"/>
      <c r="BD14" s="82"/>
      <c r="BE14" s="82"/>
      <c r="BF14" s="82"/>
      <c r="BG14" s="82"/>
    </row>
    <row r="15" spans="1:59" ht="15" customHeight="1" x14ac:dyDescent="0.2">
      <c r="A15" s="321"/>
      <c r="B15" s="1643" t="s">
        <v>154</v>
      </c>
      <c r="C15" s="1644"/>
      <c r="D15" s="1644"/>
      <c r="E15" s="1644"/>
      <c r="F15" s="1645"/>
      <c r="G15" s="1649"/>
      <c r="H15" s="1631"/>
      <c r="I15" s="1631"/>
      <c r="J15" s="1631"/>
      <c r="K15" s="1631"/>
      <c r="L15" s="1631"/>
      <c r="M15" s="1626" t="s">
        <v>721</v>
      </c>
      <c r="N15" s="1626"/>
      <c r="O15" s="1630"/>
      <c r="P15" s="1631"/>
      <c r="Q15" s="1631"/>
      <c r="R15" s="1631"/>
      <c r="S15" s="1631"/>
      <c r="T15" s="1631"/>
      <c r="U15" s="1626" t="s">
        <v>721</v>
      </c>
      <c r="V15" s="1627"/>
      <c r="W15" s="1630"/>
      <c r="X15" s="1631"/>
      <c r="Y15" s="1631"/>
      <c r="Z15" s="1631"/>
      <c r="AA15" s="1631"/>
      <c r="AB15" s="1631"/>
      <c r="AC15" s="1631"/>
      <c r="AD15" s="1631"/>
      <c r="AE15" s="1626" t="s">
        <v>721</v>
      </c>
      <c r="AF15" s="1627"/>
      <c r="AG15" s="1630"/>
      <c r="AH15" s="1631"/>
      <c r="AI15" s="1631"/>
      <c r="AJ15" s="1631"/>
      <c r="AK15" s="1631"/>
      <c r="AL15" s="1631"/>
      <c r="AM15" s="1626" t="s">
        <v>721</v>
      </c>
      <c r="AN15" s="1626"/>
      <c r="AO15" s="1634"/>
      <c r="AP15" s="321"/>
      <c r="AQ15" s="321"/>
      <c r="AR15" s="321"/>
      <c r="AS15" s="321"/>
      <c r="AT15" s="321"/>
      <c r="AU15" s="82"/>
      <c r="AV15" s="82"/>
      <c r="AW15" s="82"/>
      <c r="AX15" s="82"/>
      <c r="AY15" s="82"/>
      <c r="AZ15" s="82"/>
      <c r="BA15" s="82"/>
      <c r="BB15" s="82"/>
      <c r="BC15" s="82"/>
      <c r="BD15" s="82"/>
      <c r="BE15" s="82"/>
      <c r="BF15" s="82"/>
      <c r="BG15" s="82"/>
    </row>
    <row r="16" spans="1:59" ht="7.5" customHeight="1" x14ac:dyDescent="0.2">
      <c r="A16" s="321"/>
      <c r="B16" s="1646"/>
      <c r="C16" s="1647"/>
      <c r="D16" s="1647"/>
      <c r="E16" s="1647"/>
      <c r="F16" s="1648"/>
      <c r="G16" s="1641"/>
      <c r="H16" s="1633"/>
      <c r="I16" s="1633"/>
      <c r="J16" s="1633"/>
      <c r="K16" s="1633"/>
      <c r="L16" s="1633"/>
      <c r="M16" s="1628"/>
      <c r="N16" s="1628"/>
      <c r="O16" s="1632"/>
      <c r="P16" s="1633"/>
      <c r="Q16" s="1633"/>
      <c r="R16" s="1633"/>
      <c r="S16" s="1633"/>
      <c r="T16" s="1633"/>
      <c r="U16" s="1628"/>
      <c r="V16" s="1629"/>
      <c r="W16" s="1632"/>
      <c r="X16" s="1633"/>
      <c r="Y16" s="1633"/>
      <c r="Z16" s="1633"/>
      <c r="AA16" s="1633"/>
      <c r="AB16" s="1633"/>
      <c r="AC16" s="1633"/>
      <c r="AD16" s="1633"/>
      <c r="AE16" s="1628"/>
      <c r="AF16" s="1629"/>
      <c r="AG16" s="1632"/>
      <c r="AH16" s="1633"/>
      <c r="AI16" s="1633"/>
      <c r="AJ16" s="1633"/>
      <c r="AK16" s="1633"/>
      <c r="AL16" s="1633"/>
      <c r="AM16" s="1628"/>
      <c r="AN16" s="1628"/>
      <c r="AO16" s="1635"/>
      <c r="AP16" s="321"/>
      <c r="AQ16" s="321"/>
      <c r="AR16" s="321"/>
      <c r="AS16" s="321"/>
      <c r="AT16" s="321"/>
      <c r="AU16" s="82"/>
      <c r="AV16" s="82"/>
      <c r="AW16" s="82"/>
      <c r="AX16" s="82"/>
      <c r="AY16" s="82"/>
      <c r="AZ16" s="82"/>
      <c r="BA16" s="82"/>
      <c r="BB16" s="82"/>
      <c r="BC16" s="82"/>
      <c r="BD16" s="82"/>
      <c r="BE16" s="82"/>
      <c r="BF16" s="82"/>
      <c r="BG16" s="82"/>
    </row>
    <row r="17" spans="1:59" ht="15" customHeight="1" x14ac:dyDescent="0.2">
      <c r="A17" s="321"/>
      <c r="B17" s="1636" t="s">
        <v>934</v>
      </c>
      <c r="C17" s="1637"/>
      <c r="D17" s="1637"/>
      <c r="E17" s="1637"/>
      <c r="F17" s="1638"/>
      <c r="G17" s="1639"/>
      <c r="H17" s="1640"/>
      <c r="I17" s="1640"/>
      <c r="J17" s="1640"/>
      <c r="K17" s="1640"/>
      <c r="L17" s="1640"/>
      <c r="M17" s="337"/>
      <c r="N17" s="337"/>
      <c r="O17" s="1642"/>
      <c r="P17" s="1640"/>
      <c r="Q17" s="1640"/>
      <c r="R17" s="1640"/>
      <c r="S17" s="1640"/>
      <c r="T17" s="1640"/>
      <c r="U17" s="337"/>
      <c r="V17" s="338"/>
      <c r="W17" s="1642"/>
      <c r="X17" s="1640"/>
      <c r="Y17" s="1640"/>
      <c r="Z17" s="1640"/>
      <c r="AA17" s="1640"/>
      <c r="AB17" s="1640"/>
      <c r="AC17" s="1640"/>
      <c r="AD17" s="1640"/>
      <c r="AE17" s="337"/>
      <c r="AF17" s="338"/>
      <c r="AG17" s="1642"/>
      <c r="AH17" s="1640"/>
      <c r="AI17" s="1640"/>
      <c r="AJ17" s="1640"/>
      <c r="AK17" s="1640"/>
      <c r="AL17" s="1640"/>
      <c r="AM17" s="327"/>
      <c r="AN17" s="327"/>
      <c r="AO17" s="788"/>
      <c r="AP17" s="321"/>
      <c r="AQ17" s="321"/>
      <c r="AR17" s="321"/>
      <c r="AS17" s="321"/>
      <c r="AT17" s="321"/>
      <c r="AU17" s="82"/>
      <c r="AV17" s="82"/>
      <c r="AW17" s="82"/>
      <c r="AX17" s="82"/>
      <c r="AY17" s="82"/>
      <c r="AZ17" s="82"/>
      <c r="BA17" s="82"/>
      <c r="BB17" s="82"/>
      <c r="BC17" s="82"/>
      <c r="BD17" s="82"/>
      <c r="BE17" s="82"/>
      <c r="BF17" s="82"/>
      <c r="BG17" s="82"/>
    </row>
    <row r="18" spans="1:59" ht="7.5" customHeight="1" x14ac:dyDescent="0.2">
      <c r="A18" s="321"/>
      <c r="B18" s="1636"/>
      <c r="C18" s="1637"/>
      <c r="D18" s="1637"/>
      <c r="E18" s="1637"/>
      <c r="F18" s="1638"/>
      <c r="G18" s="1641"/>
      <c r="H18" s="1633"/>
      <c r="I18" s="1633"/>
      <c r="J18" s="1633"/>
      <c r="K18" s="1633"/>
      <c r="L18" s="1633"/>
      <c r="M18" s="337"/>
      <c r="N18" s="337"/>
      <c r="O18" s="1632"/>
      <c r="P18" s="1633"/>
      <c r="Q18" s="1633"/>
      <c r="R18" s="1633"/>
      <c r="S18" s="1633"/>
      <c r="T18" s="1633"/>
      <c r="U18" s="337"/>
      <c r="V18" s="338"/>
      <c r="W18" s="1632"/>
      <c r="X18" s="1633"/>
      <c r="Y18" s="1633"/>
      <c r="Z18" s="1633"/>
      <c r="AA18" s="1633"/>
      <c r="AB18" s="1633"/>
      <c r="AC18" s="1633"/>
      <c r="AD18" s="1633"/>
      <c r="AE18" s="337"/>
      <c r="AF18" s="338"/>
      <c r="AG18" s="1632"/>
      <c r="AH18" s="1633"/>
      <c r="AI18" s="1633"/>
      <c r="AJ18" s="1633"/>
      <c r="AK18" s="1633"/>
      <c r="AL18" s="1633"/>
      <c r="AM18" s="327"/>
      <c r="AN18" s="327"/>
      <c r="AO18" s="788"/>
      <c r="AP18" s="321"/>
      <c r="AQ18" s="321"/>
      <c r="AR18" s="321"/>
      <c r="AS18" s="321"/>
      <c r="AT18" s="321"/>
      <c r="AU18" s="82"/>
      <c r="AV18" s="82"/>
      <c r="AW18" s="82"/>
      <c r="AX18" s="82"/>
      <c r="AY18" s="82"/>
      <c r="AZ18" s="82"/>
      <c r="BA18" s="82"/>
      <c r="BB18" s="82"/>
      <c r="BC18" s="82"/>
      <c r="BD18" s="82"/>
      <c r="BE18" s="82"/>
      <c r="BF18" s="82"/>
      <c r="BG18" s="82"/>
    </row>
    <row r="19" spans="1:59" ht="15" customHeight="1" x14ac:dyDescent="0.2">
      <c r="A19" s="321"/>
      <c r="B19" s="1650" t="s">
        <v>22</v>
      </c>
      <c r="C19" s="1651"/>
      <c r="D19" s="1651"/>
      <c r="E19" s="1651"/>
      <c r="F19" s="1652"/>
      <c r="G19" s="1656"/>
      <c r="H19" s="1657"/>
      <c r="I19" s="1657"/>
      <c r="J19" s="1657"/>
      <c r="K19" s="1657"/>
      <c r="L19" s="1657"/>
      <c r="M19" s="339"/>
      <c r="N19" s="339"/>
      <c r="O19" s="1658"/>
      <c r="P19" s="1657"/>
      <c r="Q19" s="1657"/>
      <c r="R19" s="1657"/>
      <c r="S19" s="1657"/>
      <c r="T19" s="1657"/>
      <c r="U19" s="339"/>
      <c r="V19" s="340"/>
      <c r="W19" s="1658"/>
      <c r="X19" s="1657"/>
      <c r="Y19" s="1657"/>
      <c r="Z19" s="1657"/>
      <c r="AA19" s="1657"/>
      <c r="AB19" s="1657"/>
      <c r="AC19" s="1657"/>
      <c r="AD19" s="1657"/>
      <c r="AE19" s="339"/>
      <c r="AF19" s="340"/>
      <c r="AG19" s="1658"/>
      <c r="AH19" s="1657"/>
      <c r="AI19" s="1657"/>
      <c r="AJ19" s="1657"/>
      <c r="AK19" s="1657"/>
      <c r="AL19" s="1657"/>
      <c r="AM19" s="336"/>
      <c r="AN19" s="336"/>
      <c r="AO19" s="789"/>
      <c r="AP19" s="321"/>
      <c r="AQ19" s="321"/>
      <c r="AR19" s="321"/>
      <c r="AS19" s="321"/>
      <c r="AT19" s="321"/>
      <c r="AU19" s="82"/>
      <c r="AV19" s="82"/>
      <c r="AW19" s="82"/>
      <c r="AX19" s="82"/>
      <c r="AY19" s="82"/>
      <c r="AZ19" s="82"/>
      <c r="BA19" s="82"/>
      <c r="BB19" s="82"/>
      <c r="BC19" s="82"/>
      <c r="BD19" s="82"/>
      <c r="BE19" s="82"/>
      <c r="BF19" s="82"/>
      <c r="BG19" s="82"/>
    </row>
    <row r="20" spans="1:59" ht="7.5" customHeight="1" x14ac:dyDescent="0.2">
      <c r="A20" s="321"/>
      <c r="B20" s="1653"/>
      <c r="C20" s="1654"/>
      <c r="D20" s="1654"/>
      <c r="E20" s="1654"/>
      <c r="F20" s="1655"/>
      <c r="G20" s="1641"/>
      <c r="H20" s="1633"/>
      <c r="I20" s="1633"/>
      <c r="J20" s="1633"/>
      <c r="K20" s="1633"/>
      <c r="L20" s="1633"/>
      <c r="M20" s="325"/>
      <c r="N20" s="325"/>
      <c r="O20" s="1632"/>
      <c r="P20" s="1633"/>
      <c r="Q20" s="1633"/>
      <c r="R20" s="1633"/>
      <c r="S20" s="1633"/>
      <c r="T20" s="1633"/>
      <c r="U20" s="325"/>
      <c r="V20" s="341"/>
      <c r="W20" s="1632"/>
      <c r="X20" s="1633"/>
      <c r="Y20" s="1633"/>
      <c r="Z20" s="1633"/>
      <c r="AA20" s="1633"/>
      <c r="AB20" s="1633"/>
      <c r="AC20" s="1633"/>
      <c r="AD20" s="1633"/>
      <c r="AE20" s="325"/>
      <c r="AF20" s="341"/>
      <c r="AG20" s="1632"/>
      <c r="AH20" s="1633"/>
      <c r="AI20" s="1633"/>
      <c r="AJ20" s="1633"/>
      <c r="AK20" s="1633"/>
      <c r="AL20" s="1633"/>
      <c r="AM20" s="326"/>
      <c r="AN20" s="326"/>
      <c r="AO20" s="790"/>
      <c r="AP20" s="321"/>
      <c r="AQ20" s="321"/>
      <c r="AR20" s="321"/>
      <c r="AS20" s="321"/>
      <c r="AT20" s="321"/>
      <c r="AU20" s="82"/>
      <c r="AV20" s="82"/>
      <c r="AW20" s="82"/>
      <c r="AX20" s="82"/>
      <c r="AY20" s="82"/>
      <c r="AZ20" s="82"/>
      <c r="BA20" s="82"/>
      <c r="BB20" s="82"/>
      <c r="BC20" s="82"/>
      <c r="BD20" s="82"/>
      <c r="BE20" s="82"/>
      <c r="BF20" s="82"/>
      <c r="BG20" s="82"/>
    </row>
    <row r="21" spans="1:59" ht="15" customHeight="1" x14ac:dyDescent="0.2">
      <c r="A21" s="321"/>
      <c r="B21" s="1636" t="s">
        <v>103</v>
      </c>
      <c r="C21" s="1637"/>
      <c r="D21" s="1637"/>
      <c r="E21" s="1637"/>
      <c r="F21" s="1638"/>
      <c r="G21" s="1656">
        <f>SUM(G15:L20)</f>
        <v>0</v>
      </c>
      <c r="H21" s="1657"/>
      <c r="I21" s="1657"/>
      <c r="J21" s="1657"/>
      <c r="K21" s="1657"/>
      <c r="L21" s="1657"/>
      <c r="M21" s="337"/>
      <c r="N21" s="337"/>
      <c r="O21" s="1658">
        <f>SUM(O15:T20)</f>
        <v>0</v>
      </c>
      <c r="P21" s="1657"/>
      <c r="Q21" s="1657"/>
      <c r="R21" s="1657"/>
      <c r="S21" s="1657"/>
      <c r="T21" s="1657"/>
      <c r="U21" s="337"/>
      <c r="V21" s="338"/>
      <c r="W21" s="1658">
        <f>SUM(W15:AD20)</f>
        <v>0</v>
      </c>
      <c r="X21" s="1657"/>
      <c r="Y21" s="1657"/>
      <c r="Z21" s="1657"/>
      <c r="AA21" s="1657"/>
      <c r="AB21" s="1657"/>
      <c r="AC21" s="1657"/>
      <c r="AD21" s="1657"/>
      <c r="AE21" s="337"/>
      <c r="AF21" s="337"/>
      <c r="AG21" s="1658">
        <f>SUM(AG15:AL20)</f>
        <v>0</v>
      </c>
      <c r="AH21" s="1657"/>
      <c r="AI21" s="1657"/>
      <c r="AJ21" s="1657"/>
      <c r="AK21" s="1657"/>
      <c r="AL21" s="1657"/>
      <c r="AM21" s="327"/>
      <c r="AN21" s="327"/>
      <c r="AO21" s="788"/>
      <c r="AP21" s="321"/>
      <c r="AQ21" s="321"/>
      <c r="AR21" s="321"/>
      <c r="AS21" s="321"/>
      <c r="AT21" s="321"/>
      <c r="AU21" s="82"/>
      <c r="AV21" s="82"/>
      <c r="AW21" s="82"/>
      <c r="AX21" s="82"/>
      <c r="AY21" s="82"/>
      <c r="AZ21" s="82"/>
      <c r="BA21" s="82"/>
      <c r="BB21" s="82"/>
      <c r="BC21" s="82"/>
      <c r="BD21" s="82"/>
      <c r="BE21" s="82"/>
      <c r="BF21" s="82"/>
      <c r="BG21" s="82"/>
    </row>
    <row r="22" spans="1:59" ht="7.5" customHeight="1" thickBot="1" x14ac:dyDescent="0.25">
      <c r="A22" s="321"/>
      <c r="B22" s="1659"/>
      <c r="C22" s="1660"/>
      <c r="D22" s="1660"/>
      <c r="E22" s="1660"/>
      <c r="F22" s="1661"/>
      <c r="G22" s="1662"/>
      <c r="H22" s="1663"/>
      <c r="I22" s="1663"/>
      <c r="J22" s="1663"/>
      <c r="K22" s="1663"/>
      <c r="L22" s="1663"/>
      <c r="M22" s="342"/>
      <c r="N22" s="342"/>
      <c r="O22" s="1664"/>
      <c r="P22" s="1663"/>
      <c r="Q22" s="1663"/>
      <c r="R22" s="1663"/>
      <c r="S22" s="1663"/>
      <c r="T22" s="1663"/>
      <c r="U22" s="342"/>
      <c r="V22" s="343"/>
      <c r="W22" s="1664"/>
      <c r="X22" s="1663"/>
      <c r="Y22" s="1663"/>
      <c r="Z22" s="1663"/>
      <c r="AA22" s="1663"/>
      <c r="AB22" s="1663"/>
      <c r="AC22" s="1663"/>
      <c r="AD22" s="1663"/>
      <c r="AE22" s="342"/>
      <c r="AF22" s="342"/>
      <c r="AG22" s="1664"/>
      <c r="AH22" s="1663"/>
      <c r="AI22" s="1663"/>
      <c r="AJ22" s="1663"/>
      <c r="AK22" s="1663"/>
      <c r="AL22" s="1663"/>
      <c r="AM22" s="348"/>
      <c r="AN22" s="348"/>
      <c r="AO22" s="791"/>
      <c r="AP22" s="321"/>
      <c r="AQ22" s="321"/>
      <c r="AR22" s="321"/>
      <c r="AS22" s="321"/>
      <c r="AT22" s="321"/>
      <c r="AU22" s="82"/>
      <c r="AV22" s="82"/>
      <c r="AW22" s="82"/>
      <c r="AX22" s="82"/>
      <c r="AY22" s="82"/>
      <c r="AZ22" s="82"/>
      <c r="BA22" s="82"/>
      <c r="BB22" s="82"/>
      <c r="BC22" s="82"/>
      <c r="BD22" s="82"/>
      <c r="BE22" s="82"/>
      <c r="BF22" s="82"/>
      <c r="BG22" s="82"/>
    </row>
    <row r="23" spans="1:59" ht="15" customHeight="1" x14ac:dyDescent="0.2">
      <c r="A23" s="321"/>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82"/>
      <c r="AV23" s="82"/>
      <c r="AW23" s="82"/>
      <c r="AX23" s="82"/>
      <c r="AY23" s="82"/>
      <c r="AZ23" s="82"/>
      <c r="BA23" s="82"/>
      <c r="BB23" s="82"/>
      <c r="BC23" s="82"/>
      <c r="BD23" s="82"/>
      <c r="BE23" s="82"/>
      <c r="BF23" s="82"/>
      <c r="BG23" s="82"/>
    </row>
    <row r="24" spans="1:59" ht="15" customHeight="1" x14ac:dyDescent="0.2">
      <c r="A24" s="321"/>
      <c r="B24" s="319" t="s">
        <v>935</v>
      </c>
      <c r="C24" s="321" t="s">
        <v>936</v>
      </c>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L24" s="1617" t="s">
        <v>1250</v>
      </c>
      <c r="AM24" s="1617"/>
      <c r="AN24" s="1617"/>
      <c r="AO24" s="1617"/>
      <c r="AP24" s="1617"/>
      <c r="AQ24" s="1617"/>
      <c r="AR24" s="1617"/>
      <c r="AS24" s="321"/>
      <c r="AT24" s="321"/>
      <c r="AU24" s="82"/>
      <c r="AV24" s="82"/>
      <c r="AW24" s="82"/>
      <c r="AX24" s="82"/>
      <c r="AY24" s="82"/>
      <c r="AZ24" s="82"/>
      <c r="BA24" s="82"/>
      <c r="BB24" s="82"/>
      <c r="BC24" s="82"/>
      <c r="BD24" s="82"/>
      <c r="BE24" s="82"/>
      <c r="BF24" s="82"/>
      <c r="BG24" s="82"/>
    </row>
    <row r="25" spans="1:59" ht="7.5" customHeight="1" x14ac:dyDescent="0.2">
      <c r="A25" s="321"/>
      <c r="B25" s="321"/>
      <c r="C25" s="1616" t="s">
        <v>937</v>
      </c>
      <c r="D25" s="322"/>
      <c r="E25" s="1665" t="s">
        <v>938</v>
      </c>
      <c r="F25" s="1665"/>
      <c r="G25" s="325"/>
      <c r="H25" s="326"/>
      <c r="I25" s="326"/>
      <c r="J25" s="321"/>
      <c r="K25" s="1616" t="s">
        <v>939</v>
      </c>
      <c r="L25" s="1616" t="s">
        <v>940</v>
      </c>
      <c r="M25" s="1616"/>
      <c r="N25" s="1617" t="s">
        <v>941</v>
      </c>
      <c r="O25" s="1666"/>
      <c r="P25" s="1666"/>
      <c r="Q25" s="1666"/>
      <c r="R25" s="1616" t="s">
        <v>24</v>
      </c>
      <c r="S25" s="1616" t="s">
        <v>942</v>
      </c>
      <c r="T25" s="1616" t="s">
        <v>101</v>
      </c>
      <c r="U25" s="1616"/>
      <c r="V25" s="1618" t="s">
        <v>943</v>
      </c>
      <c r="W25" s="321"/>
      <c r="X25" s="1617" t="s">
        <v>944</v>
      </c>
      <c r="Y25" s="1616" t="s">
        <v>926</v>
      </c>
      <c r="Z25" s="1616"/>
      <c r="AA25" s="1616"/>
      <c r="AB25" s="321"/>
      <c r="AC25" s="1615"/>
      <c r="AD25" s="1615"/>
      <c r="AE25" s="1615"/>
      <c r="AF25" s="1615"/>
      <c r="AG25" s="1615"/>
      <c r="AH25" s="1615"/>
      <c r="AI25" s="1615"/>
      <c r="AJ25" s="1615"/>
      <c r="AK25" s="1615"/>
      <c r="AL25" s="1615"/>
      <c r="AM25" s="1615"/>
      <c r="AN25" s="1615"/>
      <c r="AO25" s="1615"/>
      <c r="AP25" s="1615"/>
      <c r="AQ25" s="1615"/>
      <c r="AS25" s="1618" t="s">
        <v>943</v>
      </c>
      <c r="AT25" s="321"/>
      <c r="AU25" s="82"/>
      <c r="AV25" s="82"/>
      <c r="AW25" s="82"/>
      <c r="AX25" s="82"/>
      <c r="AY25" s="82"/>
      <c r="AZ25" s="82"/>
      <c r="BA25" s="82"/>
      <c r="BB25" s="82"/>
      <c r="BC25" s="82"/>
      <c r="BD25" s="82"/>
      <c r="BE25" s="82"/>
      <c r="BF25" s="82"/>
      <c r="BG25" s="82"/>
    </row>
    <row r="26" spans="1:59" ht="7.5" customHeight="1" x14ac:dyDescent="0.2">
      <c r="A26" s="321"/>
      <c r="B26" s="321"/>
      <c r="C26" s="1616"/>
      <c r="D26" s="322"/>
      <c r="E26" s="1665"/>
      <c r="F26" s="1665"/>
      <c r="G26" s="323"/>
      <c r="H26" s="321"/>
      <c r="I26" s="321"/>
      <c r="J26" s="332"/>
      <c r="K26" s="1616"/>
      <c r="L26" s="1616"/>
      <c r="M26" s="1616"/>
      <c r="N26" s="1617"/>
      <c r="O26" s="1666"/>
      <c r="P26" s="1666"/>
      <c r="Q26" s="1666"/>
      <c r="R26" s="1616"/>
      <c r="S26" s="1616"/>
      <c r="T26" s="1616"/>
      <c r="U26" s="1616"/>
      <c r="V26" s="1618"/>
      <c r="W26" s="336"/>
      <c r="X26" s="1617"/>
      <c r="Y26" s="1616"/>
      <c r="Z26" s="1616"/>
      <c r="AA26" s="1616"/>
      <c r="AB26" s="321"/>
      <c r="AC26" s="1615"/>
      <c r="AD26" s="1615"/>
      <c r="AE26" s="1615"/>
      <c r="AF26" s="1615"/>
      <c r="AG26" s="1615"/>
      <c r="AH26" s="1615"/>
      <c r="AI26" s="1615"/>
      <c r="AJ26" s="1615"/>
      <c r="AK26" s="1615"/>
      <c r="AL26" s="1615"/>
      <c r="AM26" s="1615"/>
      <c r="AN26" s="1615"/>
      <c r="AO26" s="1615"/>
      <c r="AP26" s="1615"/>
      <c r="AQ26" s="1615"/>
      <c r="AS26" s="1618"/>
      <c r="AT26" s="321"/>
      <c r="AU26" s="82"/>
      <c r="AV26" s="82"/>
      <c r="AW26" s="82"/>
      <c r="AX26" s="82"/>
      <c r="AY26" s="82"/>
      <c r="AZ26" s="82"/>
      <c r="BA26" s="82"/>
      <c r="BB26" s="82"/>
      <c r="BC26" s="82"/>
      <c r="BD26" s="82"/>
      <c r="BE26" s="82"/>
      <c r="BF26" s="82"/>
      <c r="BG26" s="82"/>
    </row>
    <row r="27" spans="1:59" ht="7.5" customHeight="1" x14ac:dyDescent="0.2">
      <c r="A27" s="321"/>
      <c r="B27" s="321"/>
      <c r="C27" s="321"/>
      <c r="D27" s="321"/>
      <c r="E27" s="321"/>
      <c r="F27" s="321"/>
      <c r="G27" s="321"/>
      <c r="H27" s="321"/>
      <c r="I27" s="321"/>
      <c r="J27" s="334"/>
      <c r="K27" s="1616" t="s">
        <v>743</v>
      </c>
      <c r="L27" s="1616" t="s">
        <v>945</v>
      </c>
      <c r="M27" s="1616"/>
      <c r="N27" s="1617" t="s">
        <v>944</v>
      </c>
      <c r="O27" s="1666"/>
      <c r="P27" s="1666"/>
      <c r="Q27" s="1666"/>
      <c r="R27" s="1616" t="s">
        <v>24</v>
      </c>
      <c r="S27" s="1616" t="s">
        <v>942</v>
      </c>
      <c r="T27" s="1616" t="s">
        <v>101</v>
      </c>
      <c r="U27" s="1616"/>
      <c r="V27" s="1618" t="s">
        <v>943</v>
      </c>
      <c r="W27" s="326"/>
      <c r="X27" s="1617" t="s">
        <v>944</v>
      </c>
      <c r="Y27" s="1616" t="s">
        <v>926</v>
      </c>
      <c r="Z27" s="1616"/>
      <c r="AA27" s="1616"/>
      <c r="AB27" s="321"/>
      <c r="AC27" s="1615"/>
      <c r="AD27" s="1615"/>
      <c r="AE27" s="1615"/>
      <c r="AF27" s="1615"/>
      <c r="AG27" s="1615"/>
      <c r="AH27" s="1615"/>
      <c r="AI27" s="1615"/>
      <c r="AJ27" s="1615"/>
      <c r="AK27" s="1615"/>
      <c r="AL27" s="1615"/>
      <c r="AM27" s="1615"/>
      <c r="AN27" s="1615"/>
      <c r="AO27" s="1615"/>
      <c r="AP27" s="1615"/>
      <c r="AQ27" s="1615"/>
      <c r="AS27" s="1618" t="s">
        <v>943</v>
      </c>
      <c r="AT27" s="321"/>
      <c r="AU27" s="82"/>
      <c r="AV27" s="82"/>
      <c r="AW27" s="82"/>
      <c r="AX27" s="82"/>
      <c r="AY27" s="82"/>
      <c r="AZ27" s="82"/>
      <c r="BA27" s="82"/>
      <c r="BB27" s="82"/>
      <c r="BC27" s="82"/>
      <c r="BD27" s="82"/>
      <c r="BE27" s="82"/>
      <c r="BF27" s="82"/>
      <c r="BG27" s="82"/>
    </row>
    <row r="28" spans="1:59" ht="7.5" customHeight="1" x14ac:dyDescent="0.2">
      <c r="A28" s="321"/>
      <c r="B28" s="321"/>
      <c r="C28" s="321"/>
      <c r="D28" s="321"/>
      <c r="E28" s="321"/>
      <c r="F28" s="321"/>
      <c r="G28" s="321"/>
      <c r="H28" s="321"/>
      <c r="I28" s="321"/>
      <c r="J28" s="321"/>
      <c r="K28" s="1616"/>
      <c r="L28" s="1616"/>
      <c r="M28" s="1616"/>
      <c r="N28" s="1617"/>
      <c r="O28" s="1666"/>
      <c r="P28" s="1666"/>
      <c r="Q28" s="1666"/>
      <c r="R28" s="1616"/>
      <c r="S28" s="1616"/>
      <c r="T28" s="1616"/>
      <c r="U28" s="1616"/>
      <c r="V28" s="1618"/>
      <c r="W28" s="321"/>
      <c r="X28" s="1617"/>
      <c r="Y28" s="1616"/>
      <c r="Z28" s="1616"/>
      <c r="AA28" s="1616"/>
      <c r="AB28" s="321"/>
      <c r="AC28" s="1615"/>
      <c r="AD28" s="1615"/>
      <c r="AE28" s="1615"/>
      <c r="AF28" s="1615"/>
      <c r="AG28" s="1615"/>
      <c r="AH28" s="1615"/>
      <c r="AI28" s="1615"/>
      <c r="AJ28" s="1615"/>
      <c r="AK28" s="1615"/>
      <c r="AL28" s="1615"/>
      <c r="AM28" s="1615"/>
      <c r="AN28" s="1615"/>
      <c r="AO28" s="1615"/>
      <c r="AP28" s="1615"/>
      <c r="AQ28" s="1615"/>
      <c r="AS28" s="1618"/>
      <c r="AT28" s="321"/>
      <c r="AU28" s="82"/>
      <c r="AV28" s="82"/>
      <c r="AW28" s="82"/>
      <c r="AX28" s="82"/>
      <c r="AY28" s="82"/>
      <c r="AZ28" s="82"/>
      <c r="BA28" s="82"/>
      <c r="BB28" s="82"/>
      <c r="BC28" s="82"/>
      <c r="BD28" s="82"/>
      <c r="BE28" s="82"/>
      <c r="BF28" s="82"/>
      <c r="BG28" s="82"/>
    </row>
    <row r="29" spans="1:59" ht="15" customHeight="1" x14ac:dyDescent="0.2">
      <c r="A29" s="321"/>
      <c r="B29" s="321"/>
      <c r="C29" s="321"/>
      <c r="D29" s="321"/>
      <c r="E29" s="321"/>
      <c r="F29" s="321"/>
      <c r="G29" s="321"/>
      <c r="H29" s="321"/>
      <c r="I29" s="321"/>
      <c r="J29" s="321"/>
      <c r="K29" s="321"/>
      <c r="L29" s="321" t="s">
        <v>946</v>
      </c>
      <c r="M29" s="321"/>
      <c r="N29" s="321"/>
      <c r="O29" s="321"/>
      <c r="P29" s="321"/>
      <c r="Q29" s="321"/>
      <c r="R29" s="321"/>
      <c r="S29" s="321"/>
      <c r="T29" s="1616" t="s">
        <v>947</v>
      </c>
      <c r="U29" s="1616"/>
      <c r="V29" s="1616"/>
      <c r="W29" s="322" t="s">
        <v>743</v>
      </c>
      <c r="X29" s="1616" t="s">
        <v>948</v>
      </c>
      <c r="Y29" s="1616"/>
      <c r="Z29" s="1616"/>
      <c r="AA29" s="324" t="s">
        <v>944</v>
      </c>
      <c r="AB29" s="1616" t="s">
        <v>949</v>
      </c>
      <c r="AC29" s="1616"/>
      <c r="AD29" s="1616"/>
      <c r="AE29" s="1616"/>
      <c r="AF29" s="1667"/>
      <c r="AG29" s="1667"/>
      <c r="AH29" s="1667"/>
      <c r="AI29" s="1667"/>
      <c r="AJ29" s="1667"/>
      <c r="AK29" s="792"/>
      <c r="AL29" s="322" t="s">
        <v>881</v>
      </c>
      <c r="AM29" s="1618" t="s">
        <v>885</v>
      </c>
      <c r="AN29" s="1618"/>
      <c r="AO29" s="350"/>
      <c r="AP29" s="321"/>
      <c r="AQ29" s="321"/>
      <c r="AR29" s="321"/>
      <c r="AS29" s="321"/>
      <c r="AT29" s="321"/>
      <c r="AU29" s="82"/>
      <c r="AV29" s="82"/>
      <c r="AW29" s="82"/>
      <c r="AX29" s="82"/>
      <c r="AY29" s="82"/>
      <c r="AZ29" s="82"/>
      <c r="BA29" s="82"/>
      <c r="BB29" s="82"/>
      <c r="BC29" s="82"/>
      <c r="BD29" s="82"/>
      <c r="BE29" s="82"/>
      <c r="BF29" s="82"/>
      <c r="BG29" s="82"/>
    </row>
    <row r="30" spans="1:59" ht="15" customHeight="1" x14ac:dyDescent="0.2">
      <c r="A30" s="321"/>
      <c r="B30" s="321"/>
      <c r="C30" s="322" t="s">
        <v>950</v>
      </c>
      <c r="D30" s="322"/>
      <c r="E30" s="1665" t="s">
        <v>951</v>
      </c>
      <c r="F30" s="1665"/>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82"/>
      <c r="AV30" s="82"/>
      <c r="AW30" s="82"/>
      <c r="AX30" s="82"/>
      <c r="AY30" s="82"/>
      <c r="AZ30" s="82"/>
      <c r="BA30" s="82"/>
      <c r="BB30" s="82"/>
      <c r="BC30" s="82"/>
      <c r="BD30" s="82"/>
      <c r="BE30" s="82"/>
      <c r="BF30" s="82"/>
      <c r="BG30" s="82"/>
    </row>
    <row r="31" spans="1:59" ht="15" customHeight="1" x14ac:dyDescent="0.2">
      <c r="A31" s="321"/>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82"/>
      <c r="AV31" s="82"/>
      <c r="AW31" s="82"/>
      <c r="AX31" s="82"/>
      <c r="AY31" s="82"/>
      <c r="AZ31" s="82"/>
      <c r="BA31" s="82"/>
      <c r="BB31" s="82"/>
      <c r="BC31" s="82"/>
      <c r="BD31" s="82"/>
      <c r="BE31" s="82"/>
      <c r="BF31" s="82"/>
      <c r="BG31" s="82"/>
    </row>
    <row r="32" spans="1:59" ht="24" customHeight="1" thickBot="1" x14ac:dyDescent="0.25">
      <c r="A32" s="321"/>
      <c r="B32" s="319" t="s">
        <v>952</v>
      </c>
      <c r="C32" s="321" t="s">
        <v>953</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1617" t="s">
        <v>1240</v>
      </c>
      <c r="AI32" s="1617"/>
      <c r="AJ32" s="1617"/>
      <c r="AK32" s="1617"/>
      <c r="AL32" s="1617"/>
      <c r="AM32" s="1617"/>
      <c r="AN32" s="1617"/>
      <c r="AO32" s="1617"/>
      <c r="AP32" s="1617"/>
      <c r="AQ32" s="1617"/>
      <c r="AR32" s="1617"/>
      <c r="AS32" s="321"/>
      <c r="AT32" s="321"/>
      <c r="AU32" s="82"/>
      <c r="AV32" s="82"/>
      <c r="AW32" s="82"/>
      <c r="AX32" s="82"/>
      <c r="AY32" s="82"/>
      <c r="AZ32" s="82"/>
      <c r="BA32" s="82"/>
      <c r="BB32" s="82"/>
      <c r="BC32" s="82"/>
      <c r="BD32" s="82"/>
      <c r="BE32" s="82"/>
      <c r="BF32" s="82"/>
      <c r="BG32" s="82"/>
    </row>
    <row r="33" spans="1:59" ht="24" customHeight="1" thickBot="1" x14ac:dyDescent="0.25">
      <c r="A33" s="321"/>
      <c r="B33" s="1620" t="s">
        <v>954</v>
      </c>
      <c r="C33" s="1621"/>
      <c r="D33" s="1621"/>
      <c r="E33" s="1621"/>
      <c r="F33" s="1622"/>
      <c r="G33" s="1621" t="s">
        <v>955</v>
      </c>
      <c r="H33" s="1621"/>
      <c r="I33" s="1621"/>
      <c r="J33" s="1621"/>
      <c r="K33" s="1621"/>
      <c r="L33" s="1621"/>
      <c r="M33" s="1623" t="s">
        <v>956</v>
      </c>
      <c r="N33" s="1621"/>
      <c r="O33" s="1621"/>
      <c r="P33" s="1621"/>
      <c r="Q33" s="1621"/>
      <c r="R33" s="1624"/>
      <c r="S33" s="1621" t="s">
        <v>957</v>
      </c>
      <c r="T33" s="1621"/>
      <c r="U33" s="1621"/>
      <c r="V33" s="1621"/>
      <c r="W33" s="1621"/>
      <c r="X33" s="1621"/>
      <c r="Y33" s="1621"/>
      <c r="Z33" s="1621"/>
      <c r="AA33" s="1621"/>
      <c r="AB33" s="1623" t="s">
        <v>958</v>
      </c>
      <c r="AC33" s="1621"/>
      <c r="AD33" s="1621"/>
      <c r="AE33" s="1621"/>
      <c r="AF33" s="1621"/>
      <c r="AG33" s="1621"/>
      <c r="AH33" s="1624"/>
      <c r="AI33" s="1621" t="s">
        <v>103</v>
      </c>
      <c r="AJ33" s="1621"/>
      <c r="AK33" s="1621"/>
      <c r="AL33" s="1621"/>
      <c r="AM33" s="1621"/>
      <c r="AN33" s="1621"/>
      <c r="AO33" s="1621"/>
      <c r="AP33" s="1621"/>
      <c r="AQ33" s="1621"/>
      <c r="AR33" s="1622"/>
      <c r="AS33" s="322"/>
      <c r="AT33" s="322"/>
      <c r="AU33" s="82"/>
      <c r="AV33" s="82"/>
      <c r="AW33" s="82"/>
      <c r="AX33" s="82"/>
      <c r="AY33" s="82"/>
      <c r="AZ33" s="82"/>
      <c r="BA33" s="82"/>
      <c r="BB33" s="82"/>
      <c r="BC33" s="82"/>
      <c r="BD33" s="82"/>
      <c r="BE33" s="82"/>
      <c r="BF33" s="82"/>
      <c r="BG33" s="82"/>
    </row>
    <row r="34" spans="1:59" ht="39.950000000000003" customHeight="1" x14ac:dyDescent="0.2">
      <c r="A34" s="321"/>
      <c r="B34" s="1675"/>
      <c r="C34" s="1676"/>
      <c r="D34" s="1676"/>
      <c r="E34" s="1676"/>
      <c r="F34" s="1677"/>
      <c r="G34" s="1640"/>
      <c r="H34" s="1640"/>
      <c r="I34" s="1640"/>
      <c r="J34" s="1640"/>
      <c r="K34" s="1640"/>
      <c r="L34" s="344" t="s">
        <v>881</v>
      </c>
      <c r="M34" s="1642"/>
      <c r="N34" s="1640"/>
      <c r="O34" s="1640"/>
      <c r="P34" s="1640"/>
      <c r="Q34" s="1640"/>
      <c r="R34" s="345" t="s">
        <v>881</v>
      </c>
      <c r="S34" s="1640"/>
      <c r="T34" s="1640"/>
      <c r="U34" s="1640"/>
      <c r="V34" s="1640"/>
      <c r="W34" s="1640"/>
      <c r="X34" s="1640"/>
      <c r="Y34" s="1640"/>
      <c r="Z34" s="1678" t="s">
        <v>881</v>
      </c>
      <c r="AA34" s="1678"/>
      <c r="AB34" s="1642"/>
      <c r="AC34" s="1640"/>
      <c r="AD34" s="1640"/>
      <c r="AE34" s="1640"/>
      <c r="AF34" s="1640"/>
      <c r="AG34" s="1640"/>
      <c r="AH34" s="345" t="s">
        <v>881</v>
      </c>
      <c r="AI34" s="1668">
        <f>SUM(G34,M34,S34,AB34)</f>
        <v>0</v>
      </c>
      <c r="AJ34" s="1669"/>
      <c r="AK34" s="1669"/>
      <c r="AL34" s="1669"/>
      <c r="AM34" s="1669"/>
      <c r="AN34" s="1669"/>
      <c r="AO34" s="1669"/>
      <c r="AP34" s="1669"/>
      <c r="AQ34" s="1669"/>
      <c r="AR34" s="793" t="s">
        <v>881</v>
      </c>
      <c r="AS34" s="322"/>
      <c r="AT34" s="322"/>
      <c r="AU34" s="82"/>
      <c r="AV34" s="82"/>
      <c r="AW34" s="82"/>
      <c r="AX34" s="82"/>
      <c r="AY34" s="82"/>
      <c r="AZ34" s="82"/>
      <c r="BA34" s="82"/>
      <c r="BB34" s="82"/>
      <c r="BC34" s="82"/>
      <c r="BD34" s="82"/>
      <c r="BE34" s="82"/>
      <c r="BF34" s="82"/>
      <c r="BG34" s="82"/>
    </row>
    <row r="35" spans="1:59" ht="39.950000000000003" customHeight="1" x14ac:dyDescent="0.2">
      <c r="A35" s="321"/>
      <c r="B35" s="1670"/>
      <c r="C35" s="1671"/>
      <c r="D35" s="1671"/>
      <c r="E35" s="1671"/>
      <c r="F35" s="1672"/>
      <c r="G35" s="1673"/>
      <c r="H35" s="1673"/>
      <c r="I35" s="1673"/>
      <c r="J35" s="1673"/>
      <c r="K35" s="1673"/>
      <c r="L35" s="346" t="s">
        <v>881</v>
      </c>
      <c r="M35" s="1674"/>
      <c r="N35" s="1673"/>
      <c r="O35" s="1673"/>
      <c r="P35" s="1673"/>
      <c r="Q35" s="1673"/>
      <c r="R35" s="347" t="s">
        <v>881</v>
      </c>
      <c r="S35" s="1673"/>
      <c r="T35" s="1673"/>
      <c r="U35" s="1673"/>
      <c r="V35" s="1673"/>
      <c r="W35" s="1673"/>
      <c r="X35" s="1673"/>
      <c r="Y35" s="1673"/>
      <c r="Z35" s="346" t="s">
        <v>881</v>
      </c>
      <c r="AA35" s="346"/>
      <c r="AB35" s="1674"/>
      <c r="AC35" s="1673"/>
      <c r="AD35" s="1673"/>
      <c r="AE35" s="1673"/>
      <c r="AF35" s="1673"/>
      <c r="AG35" s="1673"/>
      <c r="AH35" s="347" t="s">
        <v>881</v>
      </c>
      <c r="AI35" s="1673">
        <f>SUM(G35,M35,S35,AB35)</f>
        <v>0</v>
      </c>
      <c r="AJ35" s="1673"/>
      <c r="AK35" s="1673"/>
      <c r="AL35" s="1673"/>
      <c r="AM35" s="1673"/>
      <c r="AN35" s="1673"/>
      <c r="AO35" s="1673"/>
      <c r="AP35" s="1673"/>
      <c r="AQ35" s="1673"/>
      <c r="AR35" s="794" t="s">
        <v>881</v>
      </c>
      <c r="AS35" s="321"/>
      <c r="AT35" s="321"/>
      <c r="AU35" s="82"/>
      <c r="AV35" s="82"/>
      <c r="AW35" s="82"/>
      <c r="AX35" s="82"/>
      <c r="AY35" s="82"/>
      <c r="AZ35" s="82"/>
      <c r="BA35" s="82"/>
      <c r="BB35" s="82"/>
      <c r="BC35" s="82"/>
      <c r="BD35" s="82"/>
      <c r="BE35" s="82"/>
      <c r="BF35" s="82"/>
      <c r="BG35" s="82"/>
    </row>
    <row r="36" spans="1:59" ht="39.950000000000003" customHeight="1" x14ac:dyDescent="0.2">
      <c r="A36" s="321"/>
      <c r="B36" s="1682"/>
      <c r="C36" s="1683"/>
      <c r="D36" s="1683"/>
      <c r="E36" s="1683"/>
      <c r="F36" s="1684"/>
      <c r="G36" s="1673"/>
      <c r="H36" s="1673"/>
      <c r="I36" s="1673"/>
      <c r="J36" s="1673"/>
      <c r="K36" s="1673"/>
      <c r="L36" s="346" t="s">
        <v>881</v>
      </c>
      <c r="M36" s="1674"/>
      <c r="N36" s="1673"/>
      <c r="O36" s="1673"/>
      <c r="P36" s="1673"/>
      <c r="Q36" s="1673"/>
      <c r="R36" s="347" t="s">
        <v>881</v>
      </c>
      <c r="S36" s="1673"/>
      <c r="T36" s="1673"/>
      <c r="U36" s="1673"/>
      <c r="V36" s="1673"/>
      <c r="W36" s="1673"/>
      <c r="X36" s="1673"/>
      <c r="Y36" s="1673"/>
      <c r="Z36" s="346" t="s">
        <v>881</v>
      </c>
      <c r="AA36" s="346"/>
      <c r="AB36" s="1674"/>
      <c r="AC36" s="1673"/>
      <c r="AD36" s="1673"/>
      <c r="AE36" s="1673"/>
      <c r="AF36" s="1673"/>
      <c r="AG36" s="1673"/>
      <c r="AH36" s="347" t="s">
        <v>881</v>
      </c>
      <c r="AI36" s="1673">
        <f>SUM(G36,M36,S36,AB36)</f>
        <v>0</v>
      </c>
      <c r="AJ36" s="1673"/>
      <c r="AK36" s="1673"/>
      <c r="AL36" s="1673"/>
      <c r="AM36" s="1673"/>
      <c r="AN36" s="1673"/>
      <c r="AO36" s="1673"/>
      <c r="AP36" s="1673"/>
      <c r="AQ36" s="1673"/>
      <c r="AR36" s="794" t="s">
        <v>881</v>
      </c>
      <c r="AS36" s="321"/>
      <c r="AT36" s="321"/>
      <c r="AU36" s="82"/>
      <c r="AV36" s="82"/>
      <c r="AW36" s="82"/>
      <c r="AX36" s="82"/>
      <c r="AY36" s="82"/>
      <c r="AZ36" s="82"/>
      <c r="BA36" s="82"/>
      <c r="BB36" s="82"/>
      <c r="BC36" s="82"/>
      <c r="BD36" s="82"/>
      <c r="BE36" s="82"/>
      <c r="BF36" s="82"/>
      <c r="BG36" s="82"/>
    </row>
    <row r="37" spans="1:59" ht="39.950000000000003" customHeight="1" thickBot="1" x14ac:dyDescent="0.25">
      <c r="A37" s="321"/>
      <c r="B37" s="1679"/>
      <c r="C37" s="1680"/>
      <c r="D37" s="1680"/>
      <c r="E37" s="1680"/>
      <c r="F37" s="1681"/>
      <c r="G37" s="1663"/>
      <c r="H37" s="1663"/>
      <c r="I37" s="1663"/>
      <c r="J37" s="1663"/>
      <c r="K37" s="1663"/>
      <c r="L37" s="348" t="s">
        <v>881</v>
      </c>
      <c r="M37" s="1664"/>
      <c r="N37" s="1663"/>
      <c r="O37" s="1663"/>
      <c r="P37" s="1663"/>
      <c r="Q37" s="1663"/>
      <c r="R37" s="349" t="s">
        <v>881</v>
      </c>
      <c r="S37" s="1663"/>
      <c r="T37" s="1663"/>
      <c r="U37" s="1663"/>
      <c r="V37" s="1663"/>
      <c r="W37" s="1663"/>
      <c r="X37" s="1663"/>
      <c r="Y37" s="1663"/>
      <c r="Z37" s="348" t="s">
        <v>881</v>
      </c>
      <c r="AA37" s="348"/>
      <c r="AB37" s="1664"/>
      <c r="AC37" s="1663"/>
      <c r="AD37" s="1663"/>
      <c r="AE37" s="1663"/>
      <c r="AF37" s="1663"/>
      <c r="AG37" s="1663"/>
      <c r="AH37" s="349" t="s">
        <v>881</v>
      </c>
      <c r="AI37" s="1663">
        <f>SUM(G37,M37,S37,AB37)</f>
        <v>0</v>
      </c>
      <c r="AJ37" s="1663"/>
      <c r="AK37" s="1663"/>
      <c r="AL37" s="1663"/>
      <c r="AM37" s="1663"/>
      <c r="AN37" s="1663"/>
      <c r="AO37" s="1663"/>
      <c r="AP37" s="1663"/>
      <c r="AQ37" s="1663"/>
      <c r="AR37" s="791" t="s">
        <v>881</v>
      </c>
      <c r="AS37" s="321"/>
      <c r="AT37" s="321"/>
      <c r="AU37" s="82"/>
      <c r="AV37" s="82"/>
      <c r="AW37" s="82"/>
      <c r="AX37" s="82"/>
      <c r="AY37" s="82"/>
      <c r="AZ37" s="82"/>
      <c r="BA37" s="82"/>
      <c r="BB37" s="82"/>
      <c r="BC37" s="82"/>
      <c r="BD37" s="82"/>
      <c r="BE37" s="82"/>
      <c r="BF37" s="82"/>
      <c r="BG37" s="82"/>
    </row>
    <row r="38" spans="1:59" ht="15" customHeight="1" x14ac:dyDescent="0.2">
      <c r="A38" s="321"/>
      <c r="B38" s="321"/>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82"/>
      <c r="AV38" s="82"/>
      <c r="AW38" s="82"/>
      <c r="AX38" s="82"/>
      <c r="AY38" s="82"/>
      <c r="AZ38" s="82"/>
      <c r="BA38" s="82"/>
      <c r="BB38" s="82"/>
      <c r="BC38" s="82"/>
      <c r="BD38" s="82"/>
      <c r="BE38" s="82"/>
      <c r="BF38" s="82"/>
      <c r="BG38" s="82"/>
    </row>
    <row r="39" spans="1:59" ht="15" customHeight="1" x14ac:dyDescent="0.2">
      <c r="A39" s="321"/>
      <c r="B39" s="321"/>
      <c r="C39" s="321" t="s">
        <v>959</v>
      </c>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82"/>
      <c r="AV39" s="82"/>
      <c r="AW39" s="82"/>
      <c r="AX39" s="82"/>
      <c r="AY39" s="82"/>
      <c r="AZ39" s="82"/>
      <c r="BA39" s="82"/>
      <c r="BB39" s="82"/>
      <c r="BC39" s="82"/>
      <c r="BD39" s="82"/>
      <c r="BE39" s="82"/>
      <c r="BF39" s="82"/>
      <c r="BG39" s="82"/>
    </row>
    <row r="40" spans="1:59" ht="15" customHeight="1" x14ac:dyDescent="0.2">
      <c r="A40" s="321"/>
      <c r="B40" s="321"/>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82"/>
      <c r="AV40" s="82"/>
      <c r="AW40" s="82"/>
      <c r="AX40" s="82"/>
      <c r="AY40" s="82"/>
      <c r="AZ40" s="82"/>
      <c r="BA40" s="82"/>
      <c r="BB40" s="82"/>
      <c r="BC40" s="82"/>
      <c r="BD40" s="82"/>
      <c r="BE40" s="82"/>
      <c r="BF40" s="82"/>
      <c r="BG40" s="82"/>
    </row>
    <row r="41" spans="1:59" ht="15" customHeight="1" x14ac:dyDescent="0.2">
      <c r="A41" s="321"/>
      <c r="B41" s="319" t="s">
        <v>960</v>
      </c>
      <c r="C41" s="321" t="s">
        <v>961</v>
      </c>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L41" s="1617" t="s">
        <v>1250</v>
      </c>
      <c r="AM41" s="1617"/>
      <c r="AN41" s="1617"/>
      <c r="AO41" s="1617"/>
      <c r="AP41" s="1617"/>
      <c r="AQ41" s="1617"/>
      <c r="AR41" s="1617"/>
      <c r="AT41" s="321"/>
      <c r="AU41" s="82"/>
      <c r="AV41" s="82"/>
      <c r="AW41" s="82"/>
      <c r="AX41" s="82"/>
      <c r="AY41" s="82"/>
      <c r="AZ41" s="82"/>
      <c r="BA41" s="82"/>
      <c r="BB41" s="82"/>
      <c r="BC41" s="82"/>
      <c r="BD41" s="82"/>
      <c r="BE41" s="82"/>
      <c r="BF41" s="82"/>
      <c r="BG41" s="82"/>
    </row>
    <row r="42" spans="1:59" ht="7.5" customHeight="1" x14ac:dyDescent="0.2">
      <c r="A42" s="321"/>
      <c r="B42" s="321"/>
      <c r="C42" s="1616" t="s">
        <v>962</v>
      </c>
      <c r="D42" s="322"/>
      <c r="E42" s="1665" t="s">
        <v>938</v>
      </c>
      <c r="F42" s="1665"/>
      <c r="G42" s="323"/>
      <c r="H42" s="326"/>
      <c r="I42" s="326"/>
      <c r="J42" s="326"/>
      <c r="K42" s="326"/>
      <c r="L42" s="1665" t="s">
        <v>963</v>
      </c>
      <c r="M42" s="1665"/>
      <c r="N42" s="1665"/>
      <c r="O42" s="1665"/>
      <c r="P42" s="1665"/>
      <c r="Q42" s="321"/>
      <c r="R42" s="321"/>
      <c r="S42" s="1616" t="s">
        <v>939</v>
      </c>
      <c r="T42" s="1616"/>
      <c r="U42" s="1665" t="s">
        <v>964</v>
      </c>
      <c r="V42" s="1665"/>
      <c r="W42" s="1665"/>
      <c r="X42" s="1665"/>
      <c r="Y42" s="1665"/>
      <c r="Z42" s="1665"/>
      <c r="AA42" s="1685"/>
      <c r="AB42" s="1685"/>
      <c r="AC42" s="1685"/>
      <c r="AD42" s="1685"/>
      <c r="AE42" s="1685"/>
      <c r="AF42" s="1685"/>
      <c r="AG42" s="1685"/>
      <c r="AH42" s="1616" t="s">
        <v>881</v>
      </c>
      <c r="AI42" s="1616" t="s">
        <v>965</v>
      </c>
      <c r="AJ42" s="1616" t="s">
        <v>721</v>
      </c>
      <c r="AK42" s="1616" t="s">
        <v>786</v>
      </c>
      <c r="AL42" s="1616" t="s">
        <v>101</v>
      </c>
      <c r="AM42" s="321"/>
      <c r="AN42" s="321"/>
      <c r="AO42" s="321"/>
      <c r="AP42" s="321"/>
      <c r="AQ42" s="321"/>
      <c r="AR42" s="321"/>
      <c r="AS42" s="321"/>
      <c r="AT42" s="321"/>
      <c r="AU42" s="82"/>
      <c r="AV42" s="82"/>
      <c r="AW42" s="82"/>
      <c r="AX42" s="82"/>
      <c r="AY42" s="82"/>
      <c r="AZ42" s="82"/>
      <c r="BA42" s="82"/>
      <c r="BB42" s="82"/>
      <c r="BC42" s="82"/>
      <c r="BD42" s="82"/>
      <c r="BE42" s="82"/>
      <c r="BF42" s="82"/>
      <c r="BG42" s="82"/>
    </row>
    <row r="43" spans="1:59" ht="7.5" customHeight="1" x14ac:dyDescent="0.2">
      <c r="A43" s="321"/>
      <c r="B43" s="321"/>
      <c r="C43" s="1616"/>
      <c r="D43" s="322"/>
      <c r="E43" s="1665"/>
      <c r="F43" s="1665"/>
      <c r="G43" s="323"/>
      <c r="H43" s="321"/>
      <c r="I43" s="321"/>
      <c r="J43" s="321"/>
      <c r="K43" s="321"/>
      <c r="L43" s="1665"/>
      <c r="M43" s="1665"/>
      <c r="N43" s="1665"/>
      <c r="O43" s="1665"/>
      <c r="P43" s="1665"/>
      <c r="Q43" s="327"/>
      <c r="R43" s="332"/>
      <c r="S43" s="1616"/>
      <c r="T43" s="1616"/>
      <c r="U43" s="1665"/>
      <c r="V43" s="1665"/>
      <c r="W43" s="1665"/>
      <c r="X43" s="1665"/>
      <c r="Y43" s="1665"/>
      <c r="Z43" s="1665"/>
      <c r="AA43" s="1685"/>
      <c r="AB43" s="1685"/>
      <c r="AC43" s="1685"/>
      <c r="AD43" s="1685"/>
      <c r="AE43" s="1685"/>
      <c r="AF43" s="1685"/>
      <c r="AG43" s="1685"/>
      <c r="AH43" s="1616"/>
      <c r="AI43" s="1616"/>
      <c r="AJ43" s="1616"/>
      <c r="AK43" s="1616"/>
      <c r="AL43" s="1616"/>
      <c r="AM43" s="321"/>
      <c r="AN43" s="321"/>
      <c r="AO43" s="321"/>
      <c r="AP43" s="321"/>
      <c r="AQ43" s="321"/>
      <c r="AR43" s="321"/>
      <c r="AS43" s="321"/>
      <c r="AT43" s="321"/>
      <c r="AU43" s="82"/>
      <c r="AV43" s="82"/>
      <c r="AW43" s="82"/>
      <c r="AX43" s="82"/>
      <c r="AY43" s="82"/>
      <c r="AZ43" s="82"/>
      <c r="BA43" s="82"/>
      <c r="BB43" s="82"/>
      <c r="BC43" s="82"/>
      <c r="BD43" s="82"/>
      <c r="BE43" s="82"/>
      <c r="BF43" s="82"/>
      <c r="BG43" s="82"/>
    </row>
    <row r="44" spans="1:59" ht="15" customHeight="1" x14ac:dyDescent="0.2">
      <c r="A44" s="321"/>
      <c r="B44" s="321"/>
      <c r="C44" s="321"/>
      <c r="D44" s="321"/>
      <c r="E44" s="321"/>
      <c r="F44" s="321"/>
      <c r="G44" s="321"/>
      <c r="H44" s="321"/>
      <c r="I44" s="321"/>
      <c r="J44" s="321"/>
      <c r="K44" s="321"/>
      <c r="L44" s="321"/>
      <c r="M44" s="321"/>
      <c r="N44" s="321"/>
      <c r="O44" s="321"/>
      <c r="P44" s="321"/>
      <c r="Q44" s="327"/>
      <c r="R44" s="333"/>
      <c r="S44" s="1616" t="s">
        <v>743</v>
      </c>
      <c r="T44" s="1616"/>
      <c r="U44" s="1665" t="s">
        <v>966</v>
      </c>
      <c r="V44" s="1665"/>
      <c r="W44" s="1665"/>
      <c r="X44" s="1665"/>
      <c r="Y44" s="1665"/>
      <c r="Z44" s="1665"/>
      <c r="AA44" s="1685"/>
      <c r="AB44" s="1685"/>
      <c r="AC44" s="1685"/>
      <c r="AD44" s="1685"/>
      <c r="AE44" s="1685"/>
      <c r="AF44" s="1685"/>
      <c r="AG44" s="1685"/>
      <c r="AH44" s="322" t="s">
        <v>881</v>
      </c>
      <c r="AI44" s="321" t="s">
        <v>965</v>
      </c>
      <c r="AJ44" s="322" t="s">
        <v>721</v>
      </c>
      <c r="AK44" s="322" t="s">
        <v>786</v>
      </c>
      <c r="AL44" s="322" t="s">
        <v>101</v>
      </c>
      <c r="AM44" s="321"/>
      <c r="AN44" s="321"/>
      <c r="AO44" s="321"/>
      <c r="AP44" s="321"/>
      <c r="AQ44" s="321"/>
      <c r="AR44" s="321"/>
      <c r="AS44" s="321"/>
      <c r="AT44" s="321"/>
      <c r="AU44" s="82"/>
      <c r="AV44" s="82"/>
      <c r="AW44" s="82"/>
      <c r="AX44" s="82"/>
      <c r="AY44" s="82"/>
      <c r="AZ44" s="82"/>
      <c r="BA44" s="82"/>
      <c r="BB44" s="82"/>
      <c r="BC44" s="82"/>
      <c r="BD44" s="82"/>
      <c r="BE44" s="82"/>
      <c r="BF44" s="82"/>
      <c r="BG44" s="82"/>
    </row>
    <row r="45" spans="1:59" ht="15" customHeight="1" x14ac:dyDescent="0.2">
      <c r="A45" s="321"/>
      <c r="B45" s="321"/>
      <c r="C45" s="321"/>
      <c r="D45" s="321"/>
      <c r="E45" s="321"/>
      <c r="F45" s="321"/>
      <c r="G45" s="321"/>
      <c r="H45" s="321"/>
      <c r="I45" s="321"/>
      <c r="J45" s="321"/>
      <c r="K45" s="321"/>
      <c r="L45" s="321"/>
      <c r="M45" s="321"/>
      <c r="N45" s="321"/>
      <c r="O45" s="321"/>
      <c r="P45" s="321"/>
      <c r="Q45" s="327"/>
      <c r="R45" s="333"/>
      <c r="S45" s="1616" t="s">
        <v>743</v>
      </c>
      <c r="T45" s="1616"/>
      <c r="U45" s="1665" t="s">
        <v>967</v>
      </c>
      <c r="V45" s="1665"/>
      <c r="W45" s="1665"/>
      <c r="X45" s="1665"/>
      <c r="Y45" s="1665"/>
      <c r="Z45" s="1665"/>
      <c r="AA45" s="1685"/>
      <c r="AB45" s="1685"/>
      <c r="AC45" s="1685"/>
      <c r="AD45" s="1685"/>
      <c r="AE45" s="1685"/>
      <c r="AF45" s="1685"/>
      <c r="AG45" s="1685"/>
      <c r="AH45" s="322" t="s">
        <v>881</v>
      </c>
      <c r="AI45" s="321" t="s">
        <v>965</v>
      </c>
      <c r="AJ45" s="322" t="s">
        <v>721</v>
      </c>
      <c r="AK45" s="322" t="s">
        <v>786</v>
      </c>
      <c r="AL45" s="322" t="s">
        <v>101</v>
      </c>
      <c r="AM45" s="321"/>
      <c r="AN45" s="321"/>
      <c r="AO45" s="321"/>
      <c r="AP45" s="321"/>
      <c r="AQ45" s="321"/>
      <c r="AR45" s="321"/>
      <c r="AS45" s="321"/>
      <c r="AT45" s="321"/>
      <c r="AU45" s="82"/>
      <c r="AV45" s="82"/>
      <c r="AW45" s="82"/>
      <c r="AX45" s="82"/>
      <c r="AY45" s="82"/>
      <c r="AZ45" s="82"/>
      <c r="BA45" s="82"/>
      <c r="BB45" s="82"/>
      <c r="BC45" s="82"/>
      <c r="BD45" s="82"/>
      <c r="BE45" s="82"/>
      <c r="BF45" s="82"/>
      <c r="BG45" s="82"/>
    </row>
    <row r="46" spans="1:59" ht="7.5" customHeight="1" x14ac:dyDescent="0.2">
      <c r="A46" s="321"/>
      <c r="B46" s="321"/>
      <c r="C46" s="321"/>
      <c r="D46" s="321"/>
      <c r="E46" s="321"/>
      <c r="F46" s="321"/>
      <c r="G46" s="321"/>
      <c r="H46" s="321"/>
      <c r="I46" s="321"/>
      <c r="J46" s="321"/>
      <c r="K46" s="321"/>
      <c r="L46" s="321"/>
      <c r="M46" s="321"/>
      <c r="N46" s="321"/>
      <c r="O46" s="321"/>
      <c r="P46" s="321"/>
      <c r="Q46" s="327"/>
      <c r="R46" s="334"/>
      <c r="S46" s="1616" t="s">
        <v>743</v>
      </c>
      <c r="T46" s="1616"/>
      <c r="U46" s="1665" t="s">
        <v>968</v>
      </c>
      <c r="V46" s="1665"/>
      <c r="W46" s="1665"/>
      <c r="X46" s="1665"/>
      <c r="Y46" s="1665"/>
      <c r="Z46" s="1665"/>
      <c r="AA46" s="1685"/>
      <c r="AB46" s="1685"/>
      <c r="AC46" s="1685"/>
      <c r="AD46" s="1685"/>
      <c r="AE46" s="1685"/>
      <c r="AF46" s="1685"/>
      <c r="AG46" s="1685"/>
      <c r="AH46" s="1616" t="s">
        <v>881</v>
      </c>
      <c r="AI46" s="1616" t="s">
        <v>965</v>
      </c>
      <c r="AJ46" s="1616" t="s">
        <v>721</v>
      </c>
      <c r="AK46" s="1616" t="s">
        <v>786</v>
      </c>
      <c r="AL46" s="1616" t="s">
        <v>101</v>
      </c>
      <c r="AM46" s="321"/>
      <c r="AN46" s="321"/>
      <c r="AO46" s="321"/>
      <c r="AP46" s="321"/>
      <c r="AQ46" s="321"/>
      <c r="AR46" s="321"/>
      <c r="AS46" s="321"/>
      <c r="AT46" s="321"/>
      <c r="AU46" s="82"/>
      <c r="AV46" s="82"/>
      <c r="AW46" s="82"/>
      <c r="AX46" s="82"/>
      <c r="AY46" s="82"/>
      <c r="AZ46" s="82"/>
      <c r="BA46" s="82"/>
      <c r="BB46" s="82"/>
      <c r="BC46" s="82"/>
      <c r="BD46" s="82"/>
      <c r="BE46" s="82"/>
      <c r="BF46" s="82"/>
      <c r="BG46" s="82"/>
    </row>
    <row r="47" spans="1:59" ht="7.5" customHeight="1" x14ac:dyDescent="0.2">
      <c r="A47" s="321"/>
      <c r="B47" s="321"/>
      <c r="C47" s="321"/>
      <c r="D47" s="321"/>
      <c r="E47" s="321"/>
      <c r="F47" s="321"/>
      <c r="G47" s="321"/>
      <c r="H47" s="321"/>
      <c r="I47" s="321"/>
      <c r="J47" s="321"/>
      <c r="K47" s="321"/>
      <c r="L47" s="321"/>
      <c r="M47" s="321"/>
      <c r="N47" s="321"/>
      <c r="O47" s="321"/>
      <c r="P47" s="321"/>
      <c r="Q47" s="321"/>
      <c r="R47" s="321"/>
      <c r="S47" s="1616"/>
      <c r="T47" s="1616"/>
      <c r="U47" s="1665"/>
      <c r="V47" s="1665"/>
      <c r="W47" s="1665"/>
      <c r="X47" s="1665"/>
      <c r="Y47" s="1665"/>
      <c r="Z47" s="1665"/>
      <c r="AA47" s="1685"/>
      <c r="AB47" s="1685"/>
      <c r="AC47" s="1685"/>
      <c r="AD47" s="1685"/>
      <c r="AE47" s="1685"/>
      <c r="AF47" s="1685"/>
      <c r="AG47" s="1685"/>
      <c r="AH47" s="1616"/>
      <c r="AI47" s="1616"/>
      <c r="AJ47" s="1616"/>
      <c r="AK47" s="1616"/>
      <c r="AL47" s="1616"/>
      <c r="AM47" s="321"/>
      <c r="AN47" s="321"/>
      <c r="AO47" s="321"/>
      <c r="AP47" s="321"/>
      <c r="AQ47" s="321"/>
      <c r="AR47" s="321"/>
      <c r="AS47" s="321"/>
      <c r="AT47" s="321"/>
      <c r="AU47" s="82"/>
      <c r="AV47" s="82"/>
      <c r="AW47" s="82"/>
      <c r="AX47" s="82"/>
      <c r="AY47" s="82"/>
      <c r="AZ47" s="82"/>
      <c r="BA47" s="82"/>
      <c r="BB47" s="82"/>
      <c r="BC47" s="82"/>
      <c r="BD47" s="82"/>
      <c r="BE47" s="82"/>
      <c r="BF47" s="82"/>
      <c r="BG47" s="82"/>
    </row>
    <row r="48" spans="1:59" ht="15" customHeight="1" x14ac:dyDescent="0.2">
      <c r="A48" s="321"/>
      <c r="B48" s="321"/>
      <c r="C48" s="322" t="s">
        <v>969</v>
      </c>
      <c r="D48" s="322"/>
      <c r="E48" s="1665" t="s">
        <v>951</v>
      </c>
      <c r="F48" s="1665"/>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82"/>
      <c r="AV48" s="82"/>
      <c r="AW48" s="82"/>
      <c r="AX48" s="82"/>
      <c r="AY48" s="82"/>
      <c r="AZ48" s="82"/>
      <c r="BA48" s="82"/>
      <c r="BB48" s="82"/>
      <c r="BC48" s="82"/>
      <c r="BD48" s="82"/>
      <c r="BE48" s="82"/>
      <c r="BF48" s="82"/>
      <c r="BG48" s="82"/>
    </row>
    <row r="49" spans="1:59" ht="15" customHeight="1" x14ac:dyDescent="0.2">
      <c r="A49" s="321"/>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c r="AU49" s="82"/>
      <c r="AV49" s="82"/>
      <c r="AW49" s="82"/>
      <c r="AX49" s="82"/>
      <c r="AY49" s="82"/>
      <c r="AZ49" s="82"/>
      <c r="BA49" s="82"/>
      <c r="BB49" s="82"/>
      <c r="BC49" s="82"/>
      <c r="BD49" s="82"/>
      <c r="BE49" s="82"/>
      <c r="BF49" s="82"/>
      <c r="BG49" s="82"/>
    </row>
    <row r="50" spans="1:59" ht="15" customHeight="1" x14ac:dyDescent="0.2">
      <c r="A50" s="321"/>
      <c r="B50" s="319" t="s">
        <v>970</v>
      </c>
      <c r="C50" s="321" t="s">
        <v>971</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1616" t="s">
        <v>1251</v>
      </c>
      <c r="AH50" s="1616"/>
      <c r="AI50" s="1616"/>
      <c r="AJ50" s="1616"/>
      <c r="AK50" s="1616"/>
      <c r="AL50" s="1616"/>
      <c r="AM50" s="1616"/>
      <c r="AN50" s="1616"/>
      <c r="AO50" s="1616"/>
      <c r="AP50" s="1616"/>
      <c r="AQ50" s="1616"/>
      <c r="AR50" s="1616"/>
      <c r="AS50" s="321"/>
      <c r="AT50" s="321"/>
      <c r="AU50" s="82"/>
      <c r="AV50" s="82"/>
      <c r="AW50" s="82"/>
      <c r="AX50" s="82"/>
      <c r="AY50" s="82"/>
      <c r="AZ50" s="82"/>
      <c r="BA50" s="82"/>
      <c r="BB50" s="82"/>
      <c r="BC50" s="82"/>
      <c r="BD50" s="82"/>
      <c r="BE50" s="82"/>
      <c r="BF50" s="82"/>
      <c r="BG50" s="82"/>
    </row>
    <row r="51" spans="1:59" ht="15" customHeight="1" x14ac:dyDescent="0.2">
      <c r="A51" s="321"/>
      <c r="B51" s="321"/>
      <c r="C51" s="322" t="s">
        <v>972</v>
      </c>
      <c r="D51" s="322"/>
      <c r="E51" s="1615" t="s">
        <v>973</v>
      </c>
      <c r="F51" s="1615"/>
      <c r="G51" s="1615"/>
      <c r="H51" s="1615"/>
      <c r="I51" s="324" t="s">
        <v>944</v>
      </c>
      <c r="J51" s="322" t="s">
        <v>785</v>
      </c>
      <c r="K51" s="322" t="s">
        <v>786</v>
      </c>
      <c r="L51" s="1616" t="s">
        <v>14</v>
      </c>
      <c r="M51" s="1616"/>
      <c r="N51" s="321"/>
      <c r="O51" s="1615"/>
      <c r="P51" s="1615"/>
      <c r="Q51" s="1615"/>
      <c r="R51" s="1615"/>
      <c r="S51" s="322" t="s">
        <v>786</v>
      </c>
      <c r="T51" s="322"/>
      <c r="U51" s="1615"/>
      <c r="V51" s="1615"/>
      <c r="W51" s="1615"/>
      <c r="X51" s="1615"/>
      <c r="Y51" s="1615"/>
      <c r="Z51" s="1615"/>
      <c r="AA51" s="1615"/>
      <c r="AB51" s="1615"/>
      <c r="AC51" s="350" t="s">
        <v>788</v>
      </c>
      <c r="AD51" s="350"/>
      <c r="AE51" s="321"/>
      <c r="AF51" s="321"/>
      <c r="AG51" s="321"/>
      <c r="AH51" s="321"/>
      <c r="AI51" s="321"/>
      <c r="AJ51" s="321"/>
      <c r="AK51" s="321"/>
      <c r="AL51" s="321"/>
      <c r="AM51" s="321"/>
      <c r="AN51" s="321"/>
      <c r="AO51" s="321"/>
      <c r="AP51" s="321"/>
      <c r="AQ51" s="321"/>
      <c r="AR51" s="321"/>
      <c r="AS51" s="321"/>
      <c r="AT51" s="321"/>
      <c r="AU51" s="82"/>
      <c r="AV51" s="82"/>
      <c r="AW51" s="82"/>
      <c r="AX51" s="82"/>
      <c r="AY51" s="82"/>
      <c r="AZ51" s="82"/>
      <c r="BA51" s="82"/>
      <c r="BB51" s="82"/>
      <c r="BC51" s="82"/>
      <c r="BD51" s="82"/>
      <c r="BE51" s="82"/>
      <c r="BF51" s="82"/>
      <c r="BG51" s="82"/>
    </row>
    <row r="52" spans="1:59" ht="15" customHeight="1" x14ac:dyDescent="0.2">
      <c r="A52" s="321"/>
      <c r="B52" s="321"/>
      <c r="C52" s="321"/>
      <c r="D52" s="321"/>
      <c r="E52" s="1615" t="s">
        <v>974</v>
      </c>
      <c r="F52" s="1615"/>
      <c r="G52" s="1615"/>
      <c r="H52" s="1615"/>
      <c r="I52" s="324" t="s">
        <v>925</v>
      </c>
      <c r="J52" s="322" t="s">
        <v>785</v>
      </c>
      <c r="K52" s="322" t="s">
        <v>786</v>
      </c>
      <c r="L52" s="1616" t="s">
        <v>14</v>
      </c>
      <c r="M52" s="1616"/>
      <c r="N52" s="321"/>
      <c r="O52" s="1615"/>
      <c r="P52" s="1615"/>
      <c r="Q52" s="1615"/>
      <c r="R52" s="1615"/>
      <c r="S52" s="322" t="s">
        <v>786</v>
      </c>
      <c r="T52" s="322"/>
      <c r="U52" s="1615"/>
      <c r="V52" s="1615"/>
      <c r="W52" s="1615"/>
      <c r="X52" s="1615"/>
      <c r="Y52" s="1615"/>
      <c r="Z52" s="1615"/>
      <c r="AA52" s="1615"/>
      <c r="AB52" s="1615"/>
      <c r="AC52" s="350" t="s">
        <v>788</v>
      </c>
      <c r="AD52" s="350"/>
      <c r="AE52" s="321"/>
      <c r="AF52" s="321"/>
      <c r="AG52" s="321"/>
      <c r="AH52" s="321"/>
      <c r="AI52" s="321"/>
      <c r="AJ52" s="321"/>
      <c r="AK52" s="321"/>
      <c r="AL52" s="321"/>
      <c r="AM52" s="321"/>
      <c r="AN52" s="321"/>
      <c r="AO52" s="321"/>
      <c r="AP52" s="321"/>
      <c r="AQ52" s="321"/>
      <c r="AR52" s="321"/>
      <c r="AS52" s="321"/>
      <c r="AT52" s="321"/>
      <c r="AU52" s="82"/>
      <c r="AV52" s="82"/>
      <c r="AW52" s="82"/>
      <c r="AX52" s="82"/>
      <c r="AY52" s="82"/>
      <c r="AZ52" s="82"/>
      <c r="BA52" s="82"/>
      <c r="BB52" s="82"/>
      <c r="BC52" s="82"/>
      <c r="BD52" s="82"/>
      <c r="BE52" s="82"/>
      <c r="BF52" s="82"/>
      <c r="BG52" s="82"/>
    </row>
    <row r="53" spans="1:59" ht="15" customHeight="1" x14ac:dyDescent="0.2">
      <c r="A53" s="321"/>
      <c r="B53" s="321"/>
      <c r="C53" s="321"/>
      <c r="D53" s="321"/>
      <c r="E53" s="323"/>
      <c r="F53" s="323"/>
      <c r="G53" s="323"/>
      <c r="H53" s="323"/>
      <c r="I53" s="324"/>
      <c r="J53" s="322"/>
      <c r="K53" s="322"/>
      <c r="L53" s="322"/>
      <c r="M53" s="322"/>
      <c r="N53" s="321"/>
      <c r="O53" s="323"/>
      <c r="P53" s="323"/>
      <c r="Q53" s="323"/>
      <c r="R53" s="323"/>
      <c r="S53" s="322"/>
      <c r="T53" s="322"/>
      <c r="U53" s="323"/>
      <c r="V53" s="323"/>
      <c r="W53" s="323"/>
      <c r="X53" s="323"/>
      <c r="Y53" s="323"/>
      <c r="Z53" s="323"/>
      <c r="AA53" s="323"/>
      <c r="AB53" s="323"/>
      <c r="AC53" s="350"/>
      <c r="AD53" s="350"/>
      <c r="AE53" s="321"/>
      <c r="AF53" s="321"/>
      <c r="AG53" s="321"/>
      <c r="AH53" s="321"/>
      <c r="AI53" s="321"/>
      <c r="AJ53" s="321"/>
      <c r="AK53" s="321"/>
      <c r="AL53" s="321"/>
      <c r="AM53" s="321"/>
      <c r="AN53" s="321"/>
      <c r="AO53" s="321"/>
      <c r="AP53" s="321"/>
      <c r="AQ53" s="321"/>
      <c r="AR53" s="321"/>
      <c r="AS53" s="321"/>
      <c r="AT53" s="321"/>
      <c r="AU53" s="82"/>
      <c r="AV53" s="82"/>
      <c r="AW53" s="82"/>
      <c r="AX53" s="82"/>
      <c r="AY53" s="82"/>
      <c r="AZ53" s="82"/>
      <c r="BA53" s="82"/>
      <c r="BB53" s="82"/>
      <c r="BC53" s="82"/>
      <c r="BD53" s="82"/>
      <c r="BE53" s="82"/>
      <c r="BF53" s="82"/>
      <c r="BG53" s="82"/>
    </row>
    <row r="54" spans="1:59" ht="15" customHeight="1" x14ac:dyDescent="0.2">
      <c r="A54" s="321"/>
      <c r="B54" s="321"/>
      <c r="C54" s="322" t="s">
        <v>975</v>
      </c>
      <c r="D54" s="322"/>
      <c r="E54" s="1615" t="s">
        <v>976</v>
      </c>
      <c r="F54" s="1615"/>
      <c r="G54" s="1615"/>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321"/>
      <c r="AI54" s="321"/>
      <c r="AJ54" s="321"/>
      <c r="AK54" s="321"/>
      <c r="AL54" s="321"/>
      <c r="AM54" s="321"/>
      <c r="AN54" s="321"/>
      <c r="AO54" s="321"/>
      <c r="AP54" s="321"/>
      <c r="AQ54" s="321"/>
      <c r="AR54" s="321"/>
      <c r="AS54" s="321"/>
      <c r="AT54" s="321"/>
      <c r="AU54" s="82"/>
      <c r="AV54" s="82"/>
      <c r="AW54" s="82"/>
      <c r="AX54" s="82"/>
      <c r="AY54" s="82"/>
      <c r="AZ54" s="82"/>
      <c r="BA54" s="82"/>
      <c r="BB54" s="82"/>
      <c r="BC54" s="82"/>
      <c r="BD54" s="82"/>
      <c r="BE54" s="82"/>
      <c r="BF54" s="82"/>
      <c r="BG54" s="82"/>
    </row>
    <row r="55" spans="1:59" ht="15" customHeight="1" x14ac:dyDescent="0.2">
      <c r="A55" s="321"/>
      <c r="B55" s="321"/>
      <c r="C55" s="321"/>
      <c r="D55" s="321"/>
      <c r="F55" s="1665" t="s">
        <v>977</v>
      </c>
      <c r="G55" s="1665"/>
      <c r="H55" s="1665"/>
      <c r="I55" s="1665"/>
      <c r="J55" s="1665"/>
      <c r="K55" s="321"/>
      <c r="L55" s="322" t="s">
        <v>18</v>
      </c>
      <c r="M55" s="324" t="s">
        <v>820</v>
      </c>
      <c r="N55" s="1686"/>
      <c r="O55" s="1686"/>
      <c r="P55" s="1686"/>
      <c r="Q55" s="1686"/>
      <c r="R55" s="1616" t="s">
        <v>978</v>
      </c>
      <c r="S55" s="1616"/>
      <c r="T55" s="1616"/>
      <c r="U55" s="1616"/>
      <c r="V55" s="1616"/>
      <c r="W55" s="1616"/>
      <c r="X55" s="350" t="s">
        <v>766</v>
      </c>
      <c r="Y55" s="321"/>
      <c r="Z55" s="322" t="s">
        <v>744</v>
      </c>
      <c r="AA55" s="321"/>
      <c r="AB55" s="322" t="s">
        <v>20</v>
      </c>
      <c r="AC55" s="321"/>
      <c r="AD55" s="321"/>
      <c r="AE55" s="321"/>
      <c r="AF55" s="321"/>
      <c r="AG55" s="321"/>
      <c r="AH55" s="321"/>
      <c r="AI55" s="321"/>
      <c r="AJ55" s="321"/>
      <c r="AK55" s="321"/>
      <c r="AL55" s="321"/>
      <c r="AM55" s="321"/>
      <c r="AN55" s="321"/>
      <c r="AO55" s="321"/>
      <c r="AP55" s="321"/>
      <c r="AQ55" s="321"/>
      <c r="AR55" s="321"/>
      <c r="AS55" s="321"/>
      <c r="AT55" s="321"/>
      <c r="AU55" s="82"/>
      <c r="AV55" s="82"/>
      <c r="AW55" s="82"/>
      <c r="AX55" s="82"/>
      <c r="AY55" s="82"/>
      <c r="AZ55" s="82"/>
      <c r="BA55" s="82"/>
      <c r="BB55" s="82"/>
      <c r="BC55" s="82"/>
      <c r="BD55" s="82"/>
      <c r="BE55" s="82"/>
      <c r="BF55" s="82"/>
      <c r="BG55" s="82"/>
    </row>
    <row r="56" spans="1:59" ht="15" customHeight="1" x14ac:dyDescent="0.2">
      <c r="A56" s="321"/>
      <c r="B56" s="321"/>
      <c r="C56" s="321"/>
      <c r="D56" s="321"/>
      <c r="F56" s="1665" t="s">
        <v>979</v>
      </c>
      <c r="G56" s="1665"/>
      <c r="H56" s="1665"/>
      <c r="I56" s="1665"/>
      <c r="J56" s="1665"/>
      <c r="K56" s="321"/>
      <c r="L56" s="322" t="s">
        <v>18</v>
      </c>
      <c r="M56" s="324" t="s">
        <v>820</v>
      </c>
      <c r="N56" s="1616" t="s">
        <v>980</v>
      </c>
      <c r="O56" s="1616"/>
      <c r="P56" s="1616"/>
      <c r="Q56" s="1687"/>
      <c r="R56" s="1687"/>
      <c r="S56" s="1687"/>
      <c r="T56" s="1687"/>
      <c r="U56" s="1687"/>
      <c r="V56" s="1616" t="s">
        <v>102</v>
      </c>
      <c r="W56" s="1616"/>
      <c r="X56" s="350" t="s">
        <v>877</v>
      </c>
      <c r="Y56" s="321"/>
      <c r="Z56" s="322" t="s">
        <v>790</v>
      </c>
      <c r="AA56" s="321"/>
      <c r="AB56" s="322" t="s">
        <v>20</v>
      </c>
      <c r="AC56" s="321"/>
      <c r="AD56" s="321"/>
      <c r="AE56" s="321"/>
      <c r="AF56" s="321"/>
      <c r="AG56" s="321"/>
      <c r="AH56" s="321"/>
      <c r="AI56" s="321"/>
      <c r="AJ56" s="321"/>
      <c r="AK56" s="321"/>
      <c r="AL56" s="321"/>
      <c r="AM56" s="321"/>
      <c r="AN56" s="321"/>
      <c r="AO56" s="321"/>
      <c r="AP56" s="321"/>
      <c r="AQ56" s="321"/>
      <c r="AR56" s="321"/>
      <c r="AS56" s="321"/>
      <c r="AT56" s="321"/>
      <c r="AU56" s="82"/>
      <c r="AV56" s="82"/>
      <c r="AW56" s="82"/>
      <c r="AX56" s="82"/>
      <c r="AY56" s="82"/>
      <c r="AZ56" s="82"/>
      <c r="BA56" s="82"/>
      <c r="BB56" s="82"/>
      <c r="BC56" s="82"/>
      <c r="BD56" s="82"/>
      <c r="BE56" s="82"/>
      <c r="BF56" s="82"/>
      <c r="BG56" s="82"/>
    </row>
    <row r="57" spans="1:59" ht="15" customHeight="1" x14ac:dyDescent="0.2">
      <c r="A57" s="321"/>
      <c r="B57" s="321"/>
      <c r="C57" s="321"/>
      <c r="D57" s="321"/>
      <c r="F57" s="1665" t="s">
        <v>981</v>
      </c>
      <c r="G57" s="1665"/>
      <c r="H57" s="1665"/>
      <c r="I57" s="1665"/>
      <c r="J57" s="1665"/>
      <c r="K57" s="321"/>
      <c r="L57" s="322" t="s">
        <v>18</v>
      </c>
      <c r="M57" s="324" t="s">
        <v>820</v>
      </c>
      <c r="N57" s="1616" t="s">
        <v>980</v>
      </c>
      <c r="O57" s="1616"/>
      <c r="P57" s="1616"/>
      <c r="Q57" s="1687"/>
      <c r="R57" s="1687"/>
      <c r="S57" s="1687"/>
      <c r="T57" s="1687"/>
      <c r="U57" s="1687"/>
      <c r="V57" s="1616" t="s">
        <v>102</v>
      </c>
      <c r="W57" s="1616"/>
      <c r="X57" s="350" t="s">
        <v>877</v>
      </c>
      <c r="Y57" s="321"/>
      <c r="Z57" s="322" t="s">
        <v>790</v>
      </c>
      <c r="AA57" s="321"/>
      <c r="AB57" s="322" t="s">
        <v>20</v>
      </c>
      <c r="AC57" s="321"/>
      <c r="AD57" s="321"/>
      <c r="AE57" s="321"/>
      <c r="AF57" s="321"/>
      <c r="AG57" s="321"/>
      <c r="AH57" s="321"/>
      <c r="AI57" s="321"/>
      <c r="AJ57" s="321"/>
      <c r="AK57" s="321"/>
      <c r="AL57" s="321"/>
      <c r="AM57" s="321"/>
      <c r="AN57" s="321"/>
      <c r="AO57" s="321"/>
      <c r="AP57" s="321"/>
      <c r="AQ57" s="321"/>
      <c r="AR57" s="321"/>
      <c r="AS57" s="321"/>
      <c r="AT57" s="321"/>
      <c r="AU57" s="82"/>
      <c r="AV57" s="82"/>
      <c r="AW57" s="82"/>
      <c r="AX57" s="82"/>
      <c r="AY57" s="82"/>
      <c r="AZ57" s="82"/>
      <c r="BA57" s="82"/>
      <c r="BB57" s="82"/>
      <c r="BC57" s="82"/>
      <c r="BD57" s="82"/>
      <c r="BE57" s="82"/>
      <c r="BF57" s="82"/>
      <c r="BG57" s="82"/>
    </row>
    <row r="58" spans="1:59" ht="15" customHeight="1" x14ac:dyDescent="0.2">
      <c r="A58" s="321"/>
      <c r="B58" s="321"/>
      <c r="C58" s="321"/>
      <c r="D58" s="321"/>
      <c r="F58" s="320"/>
      <c r="G58" s="320"/>
      <c r="H58" s="320"/>
      <c r="I58" s="320"/>
      <c r="J58" s="320"/>
      <c r="K58" s="321"/>
      <c r="L58" s="322"/>
      <c r="M58" s="324"/>
      <c r="N58" s="322"/>
      <c r="O58" s="322"/>
      <c r="P58" s="322"/>
      <c r="Q58" s="351"/>
      <c r="R58" s="351"/>
      <c r="S58" s="351"/>
      <c r="T58" s="351"/>
      <c r="U58" s="351"/>
      <c r="V58" s="322"/>
      <c r="W58" s="322"/>
      <c r="X58" s="350"/>
      <c r="Y58" s="321"/>
      <c r="Z58" s="322"/>
      <c r="AA58" s="321"/>
      <c r="AB58" s="322"/>
      <c r="AC58" s="321"/>
      <c r="AD58" s="321"/>
      <c r="AE58" s="321"/>
      <c r="AF58" s="321"/>
      <c r="AG58" s="321"/>
      <c r="AH58" s="321"/>
      <c r="AI58" s="321"/>
      <c r="AJ58" s="321"/>
      <c r="AK58" s="321"/>
      <c r="AL58" s="321"/>
      <c r="AM58" s="321"/>
      <c r="AN58" s="321"/>
      <c r="AO58" s="321"/>
      <c r="AP58" s="321"/>
      <c r="AQ58" s="321"/>
      <c r="AR58" s="321"/>
      <c r="AS58" s="321"/>
      <c r="AT58" s="321"/>
      <c r="AU58" s="82"/>
      <c r="AV58" s="82"/>
      <c r="AW58" s="82"/>
      <c r="AX58" s="82"/>
      <c r="AY58" s="82"/>
      <c r="AZ58" s="82"/>
      <c r="BA58" s="82"/>
      <c r="BB58" s="82"/>
      <c r="BC58" s="82"/>
      <c r="BD58" s="82"/>
      <c r="BE58" s="82"/>
      <c r="BF58" s="82"/>
      <c r="BG58" s="82"/>
    </row>
    <row r="59" spans="1:59" ht="15" customHeight="1" x14ac:dyDescent="0.2">
      <c r="A59" s="321"/>
      <c r="B59" s="321"/>
      <c r="C59" s="322" t="s">
        <v>982</v>
      </c>
      <c r="D59" s="322"/>
      <c r="E59" s="1615" t="s">
        <v>983</v>
      </c>
      <c r="F59" s="1615"/>
      <c r="G59" s="1615"/>
      <c r="H59" s="1615"/>
      <c r="I59" s="1615"/>
      <c r="J59" s="1617" t="s">
        <v>850</v>
      </c>
      <c r="K59" s="1617"/>
      <c r="L59" s="1617"/>
      <c r="M59" s="1687"/>
      <c r="N59" s="1687"/>
      <c r="O59" s="1687"/>
      <c r="P59" s="324" t="s">
        <v>759</v>
      </c>
      <c r="Q59" s="1687"/>
      <c r="R59" s="1687"/>
      <c r="S59" s="1615" t="s">
        <v>760</v>
      </c>
      <c r="T59" s="1615"/>
      <c r="U59" s="1615"/>
      <c r="V59" s="321"/>
      <c r="W59" s="321"/>
      <c r="X59" s="321"/>
      <c r="Y59" s="321"/>
      <c r="Z59" s="1615"/>
      <c r="AA59" s="1615"/>
      <c r="AB59" s="1615"/>
      <c r="AC59" s="1615"/>
      <c r="AD59" s="1615"/>
      <c r="AE59" s="1615"/>
      <c r="AF59" s="1615"/>
      <c r="AG59" s="1615"/>
      <c r="AH59" s="1617"/>
      <c r="AI59" s="1617"/>
      <c r="AJ59" s="1617"/>
      <c r="AK59" s="1687"/>
      <c r="AL59" s="1687"/>
      <c r="AM59" s="1687"/>
      <c r="AN59" s="1617"/>
      <c r="AO59" s="1617"/>
      <c r="AP59" s="1617"/>
      <c r="AQ59" s="351"/>
      <c r="AR59" s="321"/>
      <c r="AS59" s="321"/>
      <c r="AT59" s="321"/>
      <c r="AU59" s="82"/>
      <c r="AV59" s="82"/>
      <c r="AW59" s="82"/>
      <c r="AX59" s="82"/>
      <c r="AY59" s="82"/>
      <c r="AZ59" s="82"/>
      <c r="BA59" s="82"/>
      <c r="BB59" s="82"/>
      <c r="BC59" s="82"/>
      <c r="BD59" s="82"/>
      <c r="BE59" s="82"/>
      <c r="BF59" s="82"/>
      <c r="BG59" s="82"/>
    </row>
    <row r="60" spans="1:59" ht="15" customHeight="1" x14ac:dyDescent="0.2">
      <c r="A60" s="321"/>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82"/>
      <c r="AV60" s="82"/>
      <c r="AW60" s="82"/>
      <c r="AX60" s="82"/>
      <c r="AY60" s="82"/>
      <c r="AZ60" s="82"/>
      <c r="BA60" s="82"/>
      <c r="BB60" s="82"/>
      <c r="BC60" s="82"/>
      <c r="BD60" s="82"/>
      <c r="BE60" s="82"/>
      <c r="BF60" s="82"/>
      <c r="BG60" s="82"/>
    </row>
    <row r="61" spans="1:59" ht="15" customHeight="1" x14ac:dyDescent="0.2">
      <c r="A61" s="321"/>
      <c r="B61" s="321"/>
      <c r="C61" s="321" t="s">
        <v>984</v>
      </c>
      <c r="D61" s="321"/>
      <c r="E61" s="321" t="s">
        <v>985</v>
      </c>
      <c r="F61" s="321"/>
      <c r="G61" s="321"/>
      <c r="H61" s="321"/>
      <c r="I61" s="321"/>
      <c r="J61" s="1688" t="s">
        <v>986</v>
      </c>
      <c r="K61" s="1688"/>
      <c r="L61" s="321"/>
      <c r="M61" s="1688"/>
      <c r="N61" s="1688"/>
      <c r="O61" s="1688"/>
      <c r="P61" s="321" t="s">
        <v>706</v>
      </c>
      <c r="Q61" s="321"/>
      <c r="R61" s="1688" t="s">
        <v>987</v>
      </c>
      <c r="S61" s="1688"/>
      <c r="T61" s="321"/>
      <c r="U61" s="321"/>
      <c r="V61" s="1688"/>
      <c r="W61" s="1688"/>
      <c r="X61" s="1688"/>
      <c r="Y61" s="1688" t="s">
        <v>706</v>
      </c>
      <c r="Z61" s="1688"/>
      <c r="AA61" s="321"/>
      <c r="AB61" s="1688" t="s">
        <v>988</v>
      </c>
      <c r="AC61" s="1688"/>
      <c r="AD61" s="1688"/>
      <c r="AE61" s="1688"/>
      <c r="AF61" s="1688"/>
      <c r="AG61" s="1688"/>
      <c r="AH61" s="1688"/>
      <c r="AI61" s="1688"/>
      <c r="AJ61" s="1688"/>
      <c r="AK61" s="1688"/>
      <c r="AL61" s="1688"/>
      <c r="AM61" s="1688"/>
      <c r="AN61" s="1688" t="s">
        <v>706</v>
      </c>
      <c r="AO61" s="1688"/>
      <c r="AP61" s="321"/>
      <c r="AQ61" s="321"/>
      <c r="AR61" s="321"/>
      <c r="AS61" s="321"/>
      <c r="AT61" s="321"/>
      <c r="AU61" s="82"/>
      <c r="AV61" s="82"/>
      <c r="AW61" s="82"/>
      <c r="AX61" s="82"/>
      <c r="AY61" s="82"/>
      <c r="AZ61" s="82"/>
      <c r="BA61" s="82"/>
      <c r="BB61" s="82"/>
      <c r="BC61" s="82"/>
      <c r="BD61" s="82"/>
      <c r="BE61" s="82"/>
      <c r="BF61" s="82"/>
      <c r="BG61" s="82"/>
    </row>
    <row r="62" spans="1:59" ht="4.5" customHeight="1" x14ac:dyDescent="0.2">
      <c r="A62" s="321"/>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82"/>
      <c r="AV62" s="82"/>
      <c r="AW62" s="82"/>
      <c r="AX62" s="82"/>
      <c r="AY62" s="82"/>
      <c r="AZ62" s="82"/>
      <c r="BA62" s="82"/>
      <c r="BB62" s="82"/>
      <c r="BC62" s="82"/>
      <c r="BD62" s="82"/>
      <c r="BE62" s="82"/>
      <c r="BF62" s="82"/>
      <c r="BG62" s="82"/>
    </row>
    <row r="63" spans="1:59" ht="15" customHeight="1" x14ac:dyDescent="0.2">
      <c r="A63" s="321"/>
      <c r="B63" s="321"/>
      <c r="C63" s="321"/>
      <c r="D63" s="321"/>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1"/>
      <c r="AO63" s="321"/>
      <c r="AP63" s="321"/>
      <c r="AQ63" s="321"/>
      <c r="AR63" s="321"/>
      <c r="AS63" s="321"/>
      <c r="AT63" s="321"/>
      <c r="AU63" s="82"/>
      <c r="AV63" s="82"/>
      <c r="AW63" s="82"/>
      <c r="AX63" s="82"/>
      <c r="AY63" s="82"/>
      <c r="AZ63" s="82"/>
      <c r="BA63" s="82"/>
      <c r="BB63" s="82"/>
      <c r="BC63" s="82"/>
      <c r="BD63" s="82"/>
      <c r="BE63" s="82"/>
      <c r="BF63" s="82"/>
      <c r="BG63" s="82"/>
    </row>
    <row r="64" spans="1:59" ht="15" customHeight="1" x14ac:dyDescent="0.2">
      <c r="A64" s="321"/>
      <c r="B64" s="321"/>
      <c r="C64" s="321"/>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82"/>
      <c r="AV64" s="82"/>
      <c r="AW64" s="82"/>
      <c r="AX64" s="82"/>
      <c r="AY64" s="82"/>
      <c r="AZ64" s="82"/>
      <c r="BA64" s="82"/>
      <c r="BB64" s="82"/>
      <c r="BC64" s="82"/>
      <c r="BD64" s="82"/>
      <c r="BE64" s="82"/>
      <c r="BF64" s="82"/>
      <c r="BG64" s="82"/>
    </row>
    <row r="65" spans="1:59" ht="15" customHeight="1" x14ac:dyDescent="0.2">
      <c r="A65" s="321"/>
      <c r="B65" s="321"/>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82"/>
      <c r="AV65" s="82"/>
      <c r="AW65" s="82"/>
      <c r="AX65" s="82"/>
      <c r="AY65" s="82"/>
      <c r="AZ65" s="82"/>
      <c r="BA65" s="82"/>
      <c r="BB65" s="82"/>
      <c r="BC65" s="82"/>
      <c r="BD65" s="82"/>
      <c r="BE65" s="82"/>
      <c r="BF65" s="82"/>
      <c r="BG65" s="82"/>
    </row>
    <row r="66" spans="1:59" ht="15" customHeight="1" x14ac:dyDescent="0.2">
      <c r="A66" s="321"/>
      <c r="B66" s="321"/>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c r="AU66" s="82"/>
      <c r="AV66" s="82"/>
      <c r="AW66" s="82"/>
      <c r="AX66" s="82"/>
      <c r="AY66" s="82"/>
      <c r="AZ66" s="82"/>
      <c r="BA66" s="82"/>
      <c r="BB66" s="82"/>
      <c r="BC66" s="82"/>
      <c r="BD66" s="82"/>
      <c r="BE66" s="82"/>
      <c r="BF66" s="82"/>
      <c r="BG66" s="82"/>
    </row>
    <row r="67" spans="1:59" ht="15" customHeight="1" x14ac:dyDescent="0.2">
      <c r="A67" s="321"/>
      <c r="B67" s="321"/>
      <c r="C67" s="321"/>
      <c r="D67" s="321"/>
      <c r="E67" s="321"/>
      <c r="F67" s="321"/>
      <c r="G67" s="321"/>
      <c r="H67" s="321"/>
      <c r="I67" s="321"/>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321"/>
      <c r="AQ67" s="321"/>
      <c r="AR67" s="321"/>
      <c r="AS67" s="321"/>
      <c r="AT67" s="321"/>
      <c r="AU67" s="82"/>
      <c r="AV67" s="82"/>
      <c r="AW67" s="82"/>
      <c r="AX67" s="82"/>
      <c r="AY67" s="82"/>
      <c r="AZ67" s="82"/>
      <c r="BA67" s="82"/>
      <c r="BB67" s="82"/>
      <c r="BC67" s="82"/>
      <c r="BD67" s="82"/>
      <c r="BE67" s="82"/>
      <c r="BF67" s="82"/>
      <c r="BG67" s="82"/>
    </row>
    <row r="68" spans="1:59" ht="15" customHeight="1" x14ac:dyDescent="0.2">
      <c r="A68" s="321"/>
      <c r="B68" s="321"/>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c r="AK68" s="321"/>
      <c r="AL68" s="321"/>
      <c r="AM68" s="321"/>
      <c r="AN68" s="321"/>
      <c r="AO68" s="321"/>
      <c r="AP68" s="321"/>
      <c r="AQ68" s="321"/>
      <c r="AR68" s="321"/>
      <c r="AS68" s="321"/>
      <c r="AT68" s="321"/>
      <c r="AU68" s="82"/>
      <c r="AV68" s="82"/>
      <c r="AW68" s="82"/>
      <c r="AX68" s="82"/>
      <c r="AY68" s="82"/>
      <c r="AZ68" s="82"/>
      <c r="BA68" s="82"/>
      <c r="BB68" s="82"/>
      <c r="BC68" s="82"/>
      <c r="BD68" s="82"/>
      <c r="BE68" s="82"/>
      <c r="BF68" s="82"/>
      <c r="BG68" s="82"/>
    </row>
    <row r="69" spans="1:59" ht="15" customHeight="1" x14ac:dyDescent="0.2">
      <c r="A69" s="321"/>
      <c r="B69" s="321"/>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82"/>
      <c r="AV69" s="82"/>
      <c r="AW69" s="82"/>
      <c r="AX69" s="82"/>
      <c r="AY69" s="82"/>
      <c r="AZ69" s="82"/>
      <c r="BA69" s="82"/>
      <c r="BB69" s="82"/>
      <c r="BC69" s="82"/>
      <c r="BD69" s="82"/>
      <c r="BE69" s="82"/>
      <c r="BF69" s="82"/>
      <c r="BG69" s="82"/>
    </row>
    <row r="70" spans="1:59" ht="15" customHeight="1" x14ac:dyDescent="0.2">
      <c r="A70" s="321"/>
      <c r="B70" s="321"/>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c r="AU70" s="82"/>
      <c r="AV70" s="82"/>
      <c r="AW70" s="82"/>
      <c r="AX70" s="82"/>
      <c r="AY70" s="82"/>
      <c r="AZ70" s="82"/>
      <c r="BA70" s="82"/>
      <c r="BB70" s="82"/>
      <c r="BC70" s="82"/>
      <c r="BD70" s="82"/>
      <c r="BE70" s="82"/>
      <c r="BF70" s="82"/>
      <c r="BG70" s="82"/>
    </row>
    <row r="71" spans="1:59" ht="15" customHeight="1" x14ac:dyDescent="0.2">
      <c r="A71" s="321"/>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21"/>
      <c r="AJ71" s="321"/>
      <c r="AK71" s="321"/>
      <c r="AL71" s="321"/>
      <c r="AM71" s="321"/>
      <c r="AN71" s="321"/>
      <c r="AO71" s="321"/>
      <c r="AP71" s="321"/>
      <c r="AQ71" s="321"/>
      <c r="AR71" s="321"/>
      <c r="AS71" s="321"/>
      <c r="AT71" s="321"/>
      <c r="AU71" s="82"/>
      <c r="AV71" s="82"/>
      <c r="AW71" s="82"/>
      <c r="AX71" s="82"/>
      <c r="AY71" s="82"/>
      <c r="AZ71" s="82"/>
      <c r="BA71" s="82"/>
      <c r="BB71" s="82"/>
      <c r="BC71" s="82"/>
      <c r="BD71" s="82"/>
      <c r="BE71" s="82"/>
      <c r="BF71" s="82"/>
      <c r="BG71" s="82"/>
    </row>
    <row r="72" spans="1:59" ht="15" customHeight="1" x14ac:dyDescent="0.2">
      <c r="A72" s="321"/>
      <c r="B72" s="321"/>
      <c r="C72" s="321"/>
      <c r="D72" s="321"/>
      <c r="E72" s="321"/>
      <c r="F72" s="321"/>
      <c r="G72" s="321"/>
      <c r="H72" s="321"/>
      <c r="I72" s="321"/>
      <c r="J72" s="321"/>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c r="AU72" s="82"/>
      <c r="AV72" s="82"/>
      <c r="AW72" s="82"/>
      <c r="AX72" s="82"/>
      <c r="AY72" s="82"/>
      <c r="AZ72" s="82"/>
      <c r="BA72" s="82"/>
      <c r="BB72" s="82"/>
      <c r="BC72" s="82"/>
      <c r="BD72" s="82"/>
      <c r="BE72" s="82"/>
      <c r="BF72" s="82"/>
      <c r="BG72" s="82"/>
    </row>
    <row r="73" spans="1:59" ht="15" customHeight="1" x14ac:dyDescent="0.2">
      <c r="A73" s="321"/>
      <c r="B73" s="321"/>
      <c r="C73" s="321"/>
      <c r="D73" s="321"/>
      <c r="E73" s="321"/>
      <c r="F73" s="321"/>
      <c r="G73" s="321"/>
      <c r="H73" s="321"/>
      <c r="I73" s="321"/>
      <c r="J73" s="321"/>
      <c r="K73" s="321"/>
      <c r="L73" s="321"/>
      <c r="M73" s="321"/>
      <c r="N73" s="321"/>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c r="AN73" s="321"/>
      <c r="AO73" s="321"/>
      <c r="AP73" s="321"/>
      <c r="AQ73" s="321"/>
      <c r="AR73" s="321"/>
      <c r="AS73" s="321"/>
      <c r="AT73" s="321"/>
      <c r="AU73" s="82"/>
      <c r="AV73" s="82"/>
      <c r="AW73" s="82"/>
      <c r="AX73" s="82"/>
      <c r="AY73" s="82"/>
      <c r="AZ73" s="82"/>
      <c r="BA73" s="82"/>
      <c r="BB73" s="82"/>
      <c r="BC73" s="82"/>
      <c r="BD73" s="82"/>
      <c r="BE73" s="82"/>
      <c r="BF73" s="82"/>
      <c r="BG73" s="82"/>
    </row>
    <row r="74" spans="1:59" ht="15" customHeight="1" x14ac:dyDescent="0.2">
      <c r="A74" s="321"/>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21"/>
      <c r="AK74" s="321"/>
      <c r="AL74" s="321"/>
      <c r="AM74" s="321"/>
      <c r="AN74" s="321"/>
      <c r="AO74" s="321"/>
      <c r="AP74" s="321"/>
      <c r="AQ74" s="321"/>
      <c r="AR74" s="321"/>
      <c r="AS74" s="321"/>
      <c r="AT74" s="321"/>
      <c r="AU74" s="82"/>
      <c r="AV74" s="82"/>
      <c r="AW74" s="82"/>
      <c r="AX74" s="82"/>
      <c r="AY74" s="82"/>
      <c r="AZ74" s="82"/>
      <c r="BA74" s="82"/>
      <c r="BB74" s="82"/>
      <c r="BC74" s="82"/>
      <c r="BD74" s="82"/>
      <c r="BE74" s="82"/>
      <c r="BF74" s="82"/>
      <c r="BG74" s="82"/>
    </row>
    <row r="75" spans="1:59" ht="15" customHeight="1" x14ac:dyDescent="0.2">
      <c r="A75" s="321"/>
      <c r="B75" s="321"/>
      <c r="C75" s="321"/>
      <c r="D75" s="321"/>
      <c r="E75" s="321"/>
      <c r="F75" s="321"/>
      <c r="G75" s="321"/>
      <c r="H75" s="321"/>
      <c r="I75" s="321"/>
      <c r="J75" s="321"/>
      <c r="K75" s="321"/>
      <c r="L75" s="321"/>
      <c r="M75" s="321"/>
      <c r="N75" s="321"/>
      <c r="O75" s="321"/>
      <c r="P75" s="321"/>
      <c r="Q75" s="321"/>
      <c r="R75" s="321"/>
      <c r="S75" s="321"/>
      <c r="T75" s="321"/>
      <c r="U75" s="321"/>
      <c r="V75" s="321"/>
      <c r="W75" s="321"/>
      <c r="X75" s="321"/>
      <c r="Y75" s="321"/>
      <c r="Z75" s="321"/>
      <c r="AA75" s="321"/>
      <c r="AB75" s="321"/>
      <c r="AC75" s="321"/>
      <c r="AD75" s="321"/>
      <c r="AE75" s="321"/>
      <c r="AF75" s="321"/>
      <c r="AG75" s="321"/>
      <c r="AH75" s="321"/>
      <c r="AI75" s="321"/>
      <c r="AJ75" s="321"/>
      <c r="AK75" s="321"/>
      <c r="AL75" s="321"/>
      <c r="AM75" s="321"/>
      <c r="AN75" s="321"/>
      <c r="AO75" s="321"/>
      <c r="AP75" s="321"/>
      <c r="AQ75" s="321"/>
      <c r="AR75" s="321"/>
      <c r="AS75" s="321"/>
      <c r="AT75" s="321"/>
      <c r="AU75" s="82"/>
      <c r="AV75" s="82"/>
      <c r="AW75" s="82"/>
      <c r="AX75" s="82"/>
      <c r="AY75" s="82"/>
      <c r="AZ75" s="82"/>
      <c r="BA75" s="82"/>
      <c r="BB75" s="82"/>
      <c r="BC75" s="82"/>
      <c r="BD75" s="82"/>
      <c r="BE75" s="82"/>
      <c r="BF75" s="82"/>
      <c r="BG75" s="82"/>
    </row>
    <row r="76" spans="1:59" ht="15" customHeight="1" x14ac:dyDescent="0.2">
      <c r="A76" s="321"/>
      <c r="B76" s="321"/>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c r="AA76" s="321"/>
      <c r="AB76" s="321"/>
      <c r="AC76" s="321"/>
      <c r="AD76" s="321"/>
      <c r="AE76" s="321"/>
      <c r="AF76" s="321"/>
      <c r="AG76" s="321"/>
      <c r="AH76" s="321"/>
      <c r="AI76" s="321"/>
      <c r="AJ76" s="321"/>
      <c r="AK76" s="321"/>
      <c r="AL76" s="321"/>
      <c r="AM76" s="321"/>
      <c r="AN76" s="321"/>
      <c r="AO76" s="321"/>
      <c r="AP76" s="321"/>
      <c r="AQ76" s="321"/>
      <c r="AR76" s="321"/>
      <c r="AS76" s="321"/>
      <c r="AT76" s="321"/>
      <c r="AU76" s="82"/>
      <c r="AV76" s="82"/>
      <c r="AW76" s="82"/>
      <c r="AX76" s="82"/>
      <c r="AY76" s="82"/>
      <c r="AZ76" s="82"/>
      <c r="BA76" s="82"/>
      <c r="BB76" s="82"/>
      <c r="BC76" s="82"/>
      <c r="BD76" s="82"/>
      <c r="BE76" s="82"/>
      <c r="BF76" s="82"/>
      <c r="BG76" s="82"/>
    </row>
    <row r="77" spans="1:59" ht="15" customHeight="1" x14ac:dyDescent="0.2">
      <c r="A77" s="321"/>
      <c r="B77" s="321"/>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c r="AN77" s="321"/>
      <c r="AO77" s="321"/>
      <c r="AP77" s="321"/>
      <c r="AQ77" s="321"/>
      <c r="AR77" s="321"/>
      <c r="AS77" s="321"/>
      <c r="AT77" s="321"/>
      <c r="AU77" s="82"/>
      <c r="AV77" s="82"/>
      <c r="AW77" s="82"/>
      <c r="AX77" s="82"/>
      <c r="AY77" s="82"/>
      <c r="AZ77" s="82"/>
      <c r="BA77" s="82"/>
      <c r="BB77" s="82"/>
      <c r="BC77" s="82"/>
      <c r="BD77" s="82"/>
      <c r="BE77" s="82"/>
      <c r="BF77" s="82"/>
      <c r="BG77" s="82"/>
    </row>
    <row r="78" spans="1:59" ht="15" customHeight="1" x14ac:dyDescent="0.2">
      <c r="A78" s="321"/>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82"/>
      <c r="AV78" s="82"/>
      <c r="AW78" s="82"/>
      <c r="AX78" s="82"/>
      <c r="AY78" s="82"/>
      <c r="AZ78" s="82"/>
      <c r="BA78" s="82"/>
      <c r="BB78" s="82"/>
      <c r="BC78" s="82"/>
      <c r="BD78" s="82"/>
      <c r="BE78" s="82"/>
      <c r="BF78" s="82"/>
      <c r="BG78" s="82"/>
    </row>
    <row r="79" spans="1:59" ht="15" customHeight="1" x14ac:dyDescent="0.2">
      <c r="A79" s="321"/>
      <c r="B79" s="321"/>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21"/>
      <c r="AB79" s="321"/>
      <c r="AC79" s="321"/>
      <c r="AD79" s="321"/>
      <c r="AE79" s="321"/>
      <c r="AF79" s="321"/>
      <c r="AG79" s="321"/>
      <c r="AH79" s="321"/>
      <c r="AI79" s="321"/>
      <c r="AJ79" s="321"/>
      <c r="AK79" s="321"/>
      <c r="AL79" s="321"/>
      <c r="AM79" s="321"/>
      <c r="AN79" s="321"/>
      <c r="AO79" s="321"/>
      <c r="AP79" s="321"/>
      <c r="AQ79" s="321"/>
      <c r="AR79" s="321"/>
      <c r="AS79" s="321"/>
      <c r="AT79" s="321"/>
      <c r="AU79" s="82"/>
      <c r="AV79" s="82"/>
      <c r="AW79" s="82"/>
      <c r="AX79" s="82"/>
      <c r="AY79" s="82"/>
      <c r="AZ79" s="82"/>
      <c r="BA79" s="82"/>
      <c r="BB79" s="82"/>
      <c r="BC79" s="82"/>
      <c r="BD79" s="82"/>
      <c r="BE79" s="82"/>
      <c r="BF79" s="82"/>
      <c r="BG79" s="82"/>
    </row>
    <row r="80" spans="1:59" ht="15" customHeight="1" x14ac:dyDescent="0.2">
      <c r="A80" s="321"/>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1"/>
      <c r="AL80" s="321"/>
      <c r="AM80" s="321"/>
      <c r="AN80" s="321"/>
      <c r="AO80" s="321"/>
      <c r="AP80" s="321"/>
      <c r="AQ80" s="321"/>
      <c r="AR80" s="321"/>
      <c r="AS80" s="321"/>
      <c r="AT80" s="321"/>
      <c r="AU80" s="82"/>
      <c r="AV80" s="82"/>
      <c r="AW80" s="82"/>
      <c r="AX80" s="82"/>
      <c r="AY80" s="82"/>
      <c r="AZ80" s="82"/>
      <c r="BA80" s="82"/>
      <c r="BB80" s="82"/>
      <c r="BC80" s="82"/>
      <c r="BD80" s="82"/>
      <c r="BE80" s="82"/>
      <c r="BF80" s="82"/>
      <c r="BG80" s="82"/>
    </row>
    <row r="81" spans="1:59" ht="15" customHeight="1" x14ac:dyDescent="0.2">
      <c r="A81" s="321"/>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82"/>
      <c r="AV81" s="82"/>
      <c r="AW81" s="82"/>
      <c r="AX81" s="82"/>
      <c r="AY81" s="82"/>
      <c r="AZ81" s="82"/>
      <c r="BA81" s="82"/>
      <c r="BB81" s="82"/>
      <c r="BC81" s="82"/>
      <c r="BD81" s="82"/>
      <c r="BE81" s="82"/>
      <c r="BF81" s="82"/>
      <c r="BG81" s="82"/>
    </row>
    <row r="82" spans="1:59" ht="15" customHeight="1" x14ac:dyDescent="0.2">
      <c r="A82" s="321"/>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82"/>
      <c r="AV82" s="82"/>
      <c r="AW82" s="82"/>
      <c r="AX82" s="82"/>
      <c r="AY82" s="82"/>
      <c r="AZ82" s="82"/>
      <c r="BA82" s="82"/>
      <c r="BB82" s="82"/>
      <c r="BC82" s="82"/>
      <c r="BD82" s="82"/>
      <c r="BE82" s="82"/>
      <c r="BF82" s="82"/>
      <c r="BG82" s="82"/>
    </row>
    <row r="83" spans="1:59" ht="15" customHeight="1" x14ac:dyDescent="0.2">
      <c r="A83" s="321"/>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82"/>
      <c r="AV83" s="82"/>
      <c r="AW83" s="82"/>
      <c r="AX83" s="82"/>
      <c r="AY83" s="82"/>
      <c r="AZ83" s="82"/>
      <c r="BA83" s="82"/>
      <c r="BB83" s="82"/>
      <c r="BC83" s="82"/>
      <c r="BD83" s="82"/>
      <c r="BE83" s="82"/>
      <c r="BF83" s="82"/>
      <c r="BG83" s="82"/>
    </row>
    <row r="84" spans="1:59" ht="15" customHeight="1" x14ac:dyDescent="0.2">
      <c r="A84" s="321"/>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82"/>
      <c r="AV84" s="82"/>
      <c r="AW84" s="82"/>
      <c r="AX84" s="82"/>
      <c r="AY84" s="82"/>
      <c r="AZ84" s="82"/>
      <c r="BA84" s="82"/>
      <c r="BB84" s="82"/>
      <c r="BC84" s="82"/>
      <c r="BD84" s="82"/>
      <c r="BE84" s="82"/>
      <c r="BF84" s="82"/>
      <c r="BG84" s="82"/>
    </row>
    <row r="85" spans="1:59" ht="15" customHeight="1" x14ac:dyDescent="0.2">
      <c r="A85" s="321"/>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82"/>
      <c r="AV85" s="82"/>
      <c r="AW85" s="82"/>
      <c r="AX85" s="82"/>
      <c r="AY85" s="82"/>
      <c r="AZ85" s="82"/>
      <c r="BA85" s="82"/>
      <c r="BB85" s="82"/>
      <c r="BC85" s="82"/>
      <c r="BD85" s="82"/>
      <c r="BE85" s="82"/>
      <c r="BF85" s="82"/>
      <c r="BG85" s="82"/>
    </row>
    <row r="86" spans="1:59" ht="15" customHeight="1" x14ac:dyDescent="0.2">
      <c r="A86" s="321"/>
      <c r="B86" s="321"/>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82"/>
      <c r="AV86" s="82"/>
      <c r="AW86" s="82"/>
      <c r="AX86" s="82"/>
      <c r="AY86" s="82"/>
      <c r="AZ86" s="82"/>
      <c r="BA86" s="82"/>
      <c r="BB86" s="82"/>
      <c r="BC86" s="82"/>
      <c r="BD86" s="82"/>
      <c r="BE86" s="82"/>
      <c r="BF86" s="82"/>
      <c r="BG86" s="82"/>
    </row>
    <row r="87" spans="1:59" ht="15" customHeight="1" x14ac:dyDescent="0.2">
      <c r="A87" s="321"/>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82"/>
      <c r="AV87" s="82"/>
      <c r="AW87" s="82"/>
      <c r="AX87" s="82"/>
      <c r="AY87" s="82"/>
      <c r="AZ87" s="82"/>
      <c r="BA87" s="82"/>
      <c r="BB87" s="82"/>
      <c r="BC87" s="82"/>
      <c r="BD87" s="82"/>
      <c r="BE87" s="82"/>
      <c r="BF87" s="82"/>
      <c r="BG87" s="82"/>
    </row>
    <row r="88" spans="1:59" ht="15" customHeight="1" x14ac:dyDescent="0.2">
      <c r="A88" s="321"/>
      <c r="B88" s="321"/>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82"/>
      <c r="AV88" s="82"/>
      <c r="AW88" s="82"/>
      <c r="AX88" s="82"/>
      <c r="AY88" s="82"/>
      <c r="AZ88" s="82"/>
      <c r="BA88" s="82"/>
      <c r="BB88" s="82"/>
      <c r="BC88" s="82"/>
      <c r="BD88" s="82"/>
      <c r="BE88" s="82"/>
      <c r="BF88" s="82"/>
      <c r="BG88" s="82"/>
    </row>
    <row r="89" spans="1:59" ht="15" customHeight="1" x14ac:dyDescent="0.2">
      <c r="A89" s="321"/>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82"/>
      <c r="AV89" s="82"/>
      <c r="AW89" s="82"/>
      <c r="AX89" s="82"/>
      <c r="AY89" s="82"/>
      <c r="AZ89" s="82"/>
      <c r="BA89" s="82"/>
      <c r="BB89" s="82"/>
      <c r="BC89" s="82"/>
      <c r="BD89" s="82"/>
      <c r="BE89" s="82"/>
      <c r="BF89" s="82"/>
      <c r="BG89" s="82"/>
    </row>
    <row r="90" spans="1:59" ht="15" customHeight="1" x14ac:dyDescent="0.2">
      <c r="A90" s="321"/>
      <c r="B90" s="321"/>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82"/>
      <c r="AV90" s="82"/>
      <c r="AW90" s="82"/>
      <c r="AX90" s="82"/>
      <c r="AY90" s="82"/>
      <c r="AZ90" s="82"/>
      <c r="BA90" s="82"/>
      <c r="BB90" s="82"/>
      <c r="BC90" s="82"/>
      <c r="BD90" s="82"/>
      <c r="BE90" s="82"/>
      <c r="BF90" s="82"/>
      <c r="BG90" s="82"/>
    </row>
    <row r="91" spans="1:59" ht="15" customHeight="1" x14ac:dyDescent="0.2">
      <c r="A91" s="321"/>
      <c r="B91" s="321"/>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82"/>
      <c r="AV91" s="82"/>
      <c r="AW91" s="82"/>
      <c r="AX91" s="82"/>
      <c r="AY91" s="82"/>
      <c r="AZ91" s="82"/>
      <c r="BA91" s="82"/>
      <c r="BB91" s="82"/>
      <c r="BC91" s="82"/>
      <c r="BD91" s="82"/>
      <c r="BE91" s="82"/>
      <c r="BF91" s="82"/>
      <c r="BG91" s="82"/>
    </row>
    <row r="92" spans="1:59" ht="15" customHeight="1" x14ac:dyDescent="0.2">
      <c r="A92" s="321"/>
      <c r="B92" s="321"/>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82"/>
      <c r="AV92" s="82"/>
      <c r="AW92" s="82"/>
      <c r="AX92" s="82"/>
      <c r="AY92" s="82"/>
      <c r="AZ92" s="82"/>
      <c r="BA92" s="82"/>
      <c r="BB92" s="82"/>
      <c r="BC92" s="82"/>
      <c r="BD92" s="82"/>
      <c r="BE92" s="82"/>
      <c r="BF92" s="82"/>
      <c r="BG92" s="82"/>
    </row>
    <row r="93" spans="1:59" ht="15" customHeight="1" x14ac:dyDescent="0.2">
      <c r="A93" s="321"/>
      <c r="B93" s="321"/>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82"/>
      <c r="AV93" s="82"/>
      <c r="AW93" s="82"/>
      <c r="AX93" s="82"/>
      <c r="AY93" s="82"/>
      <c r="AZ93" s="82"/>
      <c r="BA93" s="82"/>
      <c r="BB93" s="82"/>
      <c r="BC93" s="82"/>
      <c r="BD93" s="82"/>
      <c r="BE93" s="82"/>
      <c r="BF93" s="82"/>
      <c r="BG93" s="82"/>
    </row>
    <row r="94" spans="1:59" ht="15" customHeight="1" x14ac:dyDescent="0.2">
      <c r="A94" s="321"/>
      <c r="B94" s="321"/>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82"/>
      <c r="AV94" s="82"/>
      <c r="AW94" s="82"/>
      <c r="AX94" s="82"/>
      <c r="AY94" s="82"/>
      <c r="AZ94" s="82"/>
      <c r="BA94" s="82"/>
      <c r="BB94" s="82"/>
      <c r="BC94" s="82"/>
      <c r="BD94" s="82"/>
      <c r="BE94" s="82"/>
      <c r="BF94" s="82"/>
      <c r="BG94" s="82"/>
    </row>
    <row r="95" spans="1:59" ht="15" customHeight="1" x14ac:dyDescent="0.2">
      <c r="A95" s="321"/>
      <c r="B95" s="321"/>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82"/>
      <c r="AV95" s="82"/>
      <c r="AW95" s="82"/>
      <c r="AX95" s="82"/>
      <c r="AY95" s="82"/>
      <c r="AZ95" s="82"/>
      <c r="BA95" s="82"/>
      <c r="BB95" s="82"/>
      <c r="BC95" s="82"/>
      <c r="BD95" s="82"/>
      <c r="BE95" s="82"/>
      <c r="BF95" s="82"/>
      <c r="BG95" s="82"/>
    </row>
    <row r="96" spans="1:59" ht="15" customHeight="1" x14ac:dyDescent="0.2">
      <c r="A96" s="321"/>
      <c r="B96" s="321"/>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82"/>
      <c r="AV96" s="82"/>
      <c r="AW96" s="82"/>
      <c r="AX96" s="82"/>
      <c r="AY96" s="82"/>
      <c r="AZ96" s="82"/>
      <c r="BA96" s="82"/>
      <c r="BB96" s="82"/>
      <c r="BC96" s="82"/>
      <c r="BD96" s="82"/>
      <c r="BE96" s="82"/>
      <c r="BF96" s="82"/>
      <c r="BG96" s="82"/>
    </row>
    <row r="97" spans="1:59" ht="15" customHeight="1" x14ac:dyDescent="0.2">
      <c r="A97" s="321"/>
      <c r="B97" s="321"/>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82"/>
      <c r="AV97" s="82"/>
      <c r="AW97" s="82"/>
      <c r="AX97" s="82"/>
      <c r="AY97" s="82"/>
      <c r="AZ97" s="82"/>
      <c r="BA97" s="82"/>
      <c r="BB97" s="82"/>
      <c r="BC97" s="82"/>
      <c r="BD97" s="82"/>
      <c r="BE97" s="82"/>
      <c r="BF97" s="82"/>
      <c r="BG97" s="82"/>
    </row>
  </sheetData>
  <mergeCells count="184">
    <mergeCell ref="AN61:AO61"/>
    <mergeCell ref="AH59:AJ59"/>
    <mergeCell ref="AK59:AM59"/>
    <mergeCell ref="AN59:AP59"/>
    <mergeCell ref="J61:K61"/>
    <mergeCell ref="M61:O61"/>
    <mergeCell ref="R61:S61"/>
    <mergeCell ref="V61:X61"/>
    <mergeCell ref="Y61:Z61"/>
    <mergeCell ref="AB61:AJ61"/>
    <mergeCell ref="AK61:AM61"/>
    <mergeCell ref="E59:I59"/>
    <mergeCell ref="J59:L59"/>
    <mergeCell ref="M59:O59"/>
    <mergeCell ref="Q59:R59"/>
    <mergeCell ref="S59:U59"/>
    <mergeCell ref="Z59:AG59"/>
    <mergeCell ref="F56:J56"/>
    <mergeCell ref="N56:P56"/>
    <mergeCell ref="Q56:U56"/>
    <mergeCell ref="V56:W56"/>
    <mergeCell ref="F57:J57"/>
    <mergeCell ref="N57:P57"/>
    <mergeCell ref="Q57:U57"/>
    <mergeCell ref="V57:W57"/>
    <mergeCell ref="E52:H52"/>
    <mergeCell ref="L52:M52"/>
    <mergeCell ref="O52:R52"/>
    <mergeCell ref="U52:AB52"/>
    <mergeCell ref="E54:G54"/>
    <mergeCell ref="F55:J55"/>
    <mergeCell ref="N55:Q55"/>
    <mergeCell ref="R55:W55"/>
    <mergeCell ref="AK46:AK47"/>
    <mergeCell ref="AL46:AL47"/>
    <mergeCell ref="E48:F48"/>
    <mergeCell ref="E51:H51"/>
    <mergeCell ref="L51:M51"/>
    <mergeCell ref="O51:R51"/>
    <mergeCell ref="U51:AB51"/>
    <mergeCell ref="S46:T47"/>
    <mergeCell ref="U46:Z47"/>
    <mergeCell ref="AA46:AG47"/>
    <mergeCell ref="AH46:AH47"/>
    <mergeCell ref="AI46:AI47"/>
    <mergeCell ref="AJ46:AJ47"/>
    <mergeCell ref="AG50:AR50"/>
    <mergeCell ref="AK42:AK43"/>
    <mergeCell ref="AL42:AL43"/>
    <mergeCell ref="S44:T44"/>
    <mergeCell ref="U44:Z44"/>
    <mergeCell ref="AA44:AG44"/>
    <mergeCell ref="S45:T45"/>
    <mergeCell ref="U45:Z45"/>
    <mergeCell ref="AA45:AG45"/>
    <mergeCell ref="AL41:AR41"/>
    <mergeCell ref="C42:C43"/>
    <mergeCell ref="E42:F43"/>
    <mergeCell ref="L42:P43"/>
    <mergeCell ref="S42:T43"/>
    <mergeCell ref="U42:Z43"/>
    <mergeCell ref="AA42:AG43"/>
    <mergeCell ref="AH42:AH43"/>
    <mergeCell ref="AI42:AI43"/>
    <mergeCell ref="AJ42:AJ43"/>
    <mergeCell ref="B37:F37"/>
    <mergeCell ref="G37:K37"/>
    <mergeCell ref="M37:Q37"/>
    <mergeCell ref="S37:Y37"/>
    <mergeCell ref="AB37:AG37"/>
    <mergeCell ref="AI37:AQ37"/>
    <mergeCell ref="B36:F36"/>
    <mergeCell ref="G36:K36"/>
    <mergeCell ref="M36:Q36"/>
    <mergeCell ref="S36:Y36"/>
    <mergeCell ref="AB36:AG36"/>
    <mergeCell ref="AI36:AQ36"/>
    <mergeCell ref="Y27:AA28"/>
    <mergeCell ref="AC27:AQ28"/>
    <mergeCell ref="AI34:AQ34"/>
    <mergeCell ref="B35:F35"/>
    <mergeCell ref="G35:K35"/>
    <mergeCell ref="M35:Q35"/>
    <mergeCell ref="S35:Y35"/>
    <mergeCell ref="AB35:AG35"/>
    <mergeCell ref="AI35:AQ35"/>
    <mergeCell ref="B34:F34"/>
    <mergeCell ref="G34:K34"/>
    <mergeCell ref="M34:Q34"/>
    <mergeCell ref="S34:Y34"/>
    <mergeCell ref="Z34:AA34"/>
    <mergeCell ref="AB34:AG34"/>
    <mergeCell ref="AS25:AS26"/>
    <mergeCell ref="K27:K28"/>
    <mergeCell ref="L27:M28"/>
    <mergeCell ref="N27:N28"/>
    <mergeCell ref="O27:Q28"/>
    <mergeCell ref="R27:R28"/>
    <mergeCell ref="E30:F30"/>
    <mergeCell ref="AH32:AR32"/>
    <mergeCell ref="B33:F33"/>
    <mergeCell ref="G33:L33"/>
    <mergeCell ref="M33:R33"/>
    <mergeCell ref="S33:AA33"/>
    <mergeCell ref="AB33:AH33"/>
    <mergeCell ref="AI33:AR33"/>
    <mergeCell ref="AS27:AS28"/>
    <mergeCell ref="T29:V29"/>
    <mergeCell ref="X29:Z29"/>
    <mergeCell ref="AB29:AE29"/>
    <mergeCell ref="AF29:AJ29"/>
    <mergeCell ref="AM29:AN29"/>
    <mergeCell ref="S27:S28"/>
    <mergeCell ref="T27:U28"/>
    <mergeCell ref="V27:V28"/>
    <mergeCell ref="X27:X28"/>
    <mergeCell ref="AL24:AR24"/>
    <mergeCell ref="C25:C26"/>
    <mergeCell ref="E25:F26"/>
    <mergeCell ref="K25:K26"/>
    <mergeCell ref="L25:M26"/>
    <mergeCell ref="N25:N26"/>
    <mergeCell ref="O25:Q26"/>
    <mergeCell ref="R25:R26"/>
    <mergeCell ref="S25:S26"/>
    <mergeCell ref="T25:U26"/>
    <mergeCell ref="V25:V26"/>
    <mergeCell ref="X25:X26"/>
    <mergeCell ref="Y25:AA26"/>
    <mergeCell ref="AC25:AQ26"/>
    <mergeCell ref="B19:F20"/>
    <mergeCell ref="G19:L20"/>
    <mergeCell ref="O19:T20"/>
    <mergeCell ref="W19:AD20"/>
    <mergeCell ref="AG19:AL20"/>
    <mergeCell ref="B21:F22"/>
    <mergeCell ref="G21:L22"/>
    <mergeCell ref="O21:T22"/>
    <mergeCell ref="W21:AD22"/>
    <mergeCell ref="AG21:AL22"/>
    <mergeCell ref="AE15:AF16"/>
    <mergeCell ref="AG15:AL16"/>
    <mergeCell ref="AM15:AO16"/>
    <mergeCell ref="B17:F18"/>
    <mergeCell ref="G17:L18"/>
    <mergeCell ref="O17:T18"/>
    <mergeCell ref="W17:AD18"/>
    <mergeCell ref="AG17:AL18"/>
    <mergeCell ref="B15:F16"/>
    <mergeCell ref="G15:L16"/>
    <mergeCell ref="M15:N16"/>
    <mergeCell ref="O15:T16"/>
    <mergeCell ref="U15:V16"/>
    <mergeCell ref="W15:AD16"/>
    <mergeCell ref="B14:F14"/>
    <mergeCell ref="G14:N14"/>
    <mergeCell ref="O14:V14"/>
    <mergeCell ref="W14:AF14"/>
    <mergeCell ref="AG14:AO14"/>
    <mergeCell ref="AL7:AL8"/>
    <mergeCell ref="AM7:AR8"/>
    <mergeCell ref="C9:C10"/>
    <mergeCell ref="E9:F10"/>
    <mergeCell ref="O9:O10"/>
    <mergeCell ref="P9:Q10"/>
    <mergeCell ref="R9:AE10"/>
    <mergeCell ref="AF9:AF10"/>
    <mergeCell ref="AJ9:AR10"/>
    <mergeCell ref="O7:Y8"/>
    <mergeCell ref="AA7:AA8"/>
    <mergeCell ref="AB7:AB8"/>
    <mergeCell ref="AC7:AC8"/>
    <mergeCell ref="AD7:AF8"/>
    <mergeCell ref="AH7:AK8"/>
    <mergeCell ref="W13:AO13"/>
    <mergeCell ref="E4:G4"/>
    <mergeCell ref="C5:C6"/>
    <mergeCell ref="E5:J6"/>
    <mergeCell ref="O5:Q6"/>
    <mergeCell ref="R5:R6"/>
    <mergeCell ref="S5:AE6"/>
    <mergeCell ref="AF5:AF6"/>
    <mergeCell ref="AS7:AS8"/>
    <mergeCell ref="AJ11:AR11"/>
  </mergeCells>
  <phoneticPr fontId="1"/>
  <pageMargins left="0.78740157480314965" right="0.59055118110236227" top="0.78740157480314965" bottom="0.78740157480314965" header="0.51181102362204722" footer="0.27559055118110237"/>
  <pageSetup paperSize="9" scale="80" orientation="portrait" r:id="rId1"/>
  <headerFooter alignWithMargins="0">
    <oddFooter>&amp;C&amp;"ＭＳ Ｐゴシック,標準"&amp;12－１５－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C111"/>
  <sheetViews>
    <sheetView showGridLines="0" view="pageBreakPreview" zoomScaleNormal="100" zoomScaleSheetLayoutView="100" workbookViewId="0">
      <selection activeCell="AI41" sqref="AI41:AM42"/>
    </sheetView>
  </sheetViews>
  <sheetFormatPr defaultColWidth="10.28515625" defaultRowHeight="13.5" x14ac:dyDescent="0.2"/>
  <cols>
    <col min="1" max="1" width="4.7109375" style="330" customWidth="1"/>
    <col min="2" max="2" width="2.85546875" style="330" customWidth="1"/>
    <col min="3" max="3" width="1.85546875" style="330" customWidth="1"/>
    <col min="4" max="4" width="3.85546875" style="330" customWidth="1"/>
    <col min="5" max="54" width="1.85546875" style="330" customWidth="1"/>
    <col min="55" max="55" width="2.85546875" style="330" customWidth="1"/>
    <col min="56" max="70" width="1.85546875" style="330" customWidth="1"/>
    <col min="71" max="81" width="1.85546875" style="83" customWidth="1"/>
    <col min="82" max="255" width="10.28515625" style="83"/>
    <col min="256" max="256" width="3" style="83" customWidth="1"/>
    <col min="257" max="257" width="4.7109375" style="83" customWidth="1"/>
    <col min="258" max="258" width="2.85546875" style="83" customWidth="1"/>
    <col min="259" max="259" width="1.85546875" style="83" customWidth="1"/>
    <col min="260" max="260" width="3.85546875" style="83" customWidth="1"/>
    <col min="261" max="310" width="1.85546875" style="83" customWidth="1"/>
    <col min="311" max="311" width="2.85546875" style="83" customWidth="1"/>
    <col min="312" max="337" width="1.85546875" style="83" customWidth="1"/>
    <col min="338" max="511" width="10.28515625" style="83"/>
    <col min="512" max="512" width="3" style="83" customWidth="1"/>
    <col min="513" max="513" width="4.7109375" style="83" customWidth="1"/>
    <col min="514" max="514" width="2.85546875" style="83" customWidth="1"/>
    <col min="515" max="515" width="1.85546875" style="83" customWidth="1"/>
    <col min="516" max="516" width="3.85546875" style="83" customWidth="1"/>
    <col min="517" max="566" width="1.85546875" style="83" customWidth="1"/>
    <col min="567" max="567" width="2.85546875" style="83" customWidth="1"/>
    <col min="568" max="593" width="1.85546875" style="83" customWidth="1"/>
    <col min="594" max="767" width="10.28515625" style="83"/>
    <col min="768" max="768" width="3" style="83" customWidth="1"/>
    <col min="769" max="769" width="4.7109375" style="83" customWidth="1"/>
    <col min="770" max="770" width="2.85546875" style="83" customWidth="1"/>
    <col min="771" max="771" width="1.85546875" style="83" customWidth="1"/>
    <col min="772" max="772" width="3.85546875" style="83" customWidth="1"/>
    <col min="773" max="822" width="1.85546875" style="83" customWidth="1"/>
    <col min="823" max="823" width="2.85546875" style="83" customWidth="1"/>
    <col min="824" max="849" width="1.85546875" style="83" customWidth="1"/>
    <col min="850" max="1023" width="10.28515625" style="83"/>
    <col min="1024" max="1024" width="3" style="83" customWidth="1"/>
    <col min="1025" max="1025" width="4.7109375" style="83" customWidth="1"/>
    <col min="1026" max="1026" width="2.85546875" style="83" customWidth="1"/>
    <col min="1027" max="1027" width="1.85546875" style="83" customWidth="1"/>
    <col min="1028" max="1028" width="3.85546875" style="83" customWidth="1"/>
    <col min="1029" max="1078" width="1.85546875" style="83" customWidth="1"/>
    <col min="1079" max="1079" width="2.85546875" style="83" customWidth="1"/>
    <col min="1080" max="1105" width="1.85546875" style="83" customWidth="1"/>
    <col min="1106" max="1279" width="10.28515625" style="83"/>
    <col min="1280" max="1280" width="3" style="83" customWidth="1"/>
    <col min="1281" max="1281" width="4.7109375" style="83" customWidth="1"/>
    <col min="1282" max="1282" width="2.85546875" style="83" customWidth="1"/>
    <col min="1283" max="1283" width="1.85546875" style="83" customWidth="1"/>
    <col min="1284" max="1284" width="3.85546875" style="83" customWidth="1"/>
    <col min="1285" max="1334" width="1.85546875" style="83" customWidth="1"/>
    <col min="1335" max="1335" width="2.85546875" style="83" customWidth="1"/>
    <col min="1336" max="1361" width="1.85546875" style="83" customWidth="1"/>
    <col min="1362" max="1535" width="10.28515625" style="83"/>
    <col min="1536" max="1536" width="3" style="83" customWidth="1"/>
    <col min="1537" max="1537" width="4.7109375" style="83" customWidth="1"/>
    <col min="1538" max="1538" width="2.85546875" style="83" customWidth="1"/>
    <col min="1539" max="1539" width="1.85546875" style="83" customWidth="1"/>
    <col min="1540" max="1540" width="3.85546875" style="83" customWidth="1"/>
    <col min="1541" max="1590" width="1.85546875" style="83" customWidth="1"/>
    <col min="1591" max="1591" width="2.85546875" style="83" customWidth="1"/>
    <col min="1592" max="1617" width="1.85546875" style="83" customWidth="1"/>
    <col min="1618" max="1791" width="10.28515625" style="83"/>
    <col min="1792" max="1792" width="3" style="83" customWidth="1"/>
    <col min="1793" max="1793" width="4.7109375" style="83" customWidth="1"/>
    <col min="1794" max="1794" width="2.85546875" style="83" customWidth="1"/>
    <col min="1795" max="1795" width="1.85546875" style="83" customWidth="1"/>
    <col min="1796" max="1796" width="3.85546875" style="83" customWidth="1"/>
    <col min="1797" max="1846" width="1.85546875" style="83" customWidth="1"/>
    <col min="1847" max="1847" width="2.85546875" style="83" customWidth="1"/>
    <col min="1848" max="1873" width="1.85546875" style="83" customWidth="1"/>
    <col min="1874" max="2047" width="10.28515625" style="83"/>
    <col min="2048" max="2048" width="3" style="83" customWidth="1"/>
    <col min="2049" max="2049" width="4.7109375" style="83" customWidth="1"/>
    <col min="2050" max="2050" width="2.85546875" style="83" customWidth="1"/>
    <col min="2051" max="2051" width="1.85546875" style="83" customWidth="1"/>
    <col min="2052" max="2052" width="3.85546875" style="83" customWidth="1"/>
    <col min="2053" max="2102" width="1.85546875" style="83" customWidth="1"/>
    <col min="2103" max="2103" width="2.85546875" style="83" customWidth="1"/>
    <col min="2104" max="2129" width="1.85546875" style="83" customWidth="1"/>
    <col min="2130" max="2303" width="10.28515625" style="83"/>
    <col min="2304" max="2304" width="3" style="83" customWidth="1"/>
    <col min="2305" max="2305" width="4.7109375" style="83" customWidth="1"/>
    <col min="2306" max="2306" width="2.85546875" style="83" customWidth="1"/>
    <col min="2307" max="2307" width="1.85546875" style="83" customWidth="1"/>
    <col min="2308" max="2308" width="3.85546875" style="83" customWidth="1"/>
    <col min="2309" max="2358" width="1.85546875" style="83" customWidth="1"/>
    <col min="2359" max="2359" width="2.85546875" style="83" customWidth="1"/>
    <col min="2360" max="2385" width="1.85546875" style="83" customWidth="1"/>
    <col min="2386" max="2559" width="10.28515625" style="83"/>
    <col min="2560" max="2560" width="3" style="83" customWidth="1"/>
    <col min="2561" max="2561" width="4.7109375" style="83" customWidth="1"/>
    <col min="2562" max="2562" width="2.85546875" style="83" customWidth="1"/>
    <col min="2563" max="2563" width="1.85546875" style="83" customWidth="1"/>
    <col min="2564" max="2564" width="3.85546875" style="83" customWidth="1"/>
    <col min="2565" max="2614" width="1.85546875" style="83" customWidth="1"/>
    <col min="2615" max="2615" width="2.85546875" style="83" customWidth="1"/>
    <col min="2616" max="2641" width="1.85546875" style="83" customWidth="1"/>
    <col min="2642" max="2815" width="10.28515625" style="83"/>
    <col min="2816" max="2816" width="3" style="83" customWidth="1"/>
    <col min="2817" max="2817" width="4.7109375" style="83" customWidth="1"/>
    <col min="2818" max="2818" width="2.85546875" style="83" customWidth="1"/>
    <col min="2819" max="2819" width="1.85546875" style="83" customWidth="1"/>
    <col min="2820" max="2820" width="3.85546875" style="83" customWidth="1"/>
    <col min="2821" max="2870" width="1.85546875" style="83" customWidth="1"/>
    <col min="2871" max="2871" width="2.85546875" style="83" customWidth="1"/>
    <col min="2872" max="2897" width="1.85546875" style="83" customWidth="1"/>
    <col min="2898" max="3071" width="10.28515625" style="83"/>
    <col min="3072" max="3072" width="3" style="83" customWidth="1"/>
    <col min="3073" max="3073" width="4.7109375" style="83" customWidth="1"/>
    <col min="3074" max="3074" width="2.85546875" style="83" customWidth="1"/>
    <col min="3075" max="3075" width="1.85546875" style="83" customWidth="1"/>
    <col min="3076" max="3076" width="3.85546875" style="83" customWidth="1"/>
    <col min="3077" max="3126" width="1.85546875" style="83" customWidth="1"/>
    <col min="3127" max="3127" width="2.85546875" style="83" customWidth="1"/>
    <col min="3128" max="3153" width="1.85546875" style="83" customWidth="1"/>
    <col min="3154" max="3327" width="10.28515625" style="83"/>
    <col min="3328" max="3328" width="3" style="83" customWidth="1"/>
    <col min="3329" max="3329" width="4.7109375" style="83" customWidth="1"/>
    <col min="3330" max="3330" width="2.85546875" style="83" customWidth="1"/>
    <col min="3331" max="3331" width="1.85546875" style="83" customWidth="1"/>
    <col min="3332" max="3332" width="3.85546875" style="83" customWidth="1"/>
    <col min="3333" max="3382" width="1.85546875" style="83" customWidth="1"/>
    <col min="3383" max="3383" width="2.85546875" style="83" customWidth="1"/>
    <col min="3384" max="3409" width="1.85546875" style="83" customWidth="1"/>
    <col min="3410" max="3583" width="10.28515625" style="83"/>
    <col min="3584" max="3584" width="3" style="83" customWidth="1"/>
    <col min="3585" max="3585" width="4.7109375" style="83" customWidth="1"/>
    <col min="3586" max="3586" width="2.85546875" style="83" customWidth="1"/>
    <col min="3587" max="3587" width="1.85546875" style="83" customWidth="1"/>
    <col min="3588" max="3588" width="3.85546875" style="83" customWidth="1"/>
    <col min="3589" max="3638" width="1.85546875" style="83" customWidth="1"/>
    <col min="3639" max="3639" width="2.85546875" style="83" customWidth="1"/>
    <col min="3640" max="3665" width="1.85546875" style="83" customWidth="1"/>
    <col min="3666" max="3839" width="10.28515625" style="83"/>
    <col min="3840" max="3840" width="3" style="83" customWidth="1"/>
    <col min="3841" max="3841" width="4.7109375" style="83" customWidth="1"/>
    <col min="3842" max="3842" width="2.85546875" style="83" customWidth="1"/>
    <col min="3843" max="3843" width="1.85546875" style="83" customWidth="1"/>
    <col min="3844" max="3844" width="3.85546875" style="83" customWidth="1"/>
    <col min="3845" max="3894" width="1.85546875" style="83" customWidth="1"/>
    <col min="3895" max="3895" width="2.85546875" style="83" customWidth="1"/>
    <col min="3896" max="3921" width="1.85546875" style="83" customWidth="1"/>
    <col min="3922" max="4095" width="10.28515625" style="83"/>
    <col min="4096" max="4096" width="3" style="83" customWidth="1"/>
    <col min="4097" max="4097" width="4.7109375" style="83" customWidth="1"/>
    <col min="4098" max="4098" width="2.85546875" style="83" customWidth="1"/>
    <col min="4099" max="4099" width="1.85546875" style="83" customWidth="1"/>
    <col min="4100" max="4100" width="3.85546875" style="83" customWidth="1"/>
    <col min="4101" max="4150" width="1.85546875" style="83" customWidth="1"/>
    <col min="4151" max="4151" width="2.85546875" style="83" customWidth="1"/>
    <col min="4152" max="4177" width="1.85546875" style="83" customWidth="1"/>
    <col min="4178" max="4351" width="10.28515625" style="83"/>
    <col min="4352" max="4352" width="3" style="83" customWidth="1"/>
    <col min="4353" max="4353" width="4.7109375" style="83" customWidth="1"/>
    <col min="4354" max="4354" width="2.85546875" style="83" customWidth="1"/>
    <col min="4355" max="4355" width="1.85546875" style="83" customWidth="1"/>
    <col min="4356" max="4356" width="3.85546875" style="83" customWidth="1"/>
    <col min="4357" max="4406" width="1.85546875" style="83" customWidth="1"/>
    <col min="4407" max="4407" width="2.85546875" style="83" customWidth="1"/>
    <col min="4408" max="4433" width="1.85546875" style="83" customWidth="1"/>
    <col min="4434" max="4607" width="10.28515625" style="83"/>
    <col min="4608" max="4608" width="3" style="83" customWidth="1"/>
    <col min="4609" max="4609" width="4.7109375" style="83" customWidth="1"/>
    <col min="4610" max="4610" width="2.85546875" style="83" customWidth="1"/>
    <col min="4611" max="4611" width="1.85546875" style="83" customWidth="1"/>
    <col min="4612" max="4612" width="3.85546875" style="83" customWidth="1"/>
    <col min="4613" max="4662" width="1.85546875" style="83" customWidth="1"/>
    <col min="4663" max="4663" width="2.85546875" style="83" customWidth="1"/>
    <col min="4664" max="4689" width="1.85546875" style="83" customWidth="1"/>
    <col min="4690" max="4863" width="10.28515625" style="83"/>
    <col min="4864" max="4864" width="3" style="83" customWidth="1"/>
    <col min="4865" max="4865" width="4.7109375" style="83" customWidth="1"/>
    <col min="4866" max="4866" width="2.85546875" style="83" customWidth="1"/>
    <col min="4867" max="4867" width="1.85546875" style="83" customWidth="1"/>
    <col min="4868" max="4868" width="3.85546875" style="83" customWidth="1"/>
    <col min="4869" max="4918" width="1.85546875" style="83" customWidth="1"/>
    <col min="4919" max="4919" width="2.85546875" style="83" customWidth="1"/>
    <col min="4920" max="4945" width="1.85546875" style="83" customWidth="1"/>
    <col min="4946" max="5119" width="10.28515625" style="83"/>
    <col min="5120" max="5120" width="3" style="83" customWidth="1"/>
    <col min="5121" max="5121" width="4.7109375" style="83" customWidth="1"/>
    <col min="5122" max="5122" width="2.85546875" style="83" customWidth="1"/>
    <col min="5123" max="5123" width="1.85546875" style="83" customWidth="1"/>
    <col min="5124" max="5124" width="3.85546875" style="83" customWidth="1"/>
    <col min="5125" max="5174" width="1.85546875" style="83" customWidth="1"/>
    <col min="5175" max="5175" width="2.85546875" style="83" customWidth="1"/>
    <col min="5176" max="5201" width="1.85546875" style="83" customWidth="1"/>
    <col min="5202" max="5375" width="10.28515625" style="83"/>
    <col min="5376" max="5376" width="3" style="83" customWidth="1"/>
    <col min="5377" max="5377" width="4.7109375" style="83" customWidth="1"/>
    <col min="5378" max="5378" width="2.85546875" style="83" customWidth="1"/>
    <col min="5379" max="5379" width="1.85546875" style="83" customWidth="1"/>
    <col min="5380" max="5380" width="3.85546875" style="83" customWidth="1"/>
    <col min="5381" max="5430" width="1.85546875" style="83" customWidth="1"/>
    <col min="5431" max="5431" width="2.85546875" style="83" customWidth="1"/>
    <col min="5432" max="5457" width="1.85546875" style="83" customWidth="1"/>
    <col min="5458" max="5631" width="10.28515625" style="83"/>
    <col min="5632" max="5632" width="3" style="83" customWidth="1"/>
    <col min="5633" max="5633" width="4.7109375" style="83" customWidth="1"/>
    <col min="5634" max="5634" width="2.85546875" style="83" customWidth="1"/>
    <col min="5635" max="5635" width="1.85546875" style="83" customWidth="1"/>
    <col min="5636" max="5636" width="3.85546875" style="83" customWidth="1"/>
    <col min="5637" max="5686" width="1.85546875" style="83" customWidth="1"/>
    <col min="5687" max="5687" width="2.85546875" style="83" customWidth="1"/>
    <col min="5688" max="5713" width="1.85546875" style="83" customWidth="1"/>
    <col min="5714" max="5887" width="10.28515625" style="83"/>
    <col min="5888" max="5888" width="3" style="83" customWidth="1"/>
    <col min="5889" max="5889" width="4.7109375" style="83" customWidth="1"/>
    <col min="5890" max="5890" width="2.85546875" style="83" customWidth="1"/>
    <col min="5891" max="5891" width="1.85546875" style="83" customWidth="1"/>
    <col min="5892" max="5892" width="3.85546875" style="83" customWidth="1"/>
    <col min="5893" max="5942" width="1.85546875" style="83" customWidth="1"/>
    <col min="5943" max="5943" width="2.85546875" style="83" customWidth="1"/>
    <col min="5944" max="5969" width="1.85546875" style="83" customWidth="1"/>
    <col min="5970" max="6143" width="10.28515625" style="83"/>
    <col min="6144" max="6144" width="3" style="83" customWidth="1"/>
    <col min="6145" max="6145" width="4.7109375" style="83" customWidth="1"/>
    <col min="6146" max="6146" width="2.85546875" style="83" customWidth="1"/>
    <col min="6147" max="6147" width="1.85546875" style="83" customWidth="1"/>
    <col min="6148" max="6148" width="3.85546875" style="83" customWidth="1"/>
    <col min="6149" max="6198" width="1.85546875" style="83" customWidth="1"/>
    <col min="6199" max="6199" width="2.85546875" style="83" customWidth="1"/>
    <col min="6200" max="6225" width="1.85546875" style="83" customWidth="1"/>
    <col min="6226" max="6399" width="10.28515625" style="83"/>
    <col min="6400" max="6400" width="3" style="83" customWidth="1"/>
    <col min="6401" max="6401" width="4.7109375" style="83" customWidth="1"/>
    <col min="6402" max="6402" width="2.85546875" style="83" customWidth="1"/>
    <col min="6403" max="6403" width="1.85546875" style="83" customWidth="1"/>
    <col min="6404" max="6404" width="3.85546875" style="83" customWidth="1"/>
    <col min="6405" max="6454" width="1.85546875" style="83" customWidth="1"/>
    <col min="6455" max="6455" width="2.85546875" style="83" customWidth="1"/>
    <col min="6456" max="6481" width="1.85546875" style="83" customWidth="1"/>
    <col min="6482" max="6655" width="10.28515625" style="83"/>
    <col min="6656" max="6656" width="3" style="83" customWidth="1"/>
    <col min="6657" max="6657" width="4.7109375" style="83" customWidth="1"/>
    <col min="6658" max="6658" width="2.85546875" style="83" customWidth="1"/>
    <col min="6659" max="6659" width="1.85546875" style="83" customWidth="1"/>
    <col min="6660" max="6660" width="3.85546875" style="83" customWidth="1"/>
    <col min="6661" max="6710" width="1.85546875" style="83" customWidth="1"/>
    <col min="6711" max="6711" width="2.85546875" style="83" customWidth="1"/>
    <col min="6712" max="6737" width="1.85546875" style="83" customWidth="1"/>
    <col min="6738" max="6911" width="10.28515625" style="83"/>
    <col min="6912" max="6912" width="3" style="83" customWidth="1"/>
    <col min="6913" max="6913" width="4.7109375" style="83" customWidth="1"/>
    <col min="6914" max="6914" width="2.85546875" style="83" customWidth="1"/>
    <col min="6915" max="6915" width="1.85546875" style="83" customWidth="1"/>
    <col min="6916" max="6916" width="3.85546875" style="83" customWidth="1"/>
    <col min="6917" max="6966" width="1.85546875" style="83" customWidth="1"/>
    <col min="6967" max="6967" width="2.85546875" style="83" customWidth="1"/>
    <col min="6968" max="6993" width="1.85546875" style="83" customWidth="1"/>
    <col min="6994" max="7167" width="10.28515625" style="83"/>
    <col min="7168" max="7168" width="3" style="83" customWidth="1"/>
    <col min="7169" max="7169" width="4.7109375" style="83" customWidth="1"/>
    <col min="7170" max="7170" width="2.85546875" style="83" customWidth="1"/>
    <col min="7171" max="7171" width="1.85546875" style="83" customWidth="1"/>
    <col min="7172" max="7172" width="3.85546875" style="83" customWidth="1"/>
    <col min="7173" max="7222" width="1.85546875" style="83" customWidth="1"/>
    <col min="7223" max="7223" width="2.85546875" style="83" customWidth="1"/>
    <col min="7224" max="7249" width="1.85546875" style="83" customWidth="1"/>
    <col min="7250" max="7423" width="10.28515625" style="83"/>
    <col min="7424" max="7424" width="3" style="83" customWidth="1"/>
    <col min="7425" max="7425" width="4.7109375" style="83" customWidth="1"/>
    <col min="7426" max="7426" width="2.85546875" style="83" customWidth="1"/>
    <col min="7427" max="7427" width="1.85546875" style="83" customWidth="1"/>
    <col min="7428" max="7428" width="3.85546875" style="83" customWidth="1"/>
    <col min="7429" max="7478" width="1.85546875" style="83" customWidth="1"/>
    <col min="7479" max="7479" width="2.85546875" style="83" customWidth="1"/>
    <col min="7480" max="7505" width="1.85546875" style="83" customWidth="1"/>
    <col min="7506" max="7679" width="10.28515625" style="83"/>
    <col min="7680" max="7680" width="3" style="83" customWidth="1"/>
    <col min="7681" max="7681" width="4.7109375" style="83" customWidth="1"/>
    <col min="7682" max="7682" width="2.85546875" style="83" customWidth="1"/>
    <col min="7683" max="7683" width="1.85546875" style="83" customWidth="1"/>
    <col min="7684" max="7684" width="3.85546875" style="83" customWidth="1"/>
    <col min="7685" max="7734" width="1.85546875" style="83" customWidth="1"/>
    <col min="7735" max="7735" width="2.85546875" style="83" customWidth="1"/>
    <col min="7736" max="7761" width="1.85546875" style="83" customWidth="1"/>
    <col min="7762" max="7935" width="10.28515625" style="83"/>
    <col min="7936" max="7936" width="3" style="83" customWidth="1"/>
    <col min="7937" max="7937" width="4.7109375" style="83" customWidth="1"/>
    <col min="7938" max="7938" width="2.85546875" style="83" customWidth="1"/>
    <col min="7939" max="7939" width="1.85546875" style="83" customWidth="1"/>
    <col min="7940" max="7940" width="3.85546875" style="83" customWidth="1"/>
    <col min="7941" max="7990" width="1.85546875" style="83" customWidth="1"/>
    <col min="7991" max="7991" width="2.85546875" style="83" customWidth="1"/>
    <col min="7992" max="8017" width="1.85546875" style="83" customWidth="1"/>
    <col min="8018" max="8191" width="10.28515625" style="83"/>
    <col min="8192" max="8192" width="3" style="83" customWidth="1"/>
    <col min="8193" max="8193" width="4.7109375" style="83" customWidth="1"/>
    <col min="8194" max="8194" width="2.85546875" style="83" customWidth="1"/>
    <col min="8195" max="8195" width="1.85546875" style="83" customWidth="1"/>
    <col min="8196" max="8196" width="3.85546875" style="83" customWidth="1"/>
    <col min="8197" max="8246" width="1.85546875" style="83" customWidth="1"/>
    <col min="8247" max="8247" width="2.85546875" style="83" customWidth="1"/>
    <col min="8248" max="8273" width="1.85546875" style="83" customWidth="1"/>
    <col min="8274" max="8447" width="10.28515625" style="83"/>
    <col min="8448" max="8448" width="3" style="83" customWidth="1"/>
    <col min="8449" max="8449" width="4.7109375" style="83" customWidth="1"/>
    <col min="8450" max="8450" width="2.85546875" style="83" customWidth="1"/>
    <col min="8451" max="8451" width="1.85546875" style="83" customWidth="1"/>
    <col min="8452" max="8452" width="3.85546875" style="83" customWidth="1"/>
    <col min="8453" max="8502" width="1.85546875" style="83" customWidth="1"/>
    <col min="8503" max="8503" width="2.85546875" style="83" customWidth="1"/>
    <col min="8504" max="8529" width="1.85546875" style="83" customWidth="1"/>
    <col min="8530" max="8703" width="10.28515625" style="83"/>
    <col min="8704" max="8704" width="3" style="83" customWidth="1"/>
    <col min="8705" max="8705" width="4.7109375" style="83" customWidth="1"/>
    <col min="8706" max="8706" width="2.85546875" style="83" customWidth="1"/>
    <col min="8707" max="8707" width="1.85546875" style="83" customWidth="1"/>
    <col min="8708" max="8708" width="3.85546875" style="83" customWidth="1"/>
    <col min="8709" max="8758" width="1.85546875" style="83" customWidth="1"/>
    <col min="8759" max="8759" width="2.85546875" style="83" customWidth="1"/>
    <col min="8760" max="8785" width="1.85546875" style="83" customWidth="1"/>
    <col min="8786" max="8959" width="10.28515625" style="83"/>
    <col min="8960" max="8960" width="3" style="83" customWidth="1"/>
    <col min="8961" max="8961" width="4.7109375" style="83" customWidth="1"/>
    <col min="8962" max="8962" width="2.85546875" style="83" customWidth="1"/>
    <col min="8963" max="8963" width="1.85546875" style="83" customWidth="1"/>
    <col min="8964" max="8964" width="3.85546875" style="83" customWidth="1"/>
    <col min="8965" max="9014" width="1.85546875" style="83" customWidth="1"/>
    <col min="9015" max="9015" width="2.85546875" style="83" customWidth="1"/>
    <col min="9016" max="9041" width="1.85546875" style="83" customWidth="1"/>
    <col min="9042" max="9215" width="10.28515625" style="83"/>
    <col min="9216" max="9216" width="3" style="83" customWidth="1"/>
    <col min="9217" max="9217" width="4.7109375" style="83" customWidth="1"/>
    <col min="9218" max="9218" width="2.85546875" style="83" customWidth="1"/>
    <col min="9219" max="9219" width="1.85546875" style="83" customWidth="1"/>
    <col min="9220" max="9220" width="3.85546875" style="83" customWidth="1"/>
    <col min="9221" max="9270" width="1.85546875" style="83" customWidth="1"/>
    <col min="9271" max="9271" width="2.85546875" style="83" customWidth="1"/>
    <col min="9272" max="9297" width="1.85546875" style="83" customWidth="1"/>
    <col min="9298" max="9471" width="10.28515625" style="83"/>
    <col min="9472" max="9472" width="3" style="83" customWidth="1"/>
    <col min="9473" max="9473" width="4.7109375" style="83" customWidth="1"/>
    <col min="9474" max="9474" width="2.85546875" style="83" customWidth="1"/>
    <col min="9475" max="9475" width="1.85546875" style="83" customWidth="1"/>
    <col min="9476" max="9476" width="3.85546875" style="83" customWidth="1"/>
    <col min="9477" max="9526" width="1.85546875" style="83" customWidth="1"/>
    <col min="9527" max="9527" width="2.85546875" style="83" customWidth="1"/>
    <col min="9528" max="9553" width="1.85546875" style="83" customWidth="1"/>
    <col min="9554" max="9727" width="10.28515625" style="83"/>
    <col min="9728" max="9728" width="3" style="83" customWidth="1"/>
    <col min="9729" max="9729" width="4.7109375" style="83" customWidth="1"/>
    <col min="9730" max="9730" width="2.85546875" style="83" customWidth="1"/>
    <col min="9731" max="9731" width="1.85546875" style="83" customWidth="1"/>
    <col min="9732" max="9732" width="3.85546875" style="83" customWidth="1"/>
    <col min="9733" max="9782" width="1.85546875" style="83" customWidth="1"/>
    <col min="9783" max="9783" width="2.85546875" style="83" customWidth="1"/>
    <col min="9784" max="9809" width="1.85546875" style="83" customWidth="1"/>
    <col min="9810" max="9983" width="10.28515625" style="83"/>
    <col min="9984" max="9984" width="3" style="83" customWidth="1"/>
    <col min="9985" max="9985" width="4.7109375" style="83" customWidth="1"/>
    <col min="9986" max="9986" width="2.85546875" style="83" customWidth="1"/>
    <col min="9987" max="9987" width="1.85546875" style="83" customWidth="1"/>
    <col min="9988" max="9988" width="3.85546875" style="83" customWidth="1"/>
    <col min="9989" max="10038" width="1.85546875" style="83" customWidth="1"/>
    <col min="10039" max="10039" width="2.85546875" style="83" customWidth="1"/>
    <col min="10040" max="10065" width="1.85546875" style="83" customWidth="1"/>
    <col min="10066" max="10239" width="10.28515625" style="83"/>
    <col min="10240" max="10240" width="3" style="83" customWidth="1"/>
    <col min="10241" max="10241" width="4.7109375" style="83" customWidth="1"/>
    <col min="10242" max="10242" width="2.85546875" style="83" customWidth="1"/>
    <col min="10243" max="10243" width="1.85546875" style="83" customWidth="1"/>
    <col min="10244" max="10244" width="3.85546875" style="83" customWidth="1"/>
    <col min="10245" max="10294" width="1.85546875" style="83" customWidth="1"/>
    <col min="10295" max="10295" width="2.85546875" style="83" customWidth="1"/>
    <col min="10296" max="10321" width="1.85546875" style="83" customWidth="1"/>
    <col min="10322" max="10495" width="10.28515625" style="83"/>
    <col min="10496" max="10496" width="3" style="83" customWidth="1"/>
    <col min="10497" max="10497" width="4.7109375" style="83" customWidth="1"/>
    <col min="10498" max="10498" width="2.85546875" style="83" customWidth="1"/>
    <col min="10499" max="10499" width="1.85546875" style="83" customWidth="1"/>
    <col min="10500" max="10500" width="3.85546875" style="83" customWidth="1"/>
    <col min="10501" max="10550" width="1.85546875" style="83" customWidth="1"/>
    <col min="10551" max="10551" width="2.85546875" style="83" customWidth="1"/>
    <col min="10552" max="10577" width="1.85546875" style="83" customWidth="1"/>
    <col min="10578" max="10751" width="10.28515625" style="83"/>
    <col min="10752" max="10752" width="3" style="83" customWidth="1"/>
    <col min="10753" max="10753" width="4.7109375" style="83" customWidth="1"/>
    <col min="10754" max="10754" width="2.85546875" style="83" customWidth="1"/>
    <col min="10755" max="10755" width="1.85546875" style="83" customWidth="1"/>
    <col min="10756" max="10756" width="3.85546875" style="83" customWidth="1"/>
    <col min="10757" max="10806" width="1.85546875" style="83" customWidth="1"/>
    <col min="10807" max="10807" width="2.85546875" style="83" customWidth="1"/>
    <col min="10808" max="10833" width="1.85546875" style="83" customWidth="1"/>
    <col min="10834" max="11007" width="10.28515625" style="83"/>
    <col min="11008" max="11008" width="3" style="83" customWidth="1"/>
    <col min="11009" max="11009" width="4.7109375" style="83" customWidth="1"/>
    <col min="11010" max="11010" width="2.85546875" style="83" customWidth="1"/>
    <col min="11011" max="11011" width="1.85546875" style="83" customWidth="1"/>
    <col min="11012" max="11012" width="3.85546875" style="83" customWidth="1"/>
    <col min="11013" max="11062" width="1.85546875" style="83" customWidth="1"/>
    <col min="11063" max="11063" width="2.85546875" style="83" customWidth="1"/>
    <col min="11064" max="11089" width="1.85546875" style="83" customWidth="1"/>
    <col min="11090" max="11263" width="10.28515625" style="83"/>
    <col min="11264" max="11264" width="3" style="83" customWidth="1"/>
    <col min="11265" max="11265" width="4.7109375" style="83" customWidth="1"/>
    <col min="11266" max="11266" width="2.85546875" style="83" customWidth="1"/>
    <col min="11267" max="11267" width="1.85546875" style="83" customWidth="1"/>
    <col min="11268" max="11268" width="3.85546875" style="83" customWidth="1"/>
    <col min="11269" max="11318" width="1.85546875" style="83" customWidth="1"/>
    <col min="11319" max="11319" width="2.85546875" style="83" customWidth="1"/>
    <col min="11320" max="11345" width="1.85546875" style="83" customWidth="1"/>
    <col min="11346" max="11519" width="10.28515625" style="83"/>
    <col min="11520" max="11520" width="3" style="83" customWidth="1"/>
    <col min="11521" max="11521" width="4.7109375" style="83" customWidth="1"/>
    <col min="11522" max="11522" width="2.85546875" style="83" customWidth="1"/>
    <col min="11523" max="11523" width="1.85546875" style="83" customWidth="1"/>
    <col min="11524" max="11524" width="3.85546875" style="83" customWidth="1"/>
    <col min="11525" max="11574" width="1.85546875" style="83" customWidth="1"/>
    <col min="11575" max="11575" width="2.85546875" style="83" customWidth="1"/>
    <col min="11576" max="11601" width="1.85546875" style="83" customWidth="1"/>
    <col min="11602" max="11775" width="10.28515625" style="83"/>
    <col min="11776" max="11776" width="3" style="83" customWidth="1"/>
    <col min="11777" max="11777" width="4.7109375" style="83" customWidth="1"/>
    <col min="11778" max="11778" width="2.85546875" style="83" customWidth="1"/>
    <col min="11779" max="11779" width="1.85546875" style="83" customWidth="1"/>
    <col min="11780" max="11780" width="3.85546875" style="83" customWidth="1"/>
    <col min="11781" max="11830" width="1.85546875" style="83" customWidth="1"/>
    <col min="11831" max="11831" width="2.85546875" style="83" customWidth="1"/>
    <col min="11832" max="11857" width="1.85546875" style="83" customWidth="1"/>
    <col min="11858" max="12031" width="10.28515625" style="83"/>
    <col min="12032" max="12032" width="3" style="83" customWidth="1"/>
    <col min="12033" max="12033" width="4.7109375" style="83" customWidth="1"/>
    <col min="12034" max="12034" width="2.85546875" style="83" customWidth="1"/>
    <col min="12035" max="12035" width="1.85546875" style="83" customWidth="1"/>
    <col min="12036" max="12036" width="3.85546875" style="83" customWidth="1"/>
    <col min="12037" max="12086" width="1.85546875" style="83" customWidth="1"/>
    <col min="12087" max="12087" width="2.85546875" style="83" customWidth="1"/>
    <col min="12088" max="12113" width="1.85546875" style="83" customWidth="1"/>
    <col min="12114" max="12287" width="10.28515625" style="83"/>
    <col min="12288" max="12288" width="3" style="83" customWidth="1"/>
    <col min="12289" max="12289" width="4.7109375" style="83" customWidth="1"/>
    <col min="12290" max="12290" width="2.85546875" style="83" customWidth="1"/>
    <col min="12291" max="12291" width="1.85546875" style="83" customWidth="1"/>
    <col min="12292" max="12292" width="3.85546875" style="83" customWidth="1"/>
    <col min="12293" max="12342" width="1.85546875" style="83" customWidth="1"/>
    <col min="12343" max="12343" width="2.85546875" style="83" customWidth="1"/>
    <col min="12344" max="12369" width="1.85546875" style="83" customWidth="1"/>
    <col min="12370" max="12543" width="10.28515625" style="83"/>
    <col min="12544" max="12544" width="3" style="83" customWidth="1"/>
    <col min="12545" max="12545" width="4.7109375" style="83" customWidth="1"/>
    <col min="12546" max="12546" width="2.85546875" style="83" customWidth="1"/>
    <col min="12547" max="12547" width="1.85546875" style="83" customWidth="1"/>
    <col min="12548" max="12548" width="3.85546875" style="83" customWidth="1"/>
    <col min="12549" max="12598" width="1.85546875" style="83" customWidth="1"/>
    <col min="12599" max="12599" width="2.85546875" style="83" customWidth="1"/>
    <col min="12600" max="12625" width="1.85546875" style="83" customWidth="1"/>
    <col min="12626" max="12799" width="10.28515625" style="83"/>
    <col min="12800" max="12800" width="3" style="83" customWidth="1"/>
    <col min="12801" max="12801" width="4.7109375" style="83" customWidth="1"/>
    <col min="12802" max="12802" width="2.85546875" style="83" customWidth="1"/>
    <col min="12803" max="12803" width="1.85546875" style="83" customWidth="1"/>
    <col min="12804" max="12804" width="3.85546875" style="83" customWidth="1"/>
    <col min="12805" max="12854" width="1.85546875" style="83" customWidth="1"/>
    <col min="12855" max="12855" width="2.85546875" style="83" customWidth="1"/>
    <col min="12856" max="12881" width="1.85546875" style="83" customWidth="1"/>
    <col min="12882" max="13055" width="10.28515625" style="83"/>
    <col min="13056" max="13056" width="3" style="83" customWidth="1"/>
    <col min="13057" max="13057" width="4.7109375" style="83" customWidth="1"/>
    <col min="13058" max="13058" width="2.85546875" style="83" customWidth="1"/>
    <col min="13059" max="13059" width="1.85546875" style="83" customWidth="1"/>
    <col min="13060" max="13060" width="3.85546875" style="83" customWidth="1"/>
    <col min="13061" max="13110" width="1.85546875" style="83" customWidth="1"/>
    <col min="13111" max="13111" width="2.85546875" style="83" customWidth="1"/>
    <col min="13112" max="13137" width="1.85546875" style="83" customWidth="1"/>
    <col min="13138" max="13311" width="10.28515625" style="83"/>
    <col min="13312" max="13312" width="3" style="83" customWidth="1"/>
    <col min="13313" max="13313" width="4.7109375" style="83" customWidth="1"/>
    <col min="13314" max="13314" width="2.85546875" style="83" customWidth="1"/>
    <col min="13315" max="13315" width="1.85546875" style="83" customWidth="1"/>
    <col min="13316" max="13316" width="3.85546875" style="83" customWidth="1"/>
    <col min="13317" max="13366" width="1.85546875" style="83" customWidth="1"/>
    <col min="13367" max="13367" width="2.85546875" style="83" customWidth="1"/>
    <col min="13368" max="13393" width="1.85546875" style="83" customWidth="1"/>
    <col min="13394" max="13567" width="10.28515625" style="83"/>
    <col min="13568" max="13568" width="3" style="83" customWidth="1"/>
    <col min="13569" max="13569" width="4.7109375" style="83" customWidth="1"/>
    <col min="13570" max="13570" width="2.85546875" style="83" customWidth="1"/>
    <col min="13571" max="13571" width="1.85546875" style="83" customWidth="1"/>
    <col min="13572" max="13572" width="3.85546875" style="83" customWidth="1"/>
    <col min="13573" max="13622" width="1.85546875" style="83" customWidth="1"/>
    <col min="13623" max="13623" width="2.85546875" style="83" customWidth="1"/>
    <col min="13624" max="13649" width="1.85546875" style="83" customWidth="1"/>
    <col min="13650" max="13823" width="10.28515625" style="83"/>
    <col min="13824" max="13824" width="3" style="83" customWidth="1"/>
    <col min="13825" max="13825" width="4.7109375" style="83" customWidth="1"/>
    <col min="13826" max="13826" width="2.85546875" style="83" customWidth="1"/>
    <col min="13827" max="13827" width="1.85546875" style="83" customWidth="1"/>
    <col min="13828" max="13828" width="3.85546875" style="83" customWidth="1"/>
    <col min="13829" max="13878" width="1.85546875" style="83" customWidth="1"/>
    <col min="13879" max="13879" width="2.85546875" style="83" customWidth="1"/>
    <col min="13880" max="13905" width="1.85546875" style="83" customWidth="1"/>
    <col min="13906" max="14079" width="10.28515625" style="83"/>
    <col min="14080" max="14080" width="3" style="83" customWidth="1"/>
    <col min="14081" max="14081" width="4.7109375" style="83" customWidth="1"/>
    <col min="14082" max="14082" width="2.85546875" style="83" customWidth="1"/>
    <col min="14083" max="14083" width="1.85546875" style="83" customWidth="1"/>
    <col min="14084" max="14084" width="3.85546875" style="83" customWidth="1"/>
    <col min="14085" max="14134" width="1.85546875" style="83" customWidth="1"/>
    <col min="14135" max="14135" width="2.85546875" style="83" customWidth="1"/>
    <col min="14136" max="14161" width="1.85546875" style="83" customWidth="1"/>
    <col min="14162" max="14335" width="10.28515625" style="83"/>
    <col min="14336" max="14336" width="3" style="83" customWidth="1"/>
    <col min="14337" max="14337" width="4.7109375" style="83" customWidth="1"/>
    <col min="14338" max="14338" width="2.85546875" style="83" customWidth="1"/>
    <col min="14339" max="14339" width="1.85546875" style="83" customWidth="1"/>
    <col min="14340" max="14340" width="3.85546875" style="83" customWidth="1"/>
    <col min="14341" max="14390" width="1.85546875" style="83" customWidth="1"/>
    <col min="14391" max="14391" width="2.85546875" style="83" customWidth="1"/>
    <col min="14392" max="14417" width="1.85546875" style="83" customWidth="1"/>
    <col min="14418" max="14591" width="10.28515625" style="83"/>
    <col min="14592" max="14592" width="3" style="83" customWidth="1"/>
    <col min="14593" max="14593" width="4.7109375" style="83" customWidth="1"/>
    <col min="14594" max="14594" width="2.85546875" style="83" customWidth="1"/>
    <col min="14595" max="14595" width="1.85546875" style="83" customWidth="1"/>
    <col min="14596" max="14596" width="3.85546875" style="83" customWidth="1"/>
    <col min="14597" max="14646" width="1.85546875" style="83" customWidth="1"/>
    <col min="14647" max="14647" width="2.85546875" style="83" customWidth="1"/>
    <col min="14648" max="14673" width="1.85546875" style="83" customWidth="1"/>
    <col min="14674" max="14847" width="10.28515625" style="83"/>
    <col min="14848" max="14848" width="3" style="83" customWidth="1"/>
    <col min="14849" max="14849" width="4.7109375" style="83" customWidth="1"/>
    <col min="14850" max="14850" width="2.85546875" style="83" customWidth="1"/>
    <col min="14851" max="14851" width="1.85546875" style="83" customWidth="1"/>
    <col min="14852" max="14852" width="3.85546875" style="83" customWidth="1"/>
    <col min="14853" max="14902" width="1.85546875" style="83" customWidth="1"/>
    <col min="14903" max="14903" width="2.85546875" style="83" customWidth="1"/>
    <col min="14904" max="14929" width="1.85546875" style="83" customWidth="1"/>
    <col min="14930" max="15103" width="10.28515625" style="83"/>
    <col min="15104" max="15104" width="3" style="83" customWidth="1"/>
    <col min="15105" max="15105" width="4.7109375" style="83" customWidth="1"/>
    <col min="15106" max="15106" width="2.85546875" style="83" customWidth="1"/>
    <col min="15107" max="15107" width="1.85546875" style="83" customWidth="1"/>
    <col min="15108" max="15108" width="3.85546875" style="83" customWidth="1"/>
    <col min="15109" max="15158" width="1.85546875" style="83" customWidth="1"/>
    <col min="15159" max="15159" width="2.85546875" style="83" customWidth="1"/>
    <col min="15160" max="15185" width="1.85546875" style="83" customWidth="1"/>
    <col min="15186" max="15359" width="10.28515625" style="83"/>
    <col min="15360" max="15360" width="3" style="83" customWidth="1"/>
    <col min="15361" max="15361" width="4.7109375" style="83" customWidth="1"/>
    <col min="15362" max="15362" width="2.85546875" style="83" customWidth="1"/>
    <col min="15363" max="15363" width="1.85546875" style="83" customWidth="1"/>
    <col min="15364" max="15364" width="3.85546875" style="83" customWidth="1"/>
    <col min="15365" max="15414" width="1.85546875" style="83" customWidth="1"/>
    <col min="15415" max="15415" width="2.85546875" style="83" customWidth="1"/>
    <col min="15416" max="15441" width="1.85546875" style="83" customWidth="1"/>
    <col min="15442" max="15615" width="10.28515625" style="83"/>
    <col min="15616" max="15616" width="3" style="83" customWidth="1"/>
    <col min="15617" max="15617" width="4.7109375" style="83" customWidth="1"/>
    <col min="15618" max="15618" width="2.85546875" style="83" customWidth="1"/>
    <col min="15619" max="15619" width="1.85546875" style="83" customWidth="1"/>
    <col min="15620" max="15620" width="3.85546875" style="83" customWidth="1"/>
    <col min="15621" max="15670" width="1.85546875" style="83" customWidth="1"/>
    <col min="15671" max="15671" width="2.85546875" style="83" customWidth="1"/>
    <col min="15672" max="15697" width="1.85546875" style="83" customWidth="1"/>
    <col min="15698" max="15871" width="10.28515625" style="83"/>
    <col min="15872" max="15872" width="3" style="83" customWidth="1"/>
    <col min="15873" max="15873" width="4.7109375" style="83" customWidth="1"/>
    <col min="15874" max="15874" width="2.85546875" style="83" customWidth="1"/>
    <col min="15875" max="15875" width="1.85546875" style="83" customWidth="1"/>
    <col min="15876" max="15876" width="3.85546875" style="83" customWidth="1"/>
    <col min="15877" max="15926" width="1.85546875" style="83" customWidth="1"/>
    <col min="15927" max="15927" width="2.85546875" style="83" customWidth="1"/>
    <col min="15928" max="15953" width="1.85546875" style="83" customWidth="1"/>
    <col min="15954" max="16127" width="10.28515625" style="83"/>
    <col min="16128" max="16128" width="3" style="83" customWidth="1"/>
    <col min="16129" max="16129" width="4.7109375" style="83" customWidth="1"/>
    <col min="16130" max="16130" width="2.85546875" style="83" customWidth="1"/>
    <col min="16131" max="16131" width="1.85546875" style="83" customWidth="1"/>
    <col min="16132" max="16132" width="3.85546875" style="83" customWidth="1"/>
    <col min="16133" max="16182" width="1.85546875" style="83" customWidth="1"/>
    <col min="16183" max="16183" width="2.85546875" style="83" customWidth="1"/>
    <col min="16184" max="16209" width="1.85546875" style="83" customWidth="1"/>
    <col min="16210" max="16384" width="10.28515625" style="83"/>
  </cols>
  <sheetData>
    <row r="1" spans="1:81" ht="18" customHeight="1" x14ac:dyDescent="0.2">
      <c r="A1" s="319" t="s">
        <v>989</v>
      </c>
      <c r="B1" s="1665" t="s">
        <v>990</v>
      </c>
      <c r="C1" s="1665"/>
      <c r="D1" s="1665"/>
      <c r="E1" s="1665"/>
      <c r="F1" s="320"/>
      <c r="G1" s="320"/>
      <c r="H1" s="321"/>
      <c r="I1" s="321"/>
      <c r="J1" s="321"/>
      <c r="K1" s="321"/>
      <c r="L1" s="321"/>
      <c r="M1" s="321"/>
      <c r="N1" s="321"/>
      <c r="O1" s="321"/>
      <c r="P1" s="321"/>
      <c r="Q1" s="321"/>
      <c r="R1" s="321"/>
      <c r="S1" s="321"/>
      <c r="T1" s="321"/>
      <c r="U1" s="321"/>
      <c r="V1" s="321"/>
      <c r="W1" s="321"/>
      <c r="X1" s="321" t="s">
        <v>1211</v>
      </c>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G1" s="1617" t="s">
        <v>1250</v>
      </c>
      <c r="BH1" s="1617"/>
      <c r="BI1" s="1617"/>
      <c r="BJ1" s="1617"/>
      <c r="BK1" s="1617"/>
      <c r="BL1" s="1617"/>
      <c r="BM1" s="1617"/>
      <c r="BN1" s="1617"/>
      <c r="BO1" s="1617"/>
      <c r="BP1" s="1617"/>
      <c r="BQ1" s="321"/>
      <c r="BR1" s="321"/>
      <c r="BS1" s="82"/>
      <c r="BT1" s="82"/>
      <c r="BU1" s="82"/>
      <c r="BV1" s="82"/>
      <c r="BW1" s="82"/>
      <c r="BX1" s="82"/>
      <c r="BY1" s="82"/>
      <c r="BZ1" s="82"/>
      <c r="CA1" s="82"/>
      <c r="CB1" s="82"/>
      <c r="CC1" s="82"/>
    </row>
    <row r="2" spans="1:81" ht="18" customHeight="1" x14ac:dyDescent="0.2">
      <c r="A2" s="321"/>
      <c r="B2" s="322" t="s">
        <v>991</v>
      </c>
      <c r="C2" s="321"/>
      <c r="D2" s="1665" t="s">
        <v>992</v>
      </c>
      <c r="E2" s="1665"/>
      <c r="F2" s="1665"/>
      <c r="G2" s="1665"/>
      <c r="H2" s="1665"/>
      <c r="I2" s="1665"/>
      <c r="J2" s="1665"/>
      <c r="K2" s="1665"/>
      <c r="L2" s="1665"/>
      <c r="M2" s="1665"/>
      <c r="N2" s="1665"/>
      <c r="O2" s="320"/>
      <c r="P2" s="323"/>
      <c r="Q2" s="321"/>
      <c r="R2" s="1665" t="s">
        <v>938</v>
      </c>
      <c r="S2" s="1665"/>
      <c r="T2" s="1665"/>
      <c r="U2" s="1665"/>
      <c r="V2" s="324" t="s">
        <v>941</v>
      </c>
      <c r="W2" s="1689"/>
      <c r="X2" s="1689"/>
      <c r="Y2" s="1689"/>
      <c r="Z2" s="1689"/>
      <c r="AA2" s="1689"/>
      <c r="AB2" s="1689"/>
      <c r="AC2" s="1617" t="s">
        <v>24</v>
      </c>
      <c r="AD2" s="1617"/>
      <c r="AE2" s="322" t="s">
        <v>942</v>
      </c>
      <c r="AF2" s="1618" t="s">
        <v>100</v>
      </c>
      <c r="AG2" s="1618"/>
      <c r="AH2" s="350" t="s">
        <v>993</v>
      </c>
      <c r="AI2" s="321"/>
      <c r="AJ2" s="322" t="s">
        <v>994</v>
      </c>
      <c r="AK2" s="321"/>
      <c r="AL2" s="1616" t="s">
        <v>20</v>
      </c>
      <c r="AM2" s="1616"/>
      <c r="AN2" s="321"/>
      <c r="AO2" s="321"/>
      <c r="AP2" s="321"/>
      <c r="AQ2" s="321"/>
      <c r="AR2" s="321"/>
      <c r="AS2" s="321"/>
      <c r="AT2" s="321"/>
      <c r="AU2" s="321"/>
      <c r="AV2" s="321"/>
      <c r="AW2" s="321"/>
      <c r="AX2" s="321"/>
      <c r="AY2" s="321"/>
      <c r="AZ2" s="321"/>
      <c r="BA2" s="321"/>
      <c r="BB2" s="321"/>
      <c r="BC2" s="321"/>
      <c r="BD2" s="321"/>
      <c r="BE2" s="321"/>
      <c r="BP2" s="321"/>
      <c r="BQ2" s="321"/>
      <c r="BR2" s="321"/>
      <c r="BS2" s="82"/>
      <c r="BT2" s="82"/>
      <c r="BU2" s="82"/>
      <c r="BV2" s="82"/>
      <c r="BW2" s="82"/>
      <c r="BX2" s="82"/>
      <c r="BY2" s="82"/>
      <c r="BZ2" s="82"/>
      <c r="CA2" s="82"/>
      <c r="CB2" s="82"/>
      <c r="CC2" s="82"/>
    </row>
    <row r="3" spans="1:81" ht="18" customHeight="1" x14ac:dyDescent="0.2">
      <c r="A3" s="321"/>
      <c r="B3" s="322" t="s">
        <v>823</v>
      </c>
      <c r="C3" s="321"/>
      <c r="D3" s="1665" t="s">
        <v>995</v>
      </c>
      <c r="E3" s="1665"/>
      <c r="F3" s="1665"/>
      <c r="G3" s="1665"/>
      <c r="H3" s="1665"/>
      <c r="I3" s="1665"/>
      <c r="J3" s="1665"/>
      <c r="K3" s="1665"/>
      <c r="L3" s="1665"/>
      <c r="M3" s="1665"/>
      <c r="N3" s="1665"/>
      <c r="O3" s="320"/>
      <c r="P3" s="323"/>
      <c r="Q3" s="321"/>
      <c r="R3" s="1665" t="s">
        <v>938</v>
      </c>
      <c r="S3" s="1665"/>
      <c r="T3" s="1665"/>
      <c r="U3" s="1665"/>
      <c r="V3" s="324" t="s">
        <v>941</v>
      </c>
      <c r="W3" s="1689"/>
      <c r="X3" s="1689"/>
      <c r="Y3" s="1689"/>
      <c r="Z3" s="1689"/>
      <c r="AA3" s="1689"/>
      <c r="AB3" s="1689"/>
      <c r="AC3" s="1617" t="s">
        <v>24</v>
      </c>
      <c r="AD3" s="1617"/>
      <c r="AE3" s="322" t="s">
        <v>942</v>
      </c>
      <c r="AF3" s="1618" t="s">
        <v>100</v>
      </c>
      <c r="AG3" s="1618"/>
      <c r="AH3" s="350" t="s">
        <v>993</v>
      </c>
      <c r="AI3" s="321"/>
      <c r="AJ3" s="322" t="s">
        <v>994</v>
      </c>
      <c r="AK3" s="321"/>
      <c r="AL3" s="1616" t="s">
        <v>20</v>
      </c>
      <c r="AM3" s="1616"/>
      <c r="AN3" s="321"/>
      <c r="AO3" s="321"/>
      <c r="AP3" s="321"/>
      <c r="AQ3" s="321"/>
      <c r="AR3" s="321"/>
      <c r="AS3" s="321"/>
      <c r="AT3" s="321"/>
      <c r="AU3" s="321"/>
      <c r="AV3" s="321"/>
      <c r="AW3" s="321"/>
      <c r="AX3" s="321"/>
      <c r="AY3" s="321"/>
      <c r="AZ3" s="321"/>
      <c r="BA3" s="321"/>
      <c r="BB3" s="321"/>
      <c r="BC3" s="321"/>
      <c r="BD3" s="321"/>
      <c r="BE3" s="321"/>
      <c r="BF3" s="321"/>
      <c r="BG3" s="321"/>
      <c r="BH3" s="321"/>
      <c r="BI3" s="321"/>
      <c r="BJ3" s="321"/>
      <c r="BK3" s="321"/>
      <c r="BL3" s="321"/>
      <c r="BM3" s="321"/>
      <c r="BN3" s="321"/>
      <c r="BO3" s="321"/>
      <c r="BP3" s="321"/>
      <c r="BQ3" s="321"/>
      <c r="BR3" s="321"/>
      <c r="BS3" s="82"/>
      <c r="BT3" s="82"/>
      <c r="BU3" s="82"/>
      <c r="BV3" s="82"/>
      <c r="BW3" s="82"/>
      <c r="BX3" s="82"/>
      <c r="BY3" s="82"/>
      <c r="BZ3" s="82"/>
      <c r="CA3" s="82"/>
      <c r="CB3" s="82"/>
      <c r="CC3" s="82"/>
    </row>
    <row r="4" spans="1:81" ht="18" customHeight="1" x14ac:dyDescent="0.2">
      <c r="A4" s="321"/>
      <c r="B4" s="322" t="s">
        <v>982</v>
      </c>
      <c r="C4" s="321"/>
      <c r="D4" s="1665" t="s">
        <v>996</v>
      </c>
      <c r="E4" s="1665"/>
      <c r="F4" s="1665"/>
      <c r="G4" s="1665"/>
      <c r="H4" s="1665"/>
      <c r="I4" s="1665"/>
      <c r="J4" s="1665"/>
      <c r="K4" s="1665"/>
      <c r="L4" s="1665"/>
      <c r="M4" s="1665"/>
      <c r="N4" s="1665"/>
      <c r="O4" s="320"/>
      <c r="P4" s="323"/>
      <c r="Q4" s="321"/>
      <c r="R4" s="1665" t="s">
        <v>926</v>
      </c>
      <c r="S4" s="1665"/>
      <c r="T4" s="1665"/>
      <c r="U4" s="1665"/>
      <c r="V4" s="324" t="s">
        <v>784</v>
      </c>
      <c r="W4" s="1615"/>
      <c r="X4" s="1615"/>
      <c r="Y4" s="1615"/>
      <c r="Z4" s="1615"/>
      <c r="AA4" s="1615"/>
      <c r="AB4" s="1615"/>
      <c r="AC4" s="1615"/>
      <c r="AD4" s="1615"/>
      <c r="AE4" s="1615"/>
      <c r="AF4" s="1615"/>
      <c r="AG4" s="1615"/>
      <c r="AH4" s="1615"/>
      <c r="AI4" s="1615"/>
      <c r="AJ4" s="1615"/>
      <c r="AK4" s="1615"/>
      <c r="AL4" s="1615"/>
      <c r="AM4" s="1615"/>
      <c r="AN4" s="1615"/>
      <c r="AO4" s="1615"/>
      <c r="AP4" s="1615"/>
      <c r="AQ4" s="1615"/>
      <c r="AR4" s="1615"/>
      <c r="AS4" s="1615"/>
      <c r="AT4" s="1615"/>
      <c r="AU4" s="350" t="s">
        <v>831</v>
      </c>
      <c r="AV4" s="321"/>
      <c r="AW4" s="321"/>
      <c r="AX4" s="321"/>
      <c r="AY4" s="321"/>
      <c r="AZ4" s="321"/>
      <c r="BA4" s="321"/>
      <c r="BB4" s="321"/>
      <c r="BC4" s="321"/>
      <c r="BD4" s="321"/>
      <c r="BE4" s="321"/>
      <c r="BF4" s="321"/>
      <c r="BG4" s="321"/>
      <c r="BH4" s="321"/>
      <c r="BI4" s="321"/>
      <c r="BJ4" s="321"/>
      <c r="BK4" s="321"/>
      <c r="BL4" s="321"/>
      <c r="BM4" s="321"/>
      <c r="BN4" s="321"/>
      <c r="BO4" s="321"/>
      <c r="BP4" s="321"/>
      <c r="BQ4" s="321"/>
      <c r="BR4" s="321"/>
      <c r="BS4" s="82"/>
      <c r="BT4" s="82"/>
      <c r="BU4" s="82"/>
      <c r="BV4" s="82"/>
      <c r="BW4" s="82"/>
      <c r="BX4" s="82"/>
      <c r="BY4" s="82"/>
      <c r="BZ4" s="82"/>
      <c r="CA4" s="82"/>
      <c r="CB4" s="82"/>
      <c r="CC4" s="82"/>
    </row>
    <row r="5" spans="1:81" ht="18" customHeight="1" x14ac:dyDescent="0.2">
      <c r="A5" s="321"/>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P5" s="321"/>
      <c r="BQ5" s="321"/>
      <c r="BR5" s="321"/>
      <c r="BS5" s="82"/>
      <c r="BT5" s="82"/>
      <c r="BU5" s="82"/>
      <c r="BV5" s="82"/>
      <c r="BW5" s="82"/>
      <c r="BX5" s="82"/>
      <c r="BY5" s="82"/>
      <c r="BZ5" s="82"/>
      <c r="CA5" s="82"/>
      <c r="CB5" s="82"/>
      <c r="CC5" s="82"/>
    </row>
    <row r="6" spans="1:81" ht="18" customHeight="1" x14ac:dyDescent="0.2">
      <c r="A6" s="319" t="s">
        <v>997</v>
      </c>
      <c r="B6" s="1665" t="s">
        <v>998</v>
      </c>
      <c r="C6" s="1665"/>
      <c r="D6" s="1665"/>
      <c r="E6" s="1665"/>
      <c r="F6" s="1665"/>
      <c r="G6" s="1665"/>
      <c r="H6" s="1665"/>
      <c r="I6" s="320"/>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G6" s="1617" t="s">
        <v>1250</v>
      </c>
      <c r="BH6" s="1617"/>
      <c r="BI6" s="1617"/>
      <c r="BJ6" s="1617"/>
      <c r="BK6" s="1617"/>
      <c r="BL6" s="1617"/>
      <c r="BM6" s="1617"/>
      <c r="BN6" s="1617"/>
      <c r="BO6" s="1617"/>
      <c r="BP6" s="1617"/>
      <c r="BQ6" s="321"/>
      <c r="BR6" s="321"/>
      <c r="BS6" s="82"/>
      <c r="BT6" s="82"/>
      <c r="BU6" s="82"/>
      <c r="BV6" s="82"/>
      <c r="BW6" s="82"/>
      <c r="BX6" s="82"/>
      <c r="BY6" s="82"/>
      <c r="BZ6" s="82"/>
      <c r="CA6" s="82"/>
      <c r="CB6" s="82"/>
      <c r="CC6" s="82"/>
    </row>
    <row r="7" spans="1:81" ht="9" customHeight="1" x14ac:dyDescent="0.2">
      <c r="A7" s="321"/>
      <c r="B7" s="1616" t="s">
        <v>999</v>
      </c>
      <c r="C7" s="321"/>
      <c r="D7" s="1665" t="s">
        <v>1000</v>
      </c>
      <c r="E7" s="1665"/>
      <c r="F7" s="1665"/>
      <c r="G7" s="1665"/>
      <c r="H7" s="1665"/>
      <c r="I7" s="1665"/>
      <c r="J7" s="1665"/>
      <c r="K7" s="323"/>
      <c r="L7" s="323"/>
      <c r="M7" s="1616" t="s">
        <v>767</v>
      </c>
      <c r="N7" s="1616"/>
      <c r="O7" s="1665" t="s">
        <v>938</v>
      </c>
      <c r="P7" s="1665"/>
      <c r="Q7" s="1665"/>
      <c r="R7" s="1665"/>
      <c r="S7" s="1665"/>
      <c r="T7" s="1665"/>
      <c r="U7" s="323"/>
      <c r="V7" s="325"/>
      <c r="W7" s="326"/>
      <c r="X7" s="327"/>
      <c r="Y7" s="1616" t="s">
        <v>939</v>
      </c>
      <c r="Z7" s="1616"/>
      <c r="AA7" s="327"/>
      <c r="AB7" s="1665" t="s">
        <v>1001</v>
      </c>
      <c r="AC7" s="1665"/>
      <c r="AD7" s="1665"/>
      <c r="AE7" s="1665"/>
      <c r="AF7" s="1665"/>
      <c r="AG7" s="1665"/>
      <c r="AH7" s="323"/>
      <c r="AI7" s="331"/>
      <c r="AJ7" s="331"/>
      <c r="AK7" s="321"/>
      <c r="AL7" s="1689"/>
      <c r="AM7" s="1689"/>
      <c r="AN7" s="1689"/>
      <c r="AO7" s="1689"/>
      <c r="AP7" s="1689"/>
      <c r="AQ7" s="1689"/>
      <c r="AR7" s="1616" t="s">
        <v>102</v>
      </c>
      <c r="AS7" s="1616"/>
      <c r="AT7" s="323"/>
      <c r="AW7" s="321"/>
      <c r="AX7" s="321"/>
      <c r="AY7" s="321"/>
      <c r="AZ7" s="321"/>
      <c r="BA7" s="321"/>
      <c r="BB7" s="321"/>
      <c r="BC7" s="321"/>
      <c r="BD7" s="321"/>
      <c r="BE7" s="321"/>
      <c r="BF7" s="321"/>
      <c r="BG7" s="321"/>
      <c r="BH7" s="321"/>
      <c r="BI7" s="321"/>
      <c r="BJ7" s="321"/>
      <c r="BK7" s="321"/>
      <c r="BL7" s="321"/>
      <c r="BM7" s="321"/>
      <c r="BN7" s="321"/>
      <c r="BO7" s="321"/>
      <c r="BP7" s="321"/>
      <c r="BQ7" s="321"/>
      <c r="BR7" s="321"/>
      <c r="BS7" s="82"/>
      <c r="BT7" s="82"/>
      <c r="BU7" s="82"/>
      <c r="BV7" s="82"/>
      <c r="BW7" s="82"/>
      <c r="BX7" s="82"/>
      <c r="BY7" s="82"/>
      <c r="BZ7" s="82"/>
      <c r="CA7" s="82"/>
      <c r="CB7" s="82"/>
      <c r="CC7" s="82"/>
    </row>
    <row r="8" spans="1:81" ht="9" customHeight="1" x14ac:dyDescent="0.2">
      <c r="A8" s="321"/>
      <c r="B8" s="1616"/>
      <c r="C8" s="321"/>
      <c r="D8" s="1665"/>
      <c r="E8" s="1665"/>
      <c r="F8" s="1665"/>
      <c r="G8" s="1665"/>
      <c r="H8" s="1665"/>
      <c r="I8" s="1665"/>
      <c r="J8" s="1665"/>
      <c r="K8" s="323"/>
      <c r="L8" s="323"/>
      <c r="M8" s="1616"/>
      <c r="N8" s="1616"/>
      <c r="O8" s="1665"/>
      <c r="P8" s="1665"/>
      <c r="Q8" s="1665"/>
      <c r="R8" s="1665"/>
      <c r="S8" s="1665"/>
      <c r="T8" s="1665"/>
      <c r="U8" s="323"/>
      <c r="V8" s="323"/>
      <c r="W8" s="321"/>
      <c r="X8" s="321"/>
      <c r="Y8" s="1616"/>
      <c r="Z8" s="1616"/>
      <c r="AA8" s="321"/>
      <c r="AB8" s="1665"/>
      <c r="AC8" s="1665"/>
      <c r="AD8" s="1665"/>
      <c r="AE8" s="1665"/>
      <c r="AF8" s="1665"/>
      <c r="AG8" s="1665"/>
      <c r="AH8" s="323"/>
      <c r="AI8" s="321"/>
      <c r="AJ8" s="321"/>
      <c r="AK8" s="321"/>
      <c r="AL8" s="1689"/>
      <c r="AM8" s="1689"/>
      <c r="AN8" s="1689"/>
      <c r="AO8" s="1689"/>
      <c r="AP8" s="1689"/>
      <c r="AQ8" s="1689"/>
      <c r="AR8" s="1616"/>
      <c r="AS8" s="1616"/>
      <c r="AT8" s="323"/>
      <c r="AW8" s="321"/>
      <c r="AX8" s="321"/>
      <c r="AY8" s="321"/>
      <c r="AZ8" s="321"/>
      <c r="BA8" s="321"/>
      <c r="BB8" s="321"/>
      <c r="BC8" s="321"/>
      <c r="BD8" s="321"/>
      <c r="BE8" s="321"/>
      <c r="BF8" s="321"/>
      <c r="BG8" s="321"/>
      <c r="BH8" s="321"/>
      <c r="BI8" s="321"/>
      <c r="BJ8" s="321"/>
      <c r="BK8" s="321"/>
      <c r="BL8" s="321"/>
      <c r="BM8" s="321"/>
      <c r="BN8" s="321"/>
      <c r="BO8" s="321"/>
      <c r="BP8" s="321"/>
      <c r="BQ8" s="321"/>
      <c r="BR8" s="321"/>
      <c r="BS8" s="82"/>
      <c r="BT8" s="82"/>
      <c r="BU8" s="82"/>
      <c r="BV8" s="82"/>
      <c r="BW8" s="82"/>
      <c r="BX8" s="82"/>
      <c r="BY8" s="82"/>
      <c r="BZ8" s="82"/>
      <c r="CA8" s="82"/>
      <c r="CB8" s="82"/>
      <c r="CC8" s="82"/>
    </row>
    <row r="9" spans="1:81" ht="9" customHeight="1" x14ac:dyDescent="0.2">
      <c r="A9" s="321"/>
      <c r="B9" s="321"/>
      <c r="C9" s="321"/>
      <c r="D9" s="321"/>
      <c r="E9" s="321"/>
      <c r="F9" s="321"/>
      <c r="G9" s="321"/>
      <c r="H9" s="321"/>
      <c r="I9" s="321"/>
      <c r="J9" s="321"/>
      <c r="K9" s="321"/>
      <c r="L9" s="321"/>
      <c r="M9" s="321"/>
      <c r="N9" s="321"/>
      <c r="O9" s="321"/>
      <c r="P9" s="321"/>
      <c r="Q9" s="321"/>
      <c r="R9" s="321"/>
      <c r="S9" s="321"/>
      <c r="T9" s="321"/>
      <c r="U9" s="321"/>
      <c r="V9" s="321"/>
      <c r="W9" s="321"/>
      <c r="X9" s="321"/>
      <c r="Y9" s="1616" t="s">
        <v>790</v>
      </c>
      <c r="Z9" s="1616"/>
      <c r="AA9" s="321"/>
      <c r="AB9" s="1665" t="s">
        <v>1002</v>
      </c>
      <c r="AC9" s="1665"/>
      <c r="AD9" s="1665"/>
      <c r="AE9" s="1665"/>
      <c r="AF9" s="1665"/>
      <c r="AG9" s="1665"/>
      <c r="AH9" s="323"/>
      <c r="AI9" s="331"/>
      <c r="AJ9" s="331"/>
      <c r="AK9" s="321"/>
      <c r="AL9" s="1616" t="s">
        <v>1003</v>
      </c>
      <c r="AM9" s="1616"/>
      <c r="AN9" s="1616"/>
      <c r="AO9" s="1616"/>
      <c r="AP9" s="1616" t="s">
        <v>790</v>
      </c>
      <c r="AQ9" s="1616" t="s">
        <v>22</v>
      </c>
      <c r="AR9" s="1616"/>
      <c r="AS9" s="1616"/>
      <c r="AT9" s="1616"/>
      <c r="AU9" s="1617" t="s">
        <v>1004</v>
      </c>
      <c r="AV9" s="1689"/>
      <c r="AW9" s="1689"/>
      <c r="AX9" s="1689"/>
      <c r="AY9" s="1689"/>
      <c r="AZ9" s="1689"/>
      <c r="BA9" s="1616" t="s">
        <v>1005</v>
      </c>
      <c r="BB9" s="1618" t="s">
        <v>877</v>
      </c>
      <c r="BC9" s="323"/>
      <c r="BD9" s="323"/>
      <c r="BE9" s="323"/>
      <c r="BH9" s="321"/>
      <c r="BI9" s="321"/>
      <c r="BJ9" s="321"/>
      <c r="BK9" s="321"/>
      <c r="BL9" s="321"/>
      <c r="BM9" s="321"/>
      <c r="BN9" s="321"/>
      <c r="BO9" s="321"/>
      <c r="BP9" s="321"/>
      <c r="BQ9" s="321"/>
      <c r="BR9" s="321"/>
      <c r="BS9" s="82"/>
      <c r="BT9" s="82"/>
      <c r="BU9" s="82"/>
      <c r="BV9" s="82"/>
      <c r="BW9" s="82"/>
      <c r="BX9" s="82"/>
      <c r="BY9" s="82"/>
      <c r="BZ9" s="82"/>
      <c r="CA9" s="82"/>
      <c r="CB9" s="82"/>
      <c r="CC9" s="82"/>
    </row>
    <row r="10" spans="1:81" ht="9" customHeight="1" x14ac:dyDescent="0.2">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1616"/>
      <c r="Z10" s="1616"/>
      <c r="AA10" s="321"/>
      <c r="AB10" s="1665"/>
      <c r="AC10" s="1665"/>
      <c r="AD10" s="1665"/>
      <c r="AE10" s="1665"/>
      <c r="AF10" s="1665"/>
      <c r="AG10" s="1665"/>
      <c r="AH10" s="323"/>
      <c r="AI10" s="321"/>
      <c r="AJ10" s="321"/>
      <c r="AK10" s="321"/>
      <c r="AL10" s="1616"/>
      <c r="AM10" s="1616"/>
      <c r="AN10" s="1616"/>
      <c r="AO10" s="1616"/>
      <c r="AP10" s="1616"/>
      <c r="AQ10" s="1616"/>
      <c r="AR10" s="1616"/>
      <c r="AS10" s="1616"/>
      <c r="AT10" s="1616"/>
      <c r="AU10" s="1617"/>
      <c r="AV10" s="1689"/>
      <c r="AW10" s="1689"/>
      <c r="AX10" s="1689"/>
      <c r="AY10" s="1689"/>
      <c r="AZ10" s="1689"/>
      <c r="BA10" s="1616"/>
      <c r="BB10" s="1618"/>
      <c r="BC10" s="323"/>
      <c r="BD10" s="323"/>
      <c r="BE10" s="323"/>
      <c r="BH10" s="321"/>
      <c r="BI10" s="321"/>
      <c r="BJ10" s="321"/>
      <c r="BK10" s="321"/>
      <c r="BL10" s="321"/>
      <c r="BM10" s="321"/>
      <c r="BN10" s="321"/>
      <c r="BO10" s="321"/>
      <c r="BP10" s="321"/>
      <c r="BQ10" s="321"/>
      <c r="BR10" s="321"/>
      <c r="BS10" s="82"/>
      <c r="BT10" s="82"/>
      <c r="BU10" s="82"/>
      <c r="BV10" s="82"/>
      <c r="BW10" s="82"/>
      <c r="BX10" s="82"/>
      <c r="BY10" s="82"/>
      <c r="BZ10" s="82"/>
      <c r="CA10" s="82"/>
      <c r="CB10" s="82"/>
      <c r="CC10" s="82"/>
    </row>
    <row r="11" spans="1:81" ht="9" customHeight="1" x14ac:dyDescent="0.2">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1616" t="s">
        <v>790</v>
      </c>
      <c r="Z11" s="1616"/>
      <c r="AA11" s="321"/>
      <c r="AB11" s="1665" t="s">
        <v>1006</v>
      </c>
      <c r="AC11" s="1665"/>
      <c r="AD11" s="1665"/>
      <c r="AE11" s="1665"/>
      <c r="AF11" s="1665"/>
      <c r="AG11" s="1665"/>
      <c r="AH11" s="323"/>
      <c r="AI11" s="331"/>
      <c r="AJ11" s="331"/>
      <c r="AK11" s="321"/>
      <c r="AL11" s="1616" t="s">
        <v>790</v>
      </c>
      <c r="AM11" s="1665" t="s">
        <v>1007</v>
      </c>
      <c r="AN11" s="1665"/>
      <c r="AO11" s="1665"/>
      <c r="AP11" s="1665"/>
      <c r="AQ11" s="1665"/>
      <c r="AR11" s="1665"/>
      <c r="AS11" s="1665"/>
      <c r="AT11" s="1665"/>
      <c r="AU11" s="1665"/>
      <c r="AV11" s="1665"/>
      <c r="AW11" s="1665"/>
      <c r="AX11" s="1665"/>
      <c r="AY11" s="1665"/>
      <c r="AZ11" s="1665"/>
      <c r="BA11" s="1665"/>
      <c r="BB11" s="1665"/>
      <c r="BC11" s="1665"/>
      <c r="BE11" s="1616" t="s">
        <v>18</v>
      </c>
      <c r="BF11" s="1616"/>
      <c r="BH11" s="1616" t="s">
        <v>744</v>
      </c>
      <c r="BJ11" s="1616" t="s">
        <v>20</v>
      </c>
      <c r="BK11" s="1616"/>
      <c r="BN11" s="321"/>
      <c r="BO11" s="321"/>
      <c r="BP11" s="321"/>
      <c r="BQ11" s="321"/>
      <c r="BR11" s="321"/>
      <c r="BS11" s="82"/>
      <c r="BT11" s="82"/>
      <c r="BU11" s="82"/>
      <c r="BV11" s="82"/>
      <c r="BW11" s="82"/>
      <c r="BX11" s="82"/>
      <c r="BY11" s="82"/>
      <c r="BZ11" s="82"/>
      <c r="CA11" s="82"/>
      <c r="CB11" s="82"/>
      <c r="CC11" s="82"/>
    </row>
    <row r="12" spans="1:81" ht="9" customHeight="1" x14ac:dyDescent="0.2">
      <c r="A12" s="32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1616"/>
      <c r="Z12" s="1616"/>
      <c r="AA12" s="321"/>
      <c r="AB12" s="1665"/>
      <c r="AC12" s="1665"/>
      <c r="AD12" s="1665"/>
      <c r="AE12" s="1665"/>
      <c r="AF12" s="1665"/>
      <c r="AG12" s="1665"/>
      <c r="AH12" s="323"/>
      <c r="AI12" s="321"/>
      <c r="AJ12" s="321"/>
      <c r="AK12" s="321"/>
      <c r="AL12" s="1616"/>
      <c r="AM12" s="1665"/>
      <c r="AN12" s="1665"/>
      <c r="AO12" s="1665"/>
      <c r="AP12" s="1665"/>
      <c r="AQ12" s="1665"/>
      <c r="AR12" s="1665"/>
      <c r="AS12" s="1665"/>
      <c r="AT12" s="1665"/>
      <c r="AU12" s="1665"/>
      <c r="AV12" s="1665"/>
      <c r="AW12" s="1665"/>
      <c r="AX12" s="1665"/>
      <c r="AY12" s="1665"/>
      <c r="AZ12" s="1665"/>
      <c r="BA12" s="1665"/>
      <c r="BB12" s="1665"/>
      <c r="BC12" s="1665"/>
      <c r="BE12" s="1616"/>
      <c r="BF12" s="1616"/>
      <c r="BH12" s="1616"/>
      <c r="BJ12" s="1616"/>
      <c r="BK12" s="1616"/>
      <c r="BN12" s="321"/>
      <c r="BO12" s="321"/>
      <c r="BP12" s="321"/>
      <c r="BQ12" s="321"/>
      <c r="BR12" s="321"/>
      <c r="BS12" s="82"/>
      <c r="BT12" s="82"/>
      <c r="BU12" s="82"/>
      <c r="BV12" s="82"/>
      <c r="BW12" s="82"/>
      <c r="BX12" s="82"/>
      <c r="BY12" s="82"/>
      <c r="BZ12" s="82"/>
      <c r="CA12" s="82"/>
      <c r="CB12" s="82"/>
      <c r="CC12" s="82"/>
    </row>
    <row r="13" spans="1:81" ht="18" customHeight="1" x14ac:dyDescent="0.2">
      <c r="A13" s="321"/>
      <c r="B13" s="321"/>
      <c r="C13" s="321"/>
      <c r="D13" s="321"/>
      <c r="E13" s="321"/>
      <c r="F13" s="321"/>
      <c r="G13" s="321"/>
      <c r="H13" s="321"/>
      <c r="I13" s="321"/>
      <c r="J13" s="321"/>
      <c r="K13" s="321"/>
      <c r="L13" s="321"/>
      <c r="M13" s="321"/>
      <c r="N13" s="321"/>
      <c r="O13" s="321"/>
      <c r="P13" s="321"/>
      <c r="Q13" s="323"/>
      <c r="R13" s="323"/>
      <c r="S13" s="323"/>
      <c r="T13" s="321"/>
      <c r="U13" s="321"/>
      <c r="V13" s="321"/>
      <c r="W13" s="321"/>
      <c r="X13" s="321"/>
      <c r="Y13" s="321"/>
      <c r="Z13" s="321"/>
      <c r="AA13" s="321"/>
      <c r="AB13" s="321"/>
      <c r="AC13" s="323"/>
      <c r="AD13" s="323"/>
      <c r="AE13" s="321"/>
      <c r="AF13" s="321"/>
      <c r="AG13" s="321"/>
      <c r="AH13" s="321"/>
      <c r="AI13" s="321"/>
      <c r="AJ13" s="321"/>
      <c r="AK13" s="321"/>
      <c r="AL13" s="322" t="s">
        <v>767</v>
      </c>
      <c r="AM13" s="1665" t="s">
        <v>1008</v>
      </c>
      <c r="AN13" s="1665"/>
      <c r="AO13" s="1665"/>
      <c r="AP13" s="1665"/>
      <c r="AQ13" s="1665"/>
      <c r="AR13" s="1665"/>
      <c r="AS13" s="1665"/>
      <c r="AT13" s="1665"/>
      <c r="AU13" s="1665"/>
      <c r="AV13" s="1665"/>
      <c r="AW13" s="1665"/>
      <c r="AX13" s="1665"/>
      <c r="AY13" s="1665"/>
      <c r="AZ13" s="1665"/>
      <c r="BA13" s="1665"/>
      <c r="BB13" s="1665"/>
      <c r="BC13" s="1665"/>
      <c r="BD13" s="323"/>
      <c r="BE13" s="1616" t="s">
        <v>18</v>
      </c>
      <c r="BF13" s="1616"/>
      <c r="BH13" s="322" t="s">
        <v>744</v>
      </c>
      <c r="BJ13" s="1616" t="s">
        <v>20</v>
      </c>
      <c r="BK13" s="1616"/>
      <c r="BN13" s="321"/>
      <c r="BO13" s="321"/>
      <c r="BP13" s="321"/>
      <c r="BQ13" s="321"/>
      <c r="BR13" s="321"/>
      <c r="BS13" s="82"/>
      <c r="BT13" s="82"/>
      <c r="BU13" s="82"/>
      <c r="BV13" s="82"/>
      <c r="BW13" s="82"/>
      <c r="BX13" s="82"/>
      <c r="BY13" s="82"/>
      <c r="BZ13" s="82"/>
      <c r="CA13" s="82"/>
      <c r="CB13" s="82"/>
      <c r="CC13" s="82"/>
    </row>
    <row r="14" spans="1:81" ht="12.75" customHeight="1" x14ac:dyDescent="0.2">
      <c r="A14" s="321"/>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1616" t="s">
        <v>767</v>
      </c>
      <c r="Z14" s="1616"/>
      <c r="AA14" s="321"/>
      <c r="AB14" s="1665" t="s">
        <v>1009</v>
      </c>
      <c r="AC14" s="1665"/>
      <c r="AD14" s="1665"/>
      <c r="AE14" s="1665"/>
      <c r="AF14" s="1665"/>
      <c r="AG14" s="1665"/>
      <c r="AH14" s="323"/>
      <c r="AI14" s="331"/>
      <c r="AJ14" s="331"/>
      <c r="AK14" s="321"/>
      <c r="AL14" s="1617" t="s">
        <v>784</v>
      </c>
      <c r="AM14" s="1689"/>
      <c r="AN14" s="1689"/>
      <c r="AO14" s="1689"/>
      <c r="AP14" s="1689"/>
      <c r="AQ14" s="1689"/>
      <c r="AR14" s="1689"/>
      <c r="AS14" s="1689"/>
      <c r="AT14" s="1616" t="s">
        <v>1010</v>
      </c>
      <c r="AU14" s="1616"/>
      <c r="AV14" s="1618" t="s">
        <v>831</v>
      </c>
      <c r="AZ14" s="321"/>
      <c r="BA14" s="321"/>
      <c r="BB14" s="321"/>
      <c r="BC14" s="321"/>
      <c r="BD14" s="321"/>
      <c r="BE14" s="323"/>
      <c r="BF14" s="323"/>
      <c r="BG14" s="323"/>
      <c r="BH14" s="323"/>
      <c r="BI14" s="323"/>
      <c r="BJ14" s="321"/>
      <c r="BK14" s="321"/>
      <c r="BL14" s="321"/>
      <c r="BM14" s="321"/>
      <c r="BN14" s="321"/>
      <c r="BO14" s="321"/>
      <c r="BP14" s="321"/>
      <c r="BQ14" s="321"/>
      <c r="BR14" s="321"/>
      <c r="BS14" s="82"/>
      <c r="BT14" s="82"/>
      <c r="BU14" s="82"/>
      <c r="BV14" s="82"/>
      <c r="BW14" s="82"/>
      <c r="BX14" s="82"/>
      <c r="BY14" s="82"/>
      <c r="BZ14" s="82"/>
      <c r="CA14" s="82"/>
      <c r="CB14" s="82"/>
      <c r="CC14" s="82"/>
    </row>
    <row r="15" spans="1:81" ht="9" customHeight="1" x14ac:dyDescent="0.2">
      <c r="A15" s="321"/>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1616"/>
      <c r="Z15" s="1616"/>
      <c r="AA15" s="321"/>
      <c r="AB15" s="1665"/>
      <c r="AC15" s="1665"/>
      <c r="AD15" s="1665"/>
      <c r="AE15" s="1665"/>
      <c r="AF15" s="1665"/>
      <c r="AG15" s="1665"/>
      <c r="AH15" s="323"/>
      <c r="AI15" s="321"/>
      <c r="AJ15" s="321"/>
      <c r="AK15" s="321"/>
      <c r="AL15" s="1617"/>
      <c r="AM15" s="1689"/>
      <c r="AN15" s="1689"/>
      <c r="AO15" s="1689"/>
      <c r="AP15" s="1689"/>
      <c r="AQ15" s="1689"/>
      <c r="AR15" s="1689"/>
      <c r="AS15" s="1689"/>
      <c r="AT15" s="1616"/>
      <c r="AU15" s="1616"/>
      <c r="AV15" s="1618"/>
      <c r="AZ15" s="321"/>
      <c r="BA15" s="321"/>
      <c r="BB15" s="321"/>
      <c r="BC15" s="321"/>
      <c r="BD15" s="321"/>
      <c r="BE15" s="321"/>
      <c r="BF15" s="321"/>
      <c r="BG15" s="321"/>
      <c r="BH15" s="321"/>
      <c r="BI15" s="321"/>
      <c r="BJ15" s="321"/>
      <c r="BK15" s="321"/>
      <c r="BL15" s="321"/>
      <c r="BM15" s="321"/>
      <c r="BN15" s="321"/>
      <c r="BO15" s="321"/>
      <c r="BP15" s="321"/>
      <c r="BQ15" s="321"/>
      <c r="BR15" s="321"/>
      <c r="BS15" s="82"/>
      <c r="BT15" s="82"/>
      <c r="BU15" s="82"/>
      <c r="BV15" s="82"/>
      <c r="BW15" s="82"/>
      <c r="BX15" s="82"/>
      <c r="BY15" s="82"/>
      <c r="BZ15" s="82"/>
      <c r="CA15" s="82"/>
      <c r="CB15" s="82"/>
      <c r="CC15" s="82"/>
    </row>
    <row r="16" spans="1:81" ht="18" customHeight="1" x14ac:dyDescent="0.2">
      <c r="A16" s="321"/>
      <c r="B16" s="321"/>
      <c r="C16" s="321"/>
      <c r="D16" s="321"/>
      <c r="E16" s="321"/>
      <c r="F16" s="321"/>
      <c r="G16" s="321"/>
      <c r="H16" s="321"/>
      <c r="I16" s="321"/>
      <c r="J16" s="321"/>
      <c r="K16" s="321"/>
      <c r="L16" s="321"/>
      <c r="M16" s="1616" t="s">
        <v>767</v>
      </c>
      <c r="N16" s="1616"/>
      <c r="O16" s="1665" t="s">
        <v>951</v>
      </c>
      <c r="P16" s="1665"/>
      <c r="Q16" s="1665"/>
      <c r="R16" s="1665"/>
      <c r="S16" s="1665"/>
      <c r="T16" s="1665"/>
      <c r="U16" s="323"/>
      <c r="V16" s="323"/>
      <c r="W16" s="321"/>
      <c r="X16" s="321"/>
      <c r="Y16" s="321"/>
      <c r="Z16" s="321"/>
      <c r="AA16" s="321"/>
      <c r="AB16" s="321"/>
      <c r="AC16" s="321"/>
      <c r="AD16" s="321"/>
      <c r="AE16" s="321"/>
      <c r="AF16" s="321"/>
      <c r="AG16" s="321"/>
      <c r="AH16" s="321"/>
      <c r="AI16" s="321"/>
      <c r="AJ16" s="321"/>
      <c r="AK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82"/>
      <c r="BT16" s="82"/>
      <c r="BU16" s="82"/>
      <c r="BV16" s="82"/>
      <c r="BW16" s="82"/>
      <c r="BX16" s="82"/>
      <c r="BY16" s="82"/>
      <c r="BZ16" s="82"/>
      <c r="CA16" s="82"/>
      <c r="CB16" s="82"/>
      <c r="CC16" s="82"/>
    </row>
    <row r="17" spans="1:81" ht="18" customHeight="1" x14ac:dyDescent="0.2">
      <c r="A17" s="321"/>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N17" s="321"/>
      <c r="AO17" s="321"/>
      <c r="AP17" s="321"/>
      <c r="AQ17" s="321"/>
      <c r="AR17" s="321"/>
      <c r="AS17" s="321"/>
      <c r="AT17" s="321"/>
      <c r="AU17" s="321"/>
      <c r="AV17" s="321"/>
      <c r="AW17" s="321"/>
      <c r="AX17" s="321"/>
      <c r="AY17" s="321"/>
      <c r="AZ17" s="321"/>
      <c r="BA17" s="321"/>
      <c r="BB17" s="321"/>
      <c r="BC17" s="321"/>
      <c r="BD17" s="321"/>
      <c r="BE17" s="321"/>
      <c r="BF17" s="321"/>
      <c r="BG17" s="321"/>
      <c r="BH17" s="321"/>
      <c r="BI17" s="321"/>
      <c r="BJ17" s="321"/>
      <c r="BK17" s="321"/>
      <c r="BL17" s="321"/>
      <c r="BM17" s="321"/>
      <c r="BN17" s="321"/>
      <c r="BO17" s="321"/>
      <c r="BP17" s="321"/>
      <c r="BQ17" s="321"/>
      <c r="BR17" s="321"/>
      <c r="BS17" s="82"/>
      <c r="BT17" s="82"/>
      <c r="BU17" s="82"/>
      <c r="BV17" s="82"/>
      <c r="BW17" s="82"/>
      <c r="BX17" s="82"/>
      <c r="BY17" s="82"/>
      <c r="BZ17" s="82"/>
      <c r="CA17" s="82"/>
      <c r="CB17" s="82"/>
      <c r="CC17" s="82"/>
    </row>
    <row r="18" spans="1:81" ht="9" customHeight="1" x14ac:dyDescent="0.2">
      <c r="A18" s="321"/>
      <c r="B18" s="1616" t="s">
        <v>823</v>
      </c>
      <c r="C18" s="321"/>
      <c r="D18" s="1665" t="s">
        <v>1011</v>
      </c>
      <c r="E18" s="1665"/>
      <c r="F18" s="1665"/>
      <c r="G18" s="1665"/>
      <c r="H18" s="1665"/>
      <c r="I18" s="1665"/>
      <c r="J18" s="1665"/>
      <c r="K18" s="323"/>
      <c r="L18" s="323"/>
      <c r="M18" s="1616" t="s">
        <v>767</v>
      </c>
      <c r="N18" s="1616"/>
      <c r="O18" s="1665" t="s">
        <v>938</v>
      </c>
      <c r="P18" s="1665"/>
      <c r="Q18" s="1665"/>
      <c r="R18" s="1665"/>
      <c r="S18" s="1665"/>
      <c r="T18" s="1665"/>
      <c r="U18" s="323"/>
      <c r="V18" s="325"/>
      <c r="W18" s="326"/>
      <c r="X18" s="327"/>
      <c r="Y18" s="1616" t="s">
        <v>939</v>
      </c>
      <c r="Z18" s="1616"/>
      <c r="AA18" s="327"/>
      <c r="AB18" s="1665" t="s">
        <v>1012</v>
      </c>
      <c r="AC18" s="1665"/>
      <c r="AD18" s="1665"/>
      <c r="AE18" s="1665"/>
      <c r="AF18" s="1665"/>
      <c r="AG18" s="1665"/>
      <c r="AH18" s="323"/>
      <c r="AI18" s="331"/>
      <c r="AJ18" s="331"/>
      <c r="AK18" s="321"/>
      <c r="AL18" s="1617" t="s">
        <v>941</v>
      </c>
      <c r="AN18" s="1616" t="s">
        <v>1013</v>
      </c>
      <c r="AO18" s="1616"/>
      <c r="AP18" s="1616"/>
      <c r="AQ18" s="1616"/>
      <c r="AR18" s="1616"/>
      <c r="AS18" s="1616"/>
      <c r="AT18" s="1616"/>
      <c r="AU18" s="1616"/>
      <c r="AW18" s="1616" t="s">
        <v>939</v>
      </c>
      <c r="AY18" s="1616" t="s">
        <v>1014</v>
      </c>
      <c r="AZ18" s="1616"/>
      <c r="BA18" s="1616"/>
      <c r="BB18" s="1616"/>
      <c r="BC18" s="1616"/>
      <c r="BD18" s="1616"/>
      <c r="BE18" s="1616"/>
      <c r="BF18" s="1616"/>
      <c r="BG18" s="1616"/>
      <c r="BH18" s="1616"/>
      <c r="BI18" s="1616"/>
      <c r="BJ18" s="1616"/>
      <c r="BK18" s="1616"/>
      <c r="BL18" s="1616"/>
      <c r="BM18" s="1616"/>
      <c r="BN18" s="1616"/>
      <c r="BP18" s="1618" t="s">
        <v>1015</v>
      </c>
      <c r="BS18" s="82"/>
      <c r="BT18" s="82"/>
      <c r="BU18" s="82"/>
      <c r="BV18" s="82"/>
      <c r="BW18" s="82"/>
      <c r="BX18" s="82"/>
      <c r="BY18" s="82"/>
      <c r="BZ18" s="82"/>
      <c r="CA18" s="82"/>
      <c r="CB18" s="82"/>
      <c r="CC18" s="82"/>
    </row>
    <row r="19" spans="1:81" ht="9" customHeight="1" x14ac:dyDescent="0.2">
      <c r="A19" s="321"/>
      <c r="B19" s="1616"/>
      <c r="C19" s="321"/>
      <c r="D19" s="1665"/>
      <c r="E19" s="1665"/>
      <c r="F19" s="1665"/>
      <c r="G19" s="1665"/>
      <c r="H19" s="1665"/>
      <c r="I19" s="1665"/>
      <c r="J19" s="1665"/>
      <c r="K19" s="323"/>
      <c r="L19" s="323"/>
      <c r="M19" s="1616"/>
      <c r="N19" s="1616"/>
      <c r="O19" s="1665"/>
      <c r="P19" s="1665"/>
      <c r="Q19" s="1665"/>
      <c r="R19" s="1665"/>
      <c r="S19" s="1665"/>
      <c r="T19" s="1665"/>
      <c r="U19" s="323"/>
      <c r="V19" s="323"/>
      <c r="W19" s="321"/>
      <c r="X19" s="321"/>
      <c r="Y19" s="1616"/>
      <c r="Z19" s="1616"/>
      <c r="AA19" s="321"/>
      <c r="AB19" s="1665"/>
      <c r="AC19" s="1665"/>
      <c r="AD19" s="1665"/>
      <c r="AE19" s="1665"/>
      <c r="AF19" s="1665"/>
      <c r="AG19" s="1665"/>
      <c r="AH19" s="323"/>
      <c r="AI19" s="323"/>
      <c r="AJ19" s="323"/>
      <c r="AK19" s="321"/>
      <c r="AL19" s="1617"/>
      <c r="AM19" s="321"/>
      <c r="AN19" s="1616"/>
      <c r="AO19" s="1616"/>
      <c r="AP19" s="1616"/>
      <c r="AQ19" s="1616"/>
      <c r="AR19" s="1616"/>
      <c r="AS19" s="1616"/>
      <c r="AT19" s="1616"/>
      <c r="AU19" s="1616"/>
      <c r="AW19" s="1616"/>
      <c r="AY19" s="1616"/>
      <c r="AZ19" s="1616"/>
      <c r="BA19" s="1616"/>
      <c r="BB19" s="1616"/>
      <c r="BC19" s="1616"/>
      <c r="BD19" s="1616"/>
      <c r="BE19" s="1616"/>
      <c r="BF19" s="1616"/>
      <c r="BG19" s="1616"/>
      <c r="BH19" s="1616"/>
      <c r="BI19" s="1616"/>
      <c r="BJ19" s="1616"/>
      <c r="BK19" s="1616"/>
      <c r="BL19" s="1616"/>
      <c r="BM19" s="1616"/>
      <c r="BN19" s="1616"/>
      <c r="BP19" s="1618"/>
      <c r="BS19" s="82"/>
      <c r="BT19" s="82"/>
      <c r="BU19" s="82"/>
      <c r="BV19" s="82"/>
      <c r="BW19" s="82"/>
      <c r="BX19" s="82"/>
      <c r="BY19" s="82"/>
      <c r="BZ19" s="82"/>
      <c r="CA19" s="82"/>
      <c r="CB19" s="82"/>
      <c r="CC19" s="82"/>
    </row>
    <row r="20" spans="1:81" ht="18" customHeight="1" x14ac:dyDescent="0.2">
      <c r="A20" s="321"/>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1616" t="s">
        <v>968</v>
      </c>
      <c r="AE20" s="1616"/>
      <c r="AF20" s="1616"/>
      <c r="AG20" s="321"/>
      <c r="AH20" s="322" t="s">
        <v>939</v>
      </c>
      <c r="AI20" s="321"/>
      <c r="AJ20" s="1616" t="s">
        <v>1016</v>
      </c>
      <c r="AK20" s="1616"/>
      <c r="AL20" s="1616"/>
      <c r="AM20" s="1616"/>
      <c r="AN20" s="321"/>
      <c r="AO20" s="322" t="s">
        <v>939</v>
      </c>
      <c r="AP20" s="321"/>
      <c r="AQ20" s="1616" t="s">
        <v>1017</v>
      </c>
      <c r="AR20" s="1616"/>
      <c r="AS20" s="1616"/>
      <c r="AT20" s="1616"/>
      <c r="AU20" s="321"/>
      <c r="AV20" s="322" t="s">
        <v>939</v>
      </c>
      <c r="AW20" s="321"/>
      <c r="AX20" s="1616" t="s">
        <v>1018</v>
      </c>
      <c r="AY20" s="1616"/>
      <c r="AZ20" s="1616"/>
      <c r="BA20" s="1616"/>
      <c r="BB20" s="321"/>
      <c r="BC20" s="322" t="s">
        <v>939</v>
      </c>
      <c r="BD20" s="321"/>
      <c r="BE20" s="1616" t="s">
        <v>1019</v>
      </c>
      <c r="BF20" s="1616"/>
      <c r="BG20" s="1616"/>
      <c r="BH20" s="1616"/>
      <c r="BI20" s="1616"/>
      <c r="BJ20" s="1616"/>
      <c r="BK20" s="321"/>
      <c r="BL20" s="321"/>
      <c r="BM20" s="321"/>
      <c r="BN20" s="321"/>
      <c r="BO20" s="321"/>
      <c r="BP20" s="321"/>
      <c r="BQ20" s="321"/>
      <c r="BR20" s="321"/>
      <c r="BS20" s="82"/>
      <c r="BT20" s="82"/>
      <c r="BU20" s="82"/>
      <c r="BV20" s="82"/>
      <c r="BW20" s="82"/>
      <c r="BX20" s="82"/>
      <c r="BY20" s="82"/>
      <c r="BZ20" s="82"/>
      <c r="CA20" s="82"/>
      <c r="CB20" s="82"/>
      <c r="CC20" s="82"/>
    </row>
    <row r="21" spans="1:81" ht="9" customHeight="1" x14ac:dyDescent="0.2">
      <c r="A21" s="321"/>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1616" t="s">
        <v>939</v>
      </c>
      <c r="AE21" s="1665" t="s">
        <v>1020</v>
      </c>
      <c r="AF21" s="1665"/>
      <c r="AG21" s="1665"/>
      <c r="AH21" s="1665"/>
      <c r="AI21" s="1665"/>
      <c r="AJ21" s="1665"/>
      <c r="AK21" s="1665"/>
      <c r="AL21" s="1665"/>
      <c r="AM21" s="331"/>
      <c r="AN21" s="331"/>
      <c r="AO21" s="321"/>
      <c r="AP21" s="1665" t="s">
        <v>938</v>
      </c>
      <c r="AQ21" s="1665"/>
      <c r="AR21" s="1665"/>
      <c r="AS21" s="1665"/>
      <c r="AT21" s="321"/>
      <c r="AU21" s="1616" t="s">
        <v>939</v>
      </c>
      <c r="AV21" s="321"/>
      <c r="AW21" s="1665" t="s">
        <v>951</v>
      </c>
      <c r="AX21" s="1665"/>
      <c r="AY21" s="1665"/>
      <c r="AZ21" s="1665"/>
      <c r="BA21" s="1665"/>
      <c r="BB21" s="321"/>
      <c r="BC21" s="321"/>
      <c r="BD21" s="321"/>
      <c r="BE21" s="321"/>
      <c r="BF21" s="321"/>
      <c r="BG21" s="321"/>
      <c r="BH21" s="321"/>
      <c r="BI21" s="321"/>
      <c r="BJ21" s="321"/>
      <c r="BK21" s="321"/>
      <c r="BL21" s="321"/>
      <c r="BM21" s="321"/>
      <c r="BN21" s="321"/>
      <c r="BO21" s="321"/>
      <c r="BP21" s="321"/>
      <c r="BQ21" s="321"/>
      <c r="BR21" s="321"/>
      <c r="BS21" s="82"/>
      <c r="BT21" s="82"/>
      <c r="BU21" s="82"/>
      <c r="BV21" s="82"/>
      <c r="BW21" s="82"/>
      <c r="BX21" s="82"/>
      <c r="BY21" s="82"/>
      <c r="BZ21" s="82"/>
      <c r="CA21" s="82"/>
      <c r="CB21" s="82"/>
      <c r="CC21" s="82"/>
    </row>
    <row r="22" spans="1:81" ht="9" customHeight="1" x14ac:dyDescent="0.2">
      <c r="A22" s="321"/>
      <c r="B22" s="321"/>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1616"/>
      <c r="AE22" s="1665"/>
      <c r="AF22" s="1665"/>
      <c r="AG22" s="1665"/>
      <c r="AH22" s="1665"/>
      <c r="AI22" s="1665"/>
      <c r="AJ22" s="1665"/>
      <c r="AK22" s="1665"/>
      <c r="AL22" s="1665"/>
      <c r="AM22" s="321"/>
      <c r="AN22" s="321"/>
      <c r="AO22" s="321"/>
      <c r="AP22" s="1665"/>
      <c r="AQ22" s="1665"/>
      <c r="AR22" s="1665"/>
      <c r="AS22" s="1665"/>
      <c r="AT22" s="321"/>
      <c r="AU22" s="1616"/>
      <c r="AV22" s="321"/>
      <c r="AW22" s="1665"/>
      <c r="AX22" s="1665"/>
      <c r="AY22" s="1665"/>
      <c r="AZ22" s="1665"/>
      <c r="BA22" s="1665"/>
      <c r="BB22" s="321"/>
      <c r="BC22" s="321"/>
      <c r="BD22" s="321"/>
      <c r="BE22" s="321"/>
      <c r="BF22" s="321"/>
      <c r="BG22" s="321"/>
      <c r="BH22" s="321"/>
      <c r="BI22" s="321"/>
      <c r="BJ22" s="321"/>
      <c r="BK22" s="321"/>
      <c r="BL22" s="321"/>
      <c r="BM22" s="321"/>
      <c r="BN22" s="321"/>
      <c r="BO22" s="321"/>
      <c r="BP22" s="321"/>
      <c r="BQ22" s="321"/>
      <c r="BR22" s="321"/>
      <c r="BS22" s="82"/>
      <c r="BT22" s="82"/>
      <c r="BU22" s="82"/>
      <c r="BV22" s="82"/>
      <c r="BW22" s="82"/>
      <c r="BX22" s="82"/>
      <c r="BY22" s="82"/>
      <c r="BZ22" s="82"/>
      <c r="CA22" s="82"/>
      <c r="CB22" s="82"/>
      <c r="CC22" s="82"/>
    </row>
    <row r="23" spans="1:81" ht="9" customHeight="1" x14ac:dyDescent="0.2">
      <c r="A23" s="321"/>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1616" t="s">
        <v>939</v>
      </c>
      <c r="AE23" s="1665" t="s">
        <v>1021</v>
      </c>
      <c r="AF23" s="1665"/>
      <c r="AG23" s="1665"/>
      <c r="AH23" s="1665"/>
      <c r="AI23" s="1665"/>
      <c r="AJ23" s="1665"/>
      <c r="AK23" s="1665"/>
      <c r="AL23" s="1665"/>
      <c r="AM23" s="331"/>
      <c r="AN23" s="331"/>
      <c r="AO23" s="321"/>
      <c r="AP23" s="1616" t="s">
        <v>18</v>
      </c>
      <c r="AQ23" s="1616"/>
      <c r="AS23" s="1616" t="s">
        <v>744</v>
      </c>
      <c r="AU23" s="1616" t="s">
        <v>20</v>
      </c>
      <c r="AV23" s="1616"/>
      <c r="AW23" s="321"/>
      <c r="AX23" s="321"/>
      <c r="AY23" s="321"/>
      <c r="AZ23" s="321"/>
      <c r="BA23" s="321"/>
      <c r="BB23" s="321"/>
      <c r="BC23" s="321"/>
      <c r="BD23" s="321"/>
      <c r="BE23" s="321"/>
      <c r="BF23" s="321"/>
      <c r="BG23" s="321"/>
      <c r="BH23" s="321"/>
      <c r="BI23" s="321"/>
      <c r="BJ23" s="321"/>
      <c r="BK23" s="321"/>
      <c r="BL23" s="321"/>
      <c r="BM23" s="321"/>
      <c r="BN23" s="321"/>
      <c r="BO23" s="321"/>
      <c r="BP23" s="321"/>
      <c r="BQ23" s="321"/>
      <c r="BR23" s="321"/>
      <c r="BS23" s="82"/>
      <c r="BT23" s="82"/>
      <c r="BU23" s="82"/>
      <c r="BV23" s="82"/>
      <c r="BW23" s="82"/>
      <c r="BX23" s="82"/>
      <c r="BY23" s="82"/>
      <c r="BZ23" s="82"/>
      <c r="CA23" s="82"/>
      <c r="CB23" s="82"/>
      <c r="CC23" s="82"/>
    </row>
    <row r="24" spans="1:81" ht="9" customHeight="1" x14ac:dyDescent="0.2">
      <c r="A24" s="321"/>
      <c r="B24" s="321"/>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1616"/>
      <c r="AE24" s="1665"/>
      <c r="AF24" s="1665"/>
      <c r="AG24" s="1665"/>
      <c r="AH24" s="1665"/>
      <c r="AI24" s="1665"/>
      <c r="AJ24" s="1665"/>
      <c r="AK24" s="1665"/>
      <c r="AL24" s="1665"/>
      <c r="AM24" s="321"/>
      <c r="AN24" s="321"/>
      <c r="AO24" s="321"/>
      <c r="AP24" s="1616"/>
      <c r="AQ24" s="1616"/>
      <c r="AS24" s="1616"/>
      <c r="AU24" s="1616"/>
      <c r="AV24" s="1616"/>
      <c r="AW24" s="321"/>
      <c r="AX24" s="321"/>
      <c r="AY24" s="321"/>
      <c r="AZ24" s="321"/>
      <c r="BA24" s="321"/>
      <c r="BB24" s="321"/>
      <c r="BC24" s="321"/>
      <c r="BD24" s="321"/>
      <c r="BE24" s="321"/>
      <c r="BF24" s="321"/>
      <c r="BG24" s="321"/>
      <c r="BH24" s="321"/>
      <c r="BI24" s="321"/>
      <c r="BJ24" s="321"/>
      <c r="BK24" s="321"/>
      <c r="BL24" s="321"/>
      <c r="BM24" s="321"/>
      <c r="BN24" s="321"/>
      <c r="BO24" s="321"/>
      <c r="BP24" s="321"/>
      <c r="BQ24" s="321"/>
      <c r="BR24" s="321"/>
      <c r="BS24" s="82"/>
      <c r="BT24" s="82"/>
      <c r="BU24" s="82"/>
      <c r="BV24" s="82"/>
      <c r="BW24" s="82"/>
      <c r="BX24" s="82"/>
      <c r="BY24" s="82"/>
      <c r="BZ24" s="82"/>
      <c r="CA24" s="82"/>
      <c r="CB24" s="82"/>
      <c r="CC24" s="82"/>
    </row>
    <row r="25" spans="1:81" ht="18" customHeight="1" x14ac:dyDescent="0.2">
      <c r="A25" s="321"/>
      <c r="B25" s="321"/>
      <c r="C25" s="321"/>
      <c r="D25" s="321"/>
      <c r="E25" s="321"/>
      <c r="F25" s="321"/>
      <c r="G25" s="321"/>
      <c r="H25" s="321"/>
      <c r="I25" s="321"/>
      <c r="J25" s="321"/>
      <c r="K25" s="321"/>
      <c r="L25" s="321"/>
      <c r="M25" s="1616" t="s">
        <v>767</v>
      </c>
      <c r="N25" s="1616"/>
      <c r="O25" s="1665" t="s">
        <v>951</v>
      </c>
      <c r="P25" s="1665"/>
      <c r="Q25" s="1665"/>
      <c r="R25" s="1665"/>
      <c r="S25" s="1665"/>
      <c r="T25" s="1665"/>
      <c r="U25" s="323"/>
      <c r="V25" s="323"/>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1"/>
      <c r="BN25" s="321"/>
      <c r="BO25" s="321"/>
      <c r="BP25" s="321"/>
      <c r="BQ25" s="321"/>
      <c r="BR25" s="321"/>
      <c r="BS25" s="82"/>
      <c r="BT25" s="82"/>
      <c r="BU25" s="82"/>
      <c r="BV25" s="82"/>
      <c r="BW25" s="82"/>
      <c r="BX25" s="82"/>
      <c r="BY25" s="82"/>
      <c r="BZ25" s="82"/>
      <c r="CA25" s="82"/>
      <c r="CB25" s="82"/>
      <c r="CC25" s="82"/>
    </row>
    <row r="26" spans="1:81" ht="18" customHeight="1" x14ac:dyDescent="0.2">
      <c r="A26" s="321"/>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1"/>
      <c r="BE26" s="321"/>
      <c r="BF26" s="321"/>
      <c r="BG26" s="321"/>
      <c r="BH26" s="321"/>
      <c r="BI26" s="321"/>
      <c r="BJ26" s="321"/>
      <c r="BK26" s="321"/>
      <c r="BL26" s="321"/>
      <c r="BM26" s="321"/>
      <c r="BN26" s="321"/>
      <c r="BO26" s="321"/>
      <c r="BP26" s="321"/>
      <c r="BQ26" s="321"/>
      <c r="BR26" s="321"/>
      <c r="BS26" s="82"/>
      <c r="BT26" s="82"/>
      <c r="BU26" s="82"/>
      <c r="BV26" s="82"/>
      <c r="BW26" s="82"/>
      <c r="BX26" s="82"/>
      <c r="BY26" s="82"/>
      <c r="BZ26" s="82"/>
      <c r="CA26" s="82"/>
      <c r="CB26" s="82"/>
      <c r="CC26" s="82"/>
    </row>
    <row r="27" spans="1:81" ht="18" customHeight="1" x14ac:dyDescent="0.2">
      <c r="A27" s="321"/>
      <c r="B27" s="322" t="s">
        <v>982</v>
      </c>
      <c r="C27" s="321"/>
      <c r="D27" s="1665" t="s">
        <v>1022</v>
      </c>
      <c r="E27" s="1665"/>
      <c r="F27" s="1665"/>
      <c r="G27" s="1665"/>
      <c r="H27" s="1665"/>
      <c r="I27" s="1665"/>
      <c r="J27" s="1665"/>
      <c r="K27" s="1665"/>
      <c r="L27" s="1665"/>
      <c r="M27" s="1665"/>
      <c r="N27" s="1665"/>
      <c r="O27" s="320"/>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Q27" s="321"/>
      <c r="BR27" s="321"/>
      <c r="BS27" s="82"/>
      <c r="BT27" s="82"/>
      <c r="BU27" s="82"/>
      <c r="BV27" s="82"/>
      <c r="BW27" s="82"/>
      <c r="BX27" s="82"/>
      <c r="BY27" s="82"/>
      <c r="BZ27" s="82"/>
      <c r="CA27" s="82"/>
      <c r="CB27" s="82"/>
      <c r="CC27" s="82"/>
    </row>
    <row r="28" spans="1:81" ht="9" customHeight="1" x14ac:dyDescent="0.2">
      <c r="A28" s="321"/>
      <c r="B28" s="321"/>
      <c r="C28" s="321"/>
      <c r="D28" s="1616" t="s">
        <v>767</v>
      </c>
      <c r="E28" s="1665" t="s">
        <v>938</v>
      </c>
      <c r="F28" s="1665"/>
      <c r="G28" s="1665"/>
      <c r="H28" s="1665"/>
      <c r="I28" s="1665"/>
      <c r="J28" s="1665"/>
      <c r="K28" s="320"/>
      <c r="L28" s="326"/>
      <c r="M28" s="326"/>
      <c r="N28" s="327"/>
      <c r="O28" s="1616" t="s">
        <v>939</v>
      </c>
      <c r="P28" s="1616"/>
      <c r="Q28" s="1665" t="s">
        <v>1023</v>
      </c>
      <c r="R28" s="1665"/>
      <c r="S28" s="1665"/>
      <c r="T28" s="1665"/>
      <c r="U28" s="1665"/>
      <c r="V28" s="1665"/>
      <c r="W28" s="1665"/>
      <c r="X28" s="1665"/>
      <c r="Y28" s="328"/>
      <c r="Z28" s="329"/>
      <c r="AA28" s="321"/>
      <c r="AB28" s="1616" t="s">
        <v>101</v>
      </c>
      <c r="AC28" s="1616"/>
      <c r="AD28" s="321"/>
      <c r="AE28" s="1616" t="s">
        <v>743</v>
      </c>
      <c r="AF28" s="321"/>
      <c r="AG28" s="1616" t="s">
        <v>104</v>
      </c>
      <c r="AH28" s="1616"/>
      <c r="AI28" s="1689"/>
      <c r="AJ28" s="1689"/>
      <c r="AK28" s="1689"/>
      <c r="AL28" s="1689"/>
      <c r="AM28" s="1689"/>
      <c r="AN28" s="1689"/>
      <c r="AO28" s="1616" t="s">
        <v>24</v>
      </c>
      <c r="AP28" s="1616"/>
      <c r="AQ28" s="321"/>
      <c r="AR28" s="321"/>
      <c r="AS28" s="321"/>
      <c r="AT28" s="321"/>
      <c r="AU28" s="321"/>
      <c r="AV28" s="321"/>
      <c r="AW28" s="321"/>
      <c r="AX28" s="321"/>
      <c r="AY28" s="321"/>
      <c r="AZ28" s="321"/>
      <c r="BA28" s="321"/>
      <c r="BB28" s="321"/>
      <c r="BC28" s="321"/>
      <c r="BD28" s="321"/>
      <c r="BE28" s="321"/>
      <c r="BF28" s="321"/>
      <c r="BG28" s="321"/>
      <c r="BH28" s="321"/>
      <c r="BI28" s="321"/>
      <c r="BJ28" s="321"/>
      <c r="BK28" s="321"/>
      <c r="BL28" s="321"/>
      <c r="BM28" s="321"/>
      <c r="BN28" s="321"/>
      <c r="BO28" s="321"/>
      <c r="BP28" s="321"/>
      <c r="BQ28" s="321"/>
      <c r="BR28" s="321"/>
      <c r="BS28" s="82"/>
      <c r="BT28" s="82"/>
      <c r="BU28" s="82"/>
      <c r="BV28" s="82"/>
      <c r="BW28" s="82"/>
      <c r="BX28" s="82"/>
      <c r="BY28" s="82"/>
      <c r="BZ28" s="82"/>
      <c r="CA28" s="82"/>
      <c r="CB28" s="82"/>
      <c r="CC28" s="82"/>
    </row>
    <row r="29" spans="1:81" ht="9" customHeight="1" x14ac:dyDescent="0.2">
      <c r="A29" s="321"/>
      <c r="B29" s="321"/>
      <c r="C29" s="321"/>
      <c r="D29" s="1616"/>
      <c r="E29" s="1665"/>
      <c r="F29" s="1665"/>
      <c r="G29" s="1665"/>
      <c r="H29" s="1665"/>
      <c r="I29" s="1665"/>
      <c r="J29" s="1665"/>
      <c r="K29" s="320"/>
      <c r="L29" s="321"/>
      <c r="M29" s="321"/>
      <c r="N29" s="321"/>
      <c r="O29" s="1616"/>
      <c r="P29" s="1616"/>
      <c r="Q29" s="1665"/>
      <c r="R29" s="1665"/>
      <c r="S29" s="1665"/>
      <c r="T29" s="1665"/>
      <c r="U29" s="1665"/>
      <c r="V29" s="1665"/>
      <c r="W29" s="1665"/>
      <c r="X29" s="1665"/>
      <c r="Y29" s="323"/>
      <c r="Z29" s="320"/>
      <c r="AA29" s="321"/>
      <c r="AB29" s="1616"/>
      <c r="AC29" s="1616"/>
      <c r="AD29" s="321"/>
      <c r="AE29" s="1616"/>
      <c r="AF29" s="321"/>
      <c r="AG29" s="1616"/>
      <c r="AH29" s="1616"/>
      <c r="AI29" s="1689"/>
      <c r="AJ29" s="1689"/>
      <c r="AK29" s="1689"/>
      <c r="AL29" s="1689"/>
      <c r="AM29" s="1689"/>
      <c r="AN29" s="1689"/>
      <c r="AO29" s="1616"/>
      <c r="AP29" s="1616"/>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21"/>
      <c r="BQ29" s="321"/>
      <c r="BR29" s="321"/>
      <c r="BS29" s="82"/>
      <c r="BT29" s="82"/>
      <c r="BU29" s="82"/>
      <c r="BV29" s="82"/>
      <c r="BW29" s="82"/>
      <c r="BX29" s="82"/>
      <c r="BY29" s="82"/>
      <c r="BZ29" s="82"/>
      <c r="CA29" s="82"/>
      <c r="CB29" s="82"/>
      <c r="CC29" s="82"/>
    </row>
    <row r="30" spans="1:81" ht="9" customHeight="1" x14ac:dyDescent="0.2">
      <c r="A30" s="321"/>
      <c r="B30" s="321"/>
      <c r="C30" s="321"/>
      <c r="D30" s="321"/>
      <c r="E30" s="321"/>
      <c r="F30" s="321"/>
      <c r="G30" s="321"/>
      <c r="H30" s="321"/>
      <c r="I30" s="321"/>
      <c r="J30" s="321"/>
      <c r="K30" s="321"/>
      <c r="L30" s="321"/>
      <c r="M30" s="321"/>
      <c r="N30" s="321"/>
      <c r="O30" s="1616" t="s">
        <v>771</v>
      </c>
      <c r="P30" s="1616"/>
      <c r="Q30" s="1665" t="s">
        <v>1024</v>
      </c>
      <c r="R30" s="1665"/>
      <c r="S30" s="1665"/>
      <c r="T30" s="1665"/>
      <c r="U30" s="1665"/>
      <c r="V30" s="1665"/>
      <c r="W30" s="1665"/>
      <c r="X30" s="1665"/>
      <c r="Y30" s="328"/>
      <c r="Z30" s="329"/>
      <c r="AA30" s="321"/>
      <c r="AB30" s="1617" t="s">
        <v>1025</v>
      </c>
      <c r="AC30" s="1616" t="s">
        <v>785</v>
      </c>
      <c r="AD30" s="1616"/>
      <c r="AE30" s="1616" t="s">
        <v>786</v>
      </c>
      <c r="AF30" s="1616" t="s">
        <v>14</v>
      </c>
      <c r="AG30" s="1616"/>
      <c r="AH30" s="1616"/>
      <c r="AI30" s="321"/>
      <c r="AJ30" s="1615"/>
      <c r="AK30" s="1615"/>
      <c r="AL30" s="1615"/>
      <c r="AM30" s="1615"/>
      <c r="AN30" s="1615"/>
      <c r="AO30" s="1615"/>
      <c r="AP30" s="1615"/>
      <c r="AQ30" s="1615"/>
      <c r="AR30" s="1616" t="s">
        <v>786</v>
      </c>
      <c r="AS30" s="1615"/>
      <c r="AT30" s="1615"/>
      <c r="AU30" s="1615"/>
      <c r="AV30" s="1615"/>
      <c r="AW30" s="1615"/>
      <c r="AX30" s="1615"/>
      <c r="AY30" s="1615"/>
      <c r="AZ30" s="1615"/>
      <c r="BA30" s="1615"/>
      <c r="BB30" s="1615"/>
      <c r="BC30" s="1615"/>
      <c r="BD30" s="1615"/>
      <c r="BE30" s="1615"/>
      <c r="BF30" s="1615"/>
      <c r="BG30" s="1615"/>
      <c r="BH30" s="1615"/>
      <c r="BI30" s="321"/>
      <c r="BJ30" s="1618" t="s">
        <v>788</v>
      </c>
      <c r="BK30" s="321"/>
      <c r="BL30" s="321"/>
      <c r="BM30" s="321"/>
      <c r="BN30" s="321"/>
      <c r="BO30" s="321"/>
      <c r="BP30" s="321"/>
      <c r="BQ30" s="321"/>
      <c r="BR30" s="321"/>
      <c r="BS30" s="82"/>
      <c r="BT30" s="82"/>
      <c r="BU30" s="82"/>
      <c r="BV30" s="82"/>
      <c r="BW30" s="82"/>
      <c r="BX30" s="82"/>
      <c r="BY30" s="82"/>
      <c r="BZ30" s="82"/>
      <c r="CA30" s="82"/>
      <c r="CB30" s="82"/>
      <c r="CC30" s="82"/>
    </row>
    <row r="31" spans="1:81" ht="9" customHeight="1" x14ac:dyDescent="0.2">
      <c r="A31" s="321"/>
      <c r="B31" s="321"/>
      <c r="C31" s="321"/>
      <c r="D31" s="321"/>
      <c r="E31" s="321"/>
      <c r="F31" s="321"/>
      <c r="G31" s="321"/>
      <c r="H31" s="321"/>
      <c r="I31" s="321"/>
      <c r="J31" s="321"/>
      <c r="K31" s="321"/>
      <c r="L31" s="321"/>
      <c r="M31" s="321"/>
      <c r="N31" s="321"/>
      <c r="O31" s="1616"/>
      <c r="P31" s="1616"/>
      <c r="Q31" s="1665"/>
      <c r="R31" s="1665"/>
      <c r="S31" s="1665"/>
      <c r="T31" s="1665"/>
      <c r="U31" s="1665"/>
      <c r="V31" s="1665"/>
      <c r="W31" s="1665"/>
      <c r="X31" s="1665"/>
      <c r="Y31" s="323"/>
      <c r="Z31" s="320"/>
      <c r="AA31" s="321"/>
      <c r="AB31" s="1617"/>
      <c r="AC31" s="1616"/>
      <c r="AD31" s="1616"/>
      <c r="AE31" s="1616"/>
      <c r="AF31" s="1616"/>
      <c r="AG31" s="1616"/>
      <c r="AH31" s="1616"/>
      <c r="AI31" s="321"/>
      <c r="AJ31" s="1615"/>
      <c r="AK31" s="1615"/>
      <c r="AL31" s="1615"/>
      <c r="AM31" s="1615"/>
      <c r="AN31" s="1615"/>
      <c r="AO31" s="1615"/>
      <c r="AP31" s="1615"/>
      <c r="AQ31" s="1615"/>
      <c r="AR31" s="1616"/>
      <c r="AS31" s="1615"/>
      <c r="AT31" s="1615"/>
      <c r="AU31" s="1615"/>
      <c r="AV31" s="1615"/>
      <c r="AW31" s="1615"/>
      <c r="AX31" s="1615"/>
      <c r="AY31" s="1615"/>
      <c r="AZ31" s="1615"/>
      <c r="BA31" s="1615"/>
      <c r="BB31" s="1615"/>
      <c r="BC31" s="1615"/>
      <c r="BD31" s="1615"/>
      <c r="BE31" s="1615"/>
      <c r="BF31" s="1615"/>
      <c r="BG31" s="1615"/>
      <c r="BH31" s="1615"/>
      <c r="BI31" s="321"/>
      <c r="BJ31" s="1618"/>
      <c r="BK31" s="321"/>
      <c r="BL31" s="321"/>
      <c r="BM31" s="321"/>
      <c r="BN31" s="321"/>
      <c r="BO31" s="321"/>
      <c r="BP31" s="321"/>
      <c r="BQ31" s="321"/>
      <c r="BR31" s="321"/>
      <c r="BS31" s="82"/>
      <c r="BT31" s="82"/>
      <c r="BU31" s="82"/>
      <c r="BV31" s="82"/>
      <c r="BW31" s="82"/>
      <c r="BX31" s="82"/>
      <c r="BY31" s="82"/>
      <c r="BZ31" s="82"/>
      <c r="CA31" s="82"/>
      <c r="CB31" s="82"/>
      <c r="CC31" s="82"/>
    </row>
    <row r="32" spans="1:81" ht="9" customHeight="1" x14ac:dyDescent="0.2">
      <c r="A32" s="321"/>
      <c r="B32" s="321"/>
      <c r="C32" s="321"/>
      <c r="D32" s="321"/>
      <c r="E32" s="321"/>
      <c r="F32" s="321"/>
      <c r="G32" s="321"/>
      <c r="H32" s="321"/>
      <c r="I32" s="321"/>
      <c r="J32" s="321"/>
      <c r="K32" s="321"/>
      <c r="L32" s="321"/>
      <c r="M32" s="321"/>
      <c r="N32" s="321"/>
      <c r="O32" s="1616" t="s">
        <v>786</v>
      </c>
      <c r="P32" s="1616"/>
      <c r="Q32" s="1665" t="s">
        <v>1026</v>
      </c>
      <c r="R32" s="1665"/>
      <c r="S32" s="1665"/>
      <c r="T32" s="1665"/>
      <c r="U32" s="1665"/>
      <c r="V32" s="1665"/>
      <c r="W32" s="1665"/>
      <c r="X32" s="1665"/>
      <c r="Y32" s="328"/>
      <c r="Z32" s="329"/>
      <c r="AA32" s="321"/>
      <c r="AB32" s="1616" t="s">
        <v>18</v>
      </c>
      <c r="AC32" s="1616"/>
      <c r="AE32" s="1616" t="s">
        <v>744</v>
      </c>
      <c r="AG32" s="1616" t="s">
        <v>20</v>
      </c>
      <c r="AH32" s="1616"/>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82"/>
      <c r="BT32" s="82"/>
      <c r="BU32" s="82"/>
      <c r="BV32" s="82"/>
      <c r="BW32" s="82"/>
      <c r="BX32" s="82"/>
      <c r="BY32" s="82"/>
      <c r="BZ32" s="82"/>
      <c r="CA32" s="82"/>
      <c r="CB32" s="82"/>
      <c r="CC32" s="82"/>
    </row>
    <row r="33" spans="1:81" ht="9" customHeight="1" x14ac:dyDescent="0.2">
      <c r="A33" s="321"/>
      <c r="B33" s="321"/>
      <c r="C33" s="321"/>
      <c r="D33" s="321"/>
      <c r="E33" s="321"/>
      <c r="F33" s="321"/>
      <c r="G33" s="321"/>
      <c r="H33" s="321"/>
      <c r="I33" s="321"/>
      <c r="J33" s="321"/>
      <c r="K33" s="321"/>
      <c r="L33" s="321"/>
      <c r="M33" s="321"/>
      <c r="N33" s="321"/>
      <c r="O33" s="1616"/>
      <c r="P33" s="1616"/>
      <c r="Q33" s="1665"/>
      <c r="R33" s="1665"/>
      <c r="S33" s="1665"/>
      <c r="T33" s="1665"/>
      <c r="U33" s="1665"/>
      <c r="V33" s="1665"/>
      <c r="W33" s="1665"/>
      <c r="X33" s="1665"/>
      <c r="Y33" s="323"/>
      <c r="Z33" s="320"/>
      <c r="AA33" s="321"/>
      <c r="AB33" s="1616"/>
      <c r="AC33" s="1616"/>
      <c r="AE33" s="1616"/>
      <c r="AG33" s="1616"/>
      <c r="AH33" s="1616"/>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82"/>
      <c r="BT33" s="82"/>
      <c r="BU33" s="82"/>
      <c r="BV33" s="82"/>
      <c r="BW33" s="82"/>
      <c r="BX33" s="82"/>
      <c r="BY33" s="82"/>
      <c r="BZ33" s="82"/>
      <c r="CA33" s="82"/>
      <c r="CB33" s="82"/>
      <c r="CC33" s="82"/>
    </row>
    <row r="34" spans="1:81" ht="18" customHeight="1" x14ac:dyDescent="0.2">
      <c r="A34" s="321"/>
      <c r="B34" s="321"/>
      <c r="C34" s="321"/>
      <c r="D34" s="322" t="s">
        <v>767</v>
      </c>
      <c r="E34" s="1665" t="s">
        <v>951</v>
      </c>
      <c r="F34" s="1665"/>
      <c r="G34" s="1665"/>
      <c r="H34" s="1665"/>
      <c r="I34" s="1665"/>
      <c r="J34" s="1665"/>
      <c r="K34" s="320"/>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1"/>
      <c r="BQ34" s="321"/>
      <c r="BR34" s="321"/>
      <c r="BS34" s="82"/>
      <c r="BT34" s="82"/>
      <c r="BU34" s="82"/>
      <c r="BV34" s="82"/>
      <c r="BW34" s="82"/>
      <c r="BX34" s="82"/>
      <c r="BY34" s="82"/>
      <c r="BZ34" s="82"/>
      <c r="CA34" s="82"/>
      <c r="CB34" s="82"/>
      <c r="CC34" s="82"/>
    </row>
    <row r="35" spans="1:81" ht="18" customHeight="1" x14ac:dyDescent="0.2">
      <c r="A35" s="321"/>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82"/>
      <c r="BT35" s="82"/>
      <c r="BU35" s="82"/>
      <c r="BV35" s="82"/>
      <c r="BW35" s="82"/>
      <c r="BX35" s="82"/>
      <c r="BY35" s="82"/>
      <c r="BZ35" s="82"/>
      <c r="CA35" s="82"/>
      <c r="CB35" s="82"/>
      <c r="CC35" s="82"/>
    </row>
    <row r="36" spans="1:81" ht="18" customHeight="1" x14ac:dyDescent="0.2">
      <c r="A36" s="321"/>
      <c r="B36" s="322" t="s">
        <v>1027</v>
      </c>
      <c r="C36" s="321"/>
      <c r="D36" s="1665" t="s">
        <v>1028</v>
      </c>
      <c r="E36" s="1665"/>
      <c r="F36" s="1665"/>
      <c r="G36" s="1665"/>
      <c r="H36" s="1665"/>
      <c r="I36" s="1665"/>
      <c r="J36" s="1665"/>
      <c r="K36" s="1665"/>
      <c r="L36" s="1665"/>
      <c r="M36" s="1665"/>
      <c r="N36" s="1665"/>
      <c r="O36" s="320"/>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1"/>
      <c r="BR36" s="321"/>
      <c r="BS36" s="82"/>
      <c r="BT36" s="82"/>
      <c r="BU36" s="82"/>
      <c r="BV36" s="82"/>
      <c r="BW36" s="82"/>
      <c r="BX36" s="82"/>
      <c r="BY36" s="82"/>
      <c r="BZ36" s="82"/>
      <c r="CA36" s="82"/>
      <c r="CB36" s="82"/>
      <c r="CC36" s="82"/>
    </row>
    <row r="37" spans="1:81" ht="18" customHeight="1" thickBot="1" x14ac:dyDescent="0.25">
      <c r="A37" s="321"/>
      <c r="B37" s="321"/>
      <c r="C37" s="321"/>
      <c r="D37" s="321" t="s">
        <v>1029</v>
      </c>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1617" t="s">
        <v>1246</v>
      </c>
      <c r="BF37" s="1617"/>
      <c r="BG37" s="1617"/>
      <c r="BH37" s="1617"/>
      <c r="BI37" s="1617"/>
      <c r="BJ37" s="1617"/>
      <c r="BK37" s="1617"/>
      <c r="BL37" s="1617"/>
      <c r="BM37" s="321"/>
      <c r="BN37" s="321"/>
      <c r="BO37" s="321"/>
      <c r="BP37" s="321"/>
      <c r="BQ37" s="321"/>
      <c r="BR37" s="321"/>
      <c r="BS37" s="82"/>
      <c r="BT37" s="82"/>
      <c r="BU37" s="82"/>
      <c r="BV37" s="82"/>
      <c r="BW37" s="82"/>
      <c r="BX37" s="82"/>
      <c r="BY37" s="82"/>
      <c r="BZ37" s="82"/>
      <c r="CA37" s="82"/>
      <c r="CB37" s="82"/>
      <c r="CC37" s="82"/>
    </row>
    <row r="38" spans="1:81" ht="18" customHeight="1" thickBot="1" x14ac:dyDescent="0.25">
      <c r="A38" s="321"/>
      <c r="B38" s="321"/>
      <c r="C38" s="1691"/>
      <c r="D38" s="1692"/>
      <c r="E38" s="1621" t="s">
        <v>1030</v>
      </c>
      <c r="F38" s="1621"/>
      <c r="G38" s="1621"/>
      <c r="H38" s="1621"/>
      <c r="I38" s="1621"/>
      <c r="J38" s="1690" t="s">
        <v>1031</v>
      </c>
      <c r="K38" s="1690"/>
      <c r="L38" s="1690"/>
      <c r="M38" s="1690"/>
      <c r="N38" s="1690"/>
      <c r="O38" s="1690" t="s">
        <v>1032</v>
      </c>
      <c r="P38" s="1690"/>
      <c r="Q38" s="1690"/>
      <c r="R38" s="1690"/>
      <c r="S38" s="1690"/>
      <c r="T38" s="1690" t="s">
        <v>1033</v>
      </c>
      <c r="U38" s="1690"/>
      <c r="V38" s="1690"/>
      <c r="W38" s="1690"/>
      <c r="X38" s="1690"/>
      <c r="Y38" s="1690" t="s">
        <v>1034</v>
      </c>
      <c r="Z38" s="1690"/>
      <c r="AA38" s="1690"/>
      <c r="AB38" s="1690"/>
      <c r="AC38" s="1690"/>
      <c r="AD38" s="1690" t="s">
        <v>1035</v>
      </c>
      <c r="AE38" s="1690"/>
      <c r="AF38" s="1690"/>
      <c r="AG38" s="1690"/>
      <c r="AH38" s="1690"/>
      <c r="AI38" s="1690" t="s">
        <v>1036</v>
      </c>
      <c r="AJ38" s="1690"/>
      <c r="AK38" s="1690"/>
      <c r="AL38" s="1690"/>
      <c r="AM38" s="1690"/>
      <c r="AN38" s="1690" t="s">
        <v>1037</v>
      </c>
      <c r="AO38" s="1690"/>
      <c r="AP38" s="1690"/>
      <c r="AQ38" s="1690"/>
      <c r="AR38" s="1690"/>
      <c r="AS38" s="1690" t="s">
        <v>1038</v>
      </c>
      <c r="AT38" s="1690"/>
      <c r="AU38" s="1690"/>
      <c r="AV38" s="1690"/>
      <c r="AW38" s="1690"/>
      <c r="AX38" s="1690" t="s">
        <v>1039</v>
      </c>
      <c r="AY38" s="1690"/>
      <c r="AZ38" s="1690"/>
      <c r="BA38" s="1690"/>
      <c r="BB38" s="1690"/>
      <c r="BC38" s="1690" t="s">
        <v>1040</v>
      </c>
      <c r="BD38" s="1690"/>
      <c r="BE38" s="1690"/>
      <c r="BF38" s="1690"/>
      <c r="BG38" s="1690"/>
      <c r="BH38" s="1621" t="s">
        <v>1041</v>
      </c>
      <c r="BI38" s="1621"/>
      <c r="BJ38" s="1621"/>
      <c r="BK38" s="1621"/>
      <c r="BL38" s="1622"/>
      <c r="BM38" s="321"/>
      <c r="BN38" s="321"/>
      <c r="BO38" s="321"/>
      <c r="BP38" s="321"/>
      <c r="BQ38" s="321"/>
      <c r="BR38" s="321"/>
      <c r="BS38" s="82"/>
      <c r="BT38" s="82"/>
      <c r="BU38" s="82"/>
      <c r="BV38" s="82"/>
      <c r="BW38" s="82"/>
      <c r="BX38" s="82"/>
      <c r="BY38" s="82"/>
      <c r="BZ38" s="82"/>
      <c r="CA38" s="82"/>
      <c r="CB38" s="82"/>
      <c r="CC38" s="82"/>
    </row>
    <row r="39" spans="1:81" ht="18" customHeight="1" x14ac:dyDescent="0.2">
      <c r="A39" s="321"/>
      <c r="B39" s="321"/>
      <c r="C39" s="1695" t="s">
        <v>1042</v>
      </c>
      <c r="D39" s="1696"/>
      <c r="E39" s="1693"/>
      <c r="F39" s="1693"/>
      <c r="G39" s="1693"/>
      <c r="H39" s="1693"/>
      <c r="I39" s="1693"/>
      <c r="J39" s="1703"/>
      <c r="K39" s="1703"/>
      <c r="L39" s="1703"/>
      <c r="M39" s="1703"/>
      <c r="N39" s="1703"/>
      <c r="O39" s="1703"/>
      <c r="P39" s="1703"/>
      <c r="Q39" s="1703"/>
      <c r="R39" s="1703"/>
      <c r="S39" s="1703"/>
      <c r="T39" s="1703"/>
      <c r="U39" s="1703"/>
      <c r="V39" s="1703"/>
      <c r="W39" s="1703"/>
      <c r="X39" s="1703"/>
      <c r="Y39" s="1703"/>
      <c r="Z39" s="1703"/>
      <c r="AA39" s="1703"/>
      <c r="AB39" s="1703"/>
      <c r="AC39" s="1703"/>
      <c r="AD39" s="1703"/>
      <c r="AE39" s="1703"/>
      <c r="AF39" s="1703"/>
      <c r="AG39" s="1703"/>
      <c r="AH39" s="1703"/>
      <c r="AI39" s="1703"/>
      <c r="AJ39" s="1703"/>
      <c r="AK39" s="1703"/>
      <c r="AL39" s="1703"/>
      <c r="AM39" s="1703"/>
      <c r="AN39" s="1703"/>
      <c r="AO39" s="1703"/>
      <c r="AP39" s="1703"/>
      <c r="AQ39" s="1703"/>
      <c r="AR39" s="1703"/>
      <c r="AS39" s="1703"/>
      <c r="AT39" s="1703"/>
      <c r="AU39" s="1703"/>
      <c r="AV39" s="1703"/>
      <c r="AW39" s="1703"/>
      <c r="AX39" s="1703"/>
      <c r="AY39" s="1703"/>
      <c r="AZ39" s="1703"/>
      <c r="BA39" s="1703"/>
      <c r="BB39" s="1703"/>
      <c r="BC39" s="1703"/>
      <c r="BD39" s="1703"/>
      <c r="BE39" s="1703"/>
      <c r="BF39" s="1703"/>
      <c r="BG39" s="1703"/>
      <c r="BH39" s="1693"/>
      <c r="BI39" s="1693"/>
      <c r="BJ39" s="1693"/>
      <c r="BK39" s="1693"/>
      <c r="BL39" s="1694"/>
      <c r="BM39" s="321"/>
      <c r="BN39" s="321"/>
      <c r="BO39" s="321"/>
      <c r="BP39" s="321"/>
      <c r="BQ39" s="321"/>
      <c r="BR39" s="321"/>
      <c r="BS39" s="82"/>
      <c r="BT39" s="82"/>
      <c r="BU39" s="82"/>
      <c r="BV39" s="82"/>
      <c r="BW39" s="82"/>
      <c r="BX39" s="82"/>
      <c r="BY39" s="82"/>
      <c r="BZ39" s="82"/>
      <c r="CA39" s="82"/>
      <c r="CB39" s="82"/>
      <c r="CC39" s="82"/>
    </row>
    <row r="40" spans="1:81" ht="18" customHeight="1" x14ac:dyDescent="0.2">
      <c r="A40" s="321"/>
      <c r="B40" s="321"/>
      <c r="C40" s="1695" t="s">
        <v>1043</v>
      </c>
      <c r="D40" s="1696"/>
      <c r="E40" s="1693"/>
      <c r="F40" s="1693"/>
      <c r="G40" s="1693"/>
      <c r="H40" s="1693"/>
      <c r="I40" s="1693"/>
      <c r="J40" s="1703"/>
      <c r="K40" s="1703"/>
      <c r="L40" s="1703"/>
      <c r="M40" s="1703"/>
      <c r="N40" s="1703"/>
      <c r="O40" s="1703"/>
      <c r="P40" s="1703"/>
      <c r="Q40" s="1703"/>
      <c r="R40" s="1703"/>
      <c r="S40" s="1703"/>
      <c r="T40" s="1703"/>
      <c r="U40" s="1703"/>
      <c r="V40" s="1703"/>
      <c r="W40" s="1703"/>
      <c r="X40" s="1703"/>
      <c r="Y40" s="1703"/>
      <c r="Z40" s="1703"/>
      <c r="AA40" s="1703"/>
      <c r="AB40" s="1703"/>
      <c r="AC40" s="1703"/>
      <c r="AD40" s="1703"/>
      <c r="AE40" s="1703"/>
      <c r="AF40" s="1703"/>
      <c r="AG40" s="1703"/>
      <c r="AH40" s="1703"/>
      <c r="AI40" s="1703"/>
      <c r="AJ40" s="1703"/>
      <c r="AK40" s="1703"/>
      <c r="AL40" s="1703"/>
      <c r="AM40" s="1703"/>
      <c r="AN40" s="1703"/>
      <c r="AO40" s="1703"/>
      <c r="AP40" s="1703"/>
      <c r="AQ40" s="1703"/>
      <c r="AR40" s="1703"/>
      <c r="AS40" s="1703"/>
      <c r="AT40" s="1703"/>
      <c r="AU40" s="1703"/>
      <c r="AV40" s="1703"/>
      <c r="AW40" s="1703"/>
      <c r="AX40" s="1703"/>
      <c r="AY40" s="1703"/>
      <c r="AZ40" s="1703"/>
      <c r="BA40" s="1703"/>
      <c r="BB40" s="1703"/>
      <c r="BC40" s="1703"/>
      <c r="BD40" s="1703"/>
      <c r="BE40" s="1703"/>
      <c r="BF40" s="1703"/>
      <c r="BG40" s="1703"/>
      <c r="BH40" s="1693"/>
      <c r="BI40" s="1693"/>
      <c r="BJ40" s="1693"/>
      <c r="BK40" s="1693"/>
      <c r="BL40" s="1694"/>
      <c r="BM40" s="321"/>
      <c r="BN40" s="321"/>
      <c r="BO40" s="321"/>
      <c r="BP40" s="321"/>
      <c r="BQ40" s="321"/>
      <c r="BR40" s="321"/>
      <c r="BS40" s="82"/>
      <c r="BT40" s="82"/>
      <c r="BU40" s="82"/>
      <c r="BV40" s="82"/>
      <c r="BW40" s="82"/>
      <c r="BX40" s="82"/>
      <c r="BY40" s="82"/>
      <c r="BZ40" s="82"/>
      <c r="CA40" s="82"/>
      <c r="CB40" s="82"/>
      <c r="CC40" s="82"/>
    </row>
    <row r="41" spans="1:81" ht="18" customHeight="1" x14ac:dyDescent="0.2">
      <c r="A41" s="321"/>
      <c r="B41" s="321"/>
      <c r="C41" s="1697" t="s">
        <v>1044</v>
      </c>
      <c r="D41" s="1698"/>
      <c r="E41" s="1699"/>
      <c r="F41" s="1699"/>
      <c r="G41" s="1699"/>
      <c r="H41" s="1699"/>
      <c r="I41" s="1699"/>
      <c r="J41" s="1701"/>
      <c r="K41" s="1701"/>
      <c r="L41" s="1701"/>
      <c r="M41" s="1701"/>
      <c r="N41" s="1701"/>
      <c r="O41" s="1701"/>
      <c r="P41" s="1701"/>
      <c r="Q41" s="1701"/>
      <c r="R41" s="1701"/>
      <c r="S41" s="1701"/>
      <c r="T41" s="1701"/>
      <c r="U41" s="1701"/>
      <c r="V41" s="1701"/>
      <c r="W41" s="1701"/>
      <c r="X41" s="1701"/>
      <c r="Y41" s="1701"/>
      <c r="Z41" s="1701"/>
      <c r="AA41" s="1701"/>
      <c r="AB41" s="1701"/>
      <c r="AC41" s="1701"/>
      <c r="AD41" s="1701"/>
      <c r="AE41" s="1701"/>
      <c r="AF41" s="1701"/>
      <c r="AG41" s="1701"/>
      <c r="AH41" s="1701"/>
      <c r="AI41" s="1701"/>
      <c r="AJ41" s="1701"/>
      <c r="AK41" s="1701"/>
      <c r="AL41" s="1701"/>
      <c r="AM41" s="1701"/>
      <c r="AN41" s="1701"/>
      <c r="AO41" s="1701"/>
      <c r="AP41" s="1701"/>
      <c r="AQ41" s="1701"/>
      <c r="AR41" s="1701"/>
      <c r="AS41" s="1701"/>
      <c r="AT41" s="1701"/>
      <c r="AU41" s="1701"/>
      <c r="AV41" s="1701"/>
      <c r="AW41" s="1701"/>
      <c r="AX41" s="1701"/>
      <c r="AY41" s="1701"/>
      <c r="AZ41" s="1701"/>
      <c r="BA41" s="1701"/>
      <c r="BB41" s="1701"/>
      <c r="BC41" s="1701"/>
      <c r="BD41" s="1701"/>
      <c r="BE41" s="1701"/>
      <c r="BF41" s="1701"/>
      <c r="BG41" s="1701"/>
      <c r="BH41" s="1699"/>
      <c r="BI41" s="1699"/>
      <c r="BJ41" s="1699"/>
      <c r="BK41" s="1699"/>
      <c r="BL41" s="1704"/>
      <c r="BM41" s="321"/>
      <c r="BN41" s="321"/>
      <c r="BO41" s="321"/>
      <c r="BP41" s="321"/>
      <c r="BQ41" s="321"/>
      <c r="BR41" s="321"/>
      <c r="BS41" s="82"/>
      <c r="BT41" s="82"/>
      <c r="BU41" s="82"/>
      <c r="BV41" s="82"/>
      <c r="BW41" s="82"/>
      <c r="BX41" s="82"/>
      <c r="BY41" s="82"/>
      <c r="BZ41" s="82"/>
      <c r="CA41" s="82"/>
      <c r="CB41" s="82"/>
      <c r="CC41" s="82"/>
    </row>
    <row r="42" spans="1:81" ht="18" customHeight="1" x14ac:dyDescent="0.2">
      <c r="A42" s="321"/>
      <c r="B42" s="321"/>
      <c r="C42" s="1706" t="s">
        <v>1043</v>
      </c>
      <c r="D42" s="1635"/>
      <c r="E42" s="1700"/>
      <c r="F42" s="1700"/>
      <c r="G42" s="1700"/>
      <c r="H42" s="1700"/>
      <c r="I42" s="1700"/>
      <c r="J42" s="1702"/>
      <c r="K42" s="1702"/>
      <c r="L42" s="1702"/>
      <c r="M42" s="1702"/>
      <c r="N42" s="1702"/>
      <c r="O42" s="1702"/>
      <c r="P42" s="1702"/>
      <c r="Q42" s="1702"/>
      <c r="R42" s="1702"/>
      <c r="S42" s="1702"/>
      <c r="T42" s="1702"/>
      <c r="U42" s="1702"/>
      <c r="V42" s="1702"/>
      <c r="W42" s="1702"/>
      <c r="X42" s="1702"/>
      <c r="Y42" s="1702"/>
      <c r="Z42" s="1702"/>
      <c r="AA42" s="1702"/>
      <c r="AB42" s="1702"/>
      <c r="AC42" s="1702"/>
      <c r="AD42" s="1702"/>
      <c r="AE42" s="1702"/>
      <c r="AF42" s="1702"/>
      <c r="AG42" s="1702"/>
      <c r="AH42" s="1702"/>
      <c r="AI42" s="1702"/>
      <c r="AJ42" s="1702"/>
      <c r="AK42" s="1702"/>
      <c r="AL42" s="1702"/>
      <c r="AM42" s="1702"/>
      <c r="AN42" s="1702"/>
      <c r="AO42" s="1702"/>
      <c r="AP42" s="1702"/>
      <c r="AQ42" s="1702"/>
      <c r="AR42" s="1702"/>
      <c r="AS42" s="1702"/>
      <c r="AT42" s="1702"/>
      <c r="AU42" s="1702"/>
      <c r="AV42" s="1702"/>
      <c r="AW42" s="1702"/>
      <c r="AX42" s="1702"/>
      <c r="AY42" s="1702"/>
      <c r="AZ42" s="1702"/>
      <c r="BA42" s="1702"/>
      <c r="BB42" s="1702"/>
      <c r="BC42" s="1702"/>
      <c r="BD42" s="1702"/>
      <c r="BE42" s="1702"/>
      <c r="BF42" s="1702"/>
      <c r="BG42" s="1702"/>
      <c r="BH42" s="1700"/>
      <c r="BI42" s="1700"/>
      <c r="BJ42" s="1700"/>
      <c r="BK42" s="1700"/>
      <c r="BL42" s="1705"/>
      <c r="BM42" s="321"/>
      <c r="BN42" s="321"/>
      <c r="BO42" s="321"/>
      <c r="BP42" s="321"/>
      <c r="BQ42" s="321"/>
      <c r="BR42" s="321"/>
      <c r="BS42" s="82"/>
      <c r="BT42" s="82"/>
      <c r="BU42" s="82"/>
      <c r="BV42" s="82"/>
      <c r="BW42" s="82"/>
      <c r="BX42" s="82"/>
      <c r="BY42" s="82"/>
      <c r="BZ42" s="82"/>
      <c r="CA42" s="82"/>
      <c r="CB42" s="82"/>
      <c r="CC42" s="82"/>
    </row>
    <row r="43" spans="1:81" ht="18" customHeight="1" x14ac:dyDescent="0.2">
      <c r="A43" s="321"/>
      <c r="B43" s="321"/>
      <c r="C43" s="1697" t="s">
        <v>1045</v>
      </c>
      <c r="D43" s="1698"/>
      <c r="E43" s="1699"/>
      <c r="F43" s="1699"/>
      <c r="G43" s="1699"/>
      <c r="H43" s="1699"/>
      <c r="I43" s="1699"/>
      <c r="J43" s="1701"/>
      <c r="K43" s="1701"/>
      <c r="L43" s="1701"/>
      <c r="M43" s="1701"/>
      <c r="N43" s="1701"/>
      <c r="O43" s="1701"/>
      <c r="P43" s="1701"/>
      <c r="Q43" s="1701"/>
      <c r="R43" s="1701"/>
      <c r="S43" s="1701"/>
      <c r="T43" s="1701"/>
      <c r="U43" s="1701"/>
      <c r="V43" s="1701"/>
      <c r="W43" s="1701"/>
      <c r="X43" s="1701"/>
      <c r="Y43" s="1701"/>
      <c r="Z43" s="1701"/>
      <c r="AA43" s="1701"/>
      <c r="AB43" s="1701"/>
      <c r="AC43" s="1701"/>
      <c r="AD43" s="1701"/>
      <c r="AE43" s="1701"/>
      <c r="AF43" s="1701"/>
      <c r="AG43" s="1701"/>
      <c r="AH43" s="1701"/>
      <c r="AI43" s="1701"/>
      <c r="AJ43" s="1701"/>
      <c r="AK43" s="1701"/>
      <c r="AL43" s="1701"/>
      <c r="AM43" s="1701"/>
      <c r="AN43" s="1701"/>
      <c r="AO43" s="1701"/>
      <c r="AP43" s="1701"/>
      <c r="AQ43" s="1701"/>
      <c r="AR43" s="1701"/>
      <c r="AS43" s="1701"/>
      <c r="AT43" s="1701"/>
      <c r="AU43" s="1701"/>
      <c r="AV43" s="1701"/>
      <c r="AW43" s="1701"/>
      <c r="AX43" s="1701"/>
      <c r="AY43" s="1701"/>
      <c r="AZ43" s="1701"/>
      <c r="BA43" s="1701"/>
      <c r="BB43" s="1701"/>
      <c r="BC43" s="1701"/>
      <c r="BD43" s="1701"/>
      <c r="BE43" s="1701"/>
      <c r="BF43" s="1701"/>
      <c r="BG43" s="1701"/>
      <c r="BH43" s="1699"/>
      <c r="BI43" s="1699"/>
      <c r="BJ43" s="1699"/>
      <c r="BK43" s="1699"/>
      <c r="BL43" s="1704"/>
      <c r="BM43" s="321"/>
      <c r="BN43" s="321"/>
      <c r="BO43" s="321"/>
      <c r="BP43" s="321"/>
      <c r="BQ43" s="321"/>
      <c r="BR43" s="321"/>
      <c r="BS43" s="82"/>
      <c r="BT43" s="82"/>
      <c r="BU43" s="82"/>
      <c r="BV43" s="82"/>
      <c r="BW43" s="82"/>
      <c r="BX43" s="82"/>
      <c r="BY43" s="82"/>
      <c r="BZ43" s="82"/>
      <c r="CA43" s="82"/>
      <c r="CB43" s="82"/>
      <c r="CC43" s="82"/>
    </row>
    <row r="44" spans="1:81" ht="18" customHeight="1" x14ac:dyDescent="0.2">
      <c r="A44" s="321"/>
      <c r="B44" s="321"/>
      <c r="C44" s="1695" t="s">
        <v>1046</v>
      </c>
      <c r="D44" s="1696"/>
      <c r="E44" s="1693"/>
      <c r="F44" s="1693"/>
      <c r="G44" s="1693"/>
      <c r="H44" s="1693"/>
      <c r="I44" s="1693"/>
      <c r="J44" s="1703"/>
      <c r="K44" s="1703"/>
      <c r="L44" s="1703"/>
      <c r="M44" s="1703"/>
      <c r="N44" s="1703"/>
      <c r="O44" s="1703"/>
      <c r="P44" s="1703"/>
      <c r="Q44" s="1703"/>
      <c r="R44" s="1703"/>
      <c r="S44" s="1703"/>
      <c r="T44" s="1703"/>
      <c r="U44" s="1703"/>
      <c r="V44" s="1703"/>
      <c r="W44" s="1703"/>
      <c r="X44" s="1703"/>
      <c r="Y44" s="1703"/>
      <c r="Z44" s="1703"/>
      <c r="AA44" s="1703"/>
      <c r="AB44" s="1703"/>
      <c r="AC44" s="1703"/>
      <c r="AD44" s="1703"/>
      <c r="AE44" s="1703"/>
      <c r="AF44" s="1703"/>
      <c r="AG44" s="1703"/>
      <c r="AH44" s="1703"/>
      <c r="AI44" s="1703"/>
      <c r="AJ44" s="1703"/>
      <c r="AK44" s="1703"/>
      <c r="AL44" s="1703"/>
      <c r="AM44" s="1703"/>
      <c r="AN44" s="1703"/>
      <c r="AO44" s="1703"/>
      <c r="AP44" s="1703"/>
      <c r="AQ44" s="1703"/>
      <c r="AR44" s="1703"/>
      <c r="AS44" s="1703"/>
      <c r="AT44" s="1703"/>
      <c r="AU44" s="1703"/>
      <c r="AV44" s="1703"/>
      <c r="AW44" s="1703"/>
      <c r="AX44" s="1703"/>
      <c r="AY44" s="1703"/>
      <c r="AZ44" s="1703"/>
      <c r="BA44" s="1703"/>
      <c r="BB44" s="1703"/>
      <c r="BC44" s="1703"/>
      <c r="BD44" s="1703"/>
      <c r="BE44" s="1703"/>
      <c r="BF44" s="1703"/>
      <c r="BG44" s="1703"/>
      <c r="BH44" s="1693"/>
      <c r="BI44" s="1693"/>
      <c r="BJ44" s="1693"/>
      <c r="BK44" s="1693"/>
      <c r="BL44" s="1694"/>
      <c r="BM44" s="321"/>
      <c r="BN44" s="321"/>
      <c r="BO44" s="321"/>
      <c r="BP44" s="321"/>
      <c r="BQ44" s="321"/>
      <c r="BR44" s="321"/>
      <c r="BS44" s="82"/>
      <c r="BT44" s="82"/>
      <c r="BU44" s="82"/>
      <c r="BV44" s="82"/>
      <c r="BW44" s="82"/>
      <c r="BX44" s="82"/>
      <c r="BY44" s="82"/>
      <c r="BZ44" s="82"/>
      <c r="CA44" s="82"/>
      <c r="CB44" s="82"/>
      <c r="CC44" s="82"/>
    </row>
    <row r="45" spans="1:81" ht="18" customHeight="1" x14ac:dyDescent="0.2">
      <c r="A45" s="321"/>
      <c r="B45" s="321"/>
      <c r="C45" s="1706" t="s">
        <v>102</v>
      </c>
      <c r="D45" s="1635"/>
      <c r="E45" s="1700"/>
      <c r="F45" s="1700"/>
      <c r="G45" s="1700"/>
      <c r="H45" s="1700"/>
      <c r="I45" s="1700"/>
      <c r="J45" s="1702"/>
      <c r="K45" s="1702"/>
      <c r="L45" s="1702"/>
      <c r="M45" s="1702"/>
      <c r="N45" s="1702"/>
      <c r="O45" s="1702"/>
      <c r="P45" s="1702"/>
      <c r="Q45" s="1702"/>
      <c r="R45" s="1702"/>
      <c r="S45" s="1702"/>
      <c r="T45" s="1702"/>
      <c r="U45" s="1702"/>
      <c r="V45" s="1702"/>
      <c r="W45" s="1702"/>
      <c r="X45" s="1702"/>
      <c r="Y45" s="1702"/>
      <c r="Z45" s="1702"/>
      <c r="AA45" s="1702"/>
      <c r="AB45" s="1702"/>
      <c r="AC45" s="1702"/>
      <c r="AD45" s="1702"/>
      <c r="AE45" s="1702"/>
      <c r="AF45" s="1702"/>
      <c r="AG45" s="1702"/>
      <c r="AH45" s="1702"/>
      <c r="AI45" s="1702"/>
      <c r="AJ45" s="1702"/>
      <c r="AK45" s="1702"/>
      <c r="AL45" s="1702"/>
      <c r="AM45" s="1702"/>
      <c r="AN45" s="1702"/>
      <c r="AO45" s="1702"/>
      <c r="AP45" s="1702"/>
      <c r="AQ45" s="1702"/>
      <c r="AR45" s="1702"/>
      <c r="AS45" s="1702"/>
      <c r="AT45" s="1702"/>
      <c r="AU45" s="1702"/>
      <c r="AV45" s="1702"/>
      <c r="AW45" s="1702"/>
      <c r="AX45" s="1702"/>
      <c r="AY45" s="1702"/>
      <c r="AZ45" s="1702"/>
      <c r="BA45" s="1702"/>
      <c r="BB45" s="1702"/>
      <c r="BC45" s="1702"/>
      <c r="BD45" s="1702"/>
      <c r="BE45" s="1702"/>
      <c r="BF45" s="1702"/>
      <c r="BG45" s="1702"/>
      <c r="BH45" s="1700"/>
      <c r="BI45" s="1700"/>
      <c r="BJ45" s="1700"/>
      <c r="BK45" s="1700"/>
      <c r="BL45" s="1705"/>
      <c r="BM45" s="321"/>
      <c r="BN45" s="321"/>
      <c r="BO45" s="321"/>
      <c r="BP45" s="321"/>
      <c r="BQ45" s="321"/>
      <c r="BR45" s="321"/>
      <c r="BS45" s="82"/>
      <c r="BT45" s="82"/>
      <c r="BU45" s="82"/>
      <c r="BV45" s="82"/>
      <c r="BW45" s="82"/>
      <c r="BX45" s="82"/>
      <c r="BY45" s="82"/>
      <c r="BZ45" s="82"/>
      <c r="CA45" s="82"/>
      <c r="CB45" s="82"/>
      <c r="CC45" s="82"/>
    </row>
    <row r="46" spans="1:81" ht="18" customHeight="1" x14ac:dyDescent="0.2">
      <c r="A46" s="321"/>
      <c r="B46" s="321"/>
      <c r="C46" s="1695" t="s">
        <v>1045</v>
      </c>
      <c r="D46" s="1696"/>
      <c r="E46" s="1678"/>
      <c r="F46" s="1678"/>
      <c r="G46" s="1678"/>
      <c r="H46" s="1678"/>
      <c r="I46" s="1678"/>
      <c r="J46" s="1707"/>
      <c r="K46" s="1707"/>
      <c r="L46" s="1707"/>
      <c r="M46" s="1707"/>
      <c r="N46" s="1707"/>
      <c r="O46" s="1707"/>
      <c r="P46" s="1707"/>
      <c r="Q46" s="1707"/>
      <c r="R46" s="1707"/>
      <c r="S46" s="1707"/>
      <c r="T46" s="1707"/>
      <c r="U46" s="1707"/>
      <c r="V46" s="1707"/>
      <c r="W46" s="1707"/>
      <c r="X46" s="1707"/>
      <c r="Y46" s="1707"/>
      <c r="Z46" s="1707"/>
      <c r="AA46" s="1707"/>
      <c r="AB46" s="1707"/>
      <c r="AC46" s="1707"/>
      <c r="AD46" s="1707"/>
      <c r="AE46" s="1707"/>
      <c r="AF46" s="1707"/>
      <c r="AG46" s="1707"/>
      <c r="AH46" s="1707"/>
      <c r="AI46" s="1707"/>
      <c r="AJ46" s="1707"/>
      <c r="AK46" s="1707"/>
      <c r="AL46" s="1707"/>
      <c r="AM46" s="1707"/>
      <c r="AN46" s="1707"/>
      <c r="AO46" s="1707"/>
      <c r="AP46" s="1707"/>
      <c r="AQ46" s="1707"/>
      <c r="AR46" s="1707"/>
      <c r="AS46" s="1707"/>
      <c r="AT46" s="1707"/>
      <c r="AU46" s="1707"/>
      <c r="AV46" s="1707"/>
      <c r="AW46" s="1707"/>
      <c r="AX46" s="1707"/>
      <c r="AY46" s="1707"/>
      <c r="AZ46" s="1707"/>
      <c r="BA46" s="1707"/>
      <c r="BB46" s="1707"/>
      <c r="BC46" s="1707"/>
      <c r="BD46" s="1707"/>
      <c r="BE46" s="1707"/>
      <c r="BF46" s="1707"/>
      <c r="BG46" s="1707"/>
      <c r="BH46" s="1678"/>
      <c r="BI46" s="1678"/>
      <c r="BJ46" s="1678"/>
      <c r="BK46" s="1678"/>
      <c r="BL46" s="1696"/>
      <c r="BM46" s="321"/>
      <c r="BN46" s="321"/>
      <c r="BO46" s="321"/>
      <c r="BP46" s="321"/>
      <c r="BQ46" s="321"/>
      <c r="BR46" s="321"/>
      <c r="BS46" s="82"/>
      <c r="BT46" s="82"/>
      <c r="BU46" s="82"/>
      <c r="BV46" s="82"/>
      <c r="BW46" s="82"/>
      <c r="BX46" s="82"/>
      <c r="BY46" s="82"/>
      <c r="BZ46" s="82"/>
      <c r="CA46" s="82"/>
      <c r="CB46" s="82"/>
      <c r="CC46" s="82"/>
    </row>
    <row r="47" spans="1:81" ht="18" customHeight="1" x14ac:dyDescent="0.2">
      <c r="A47" s="321"/>
      <c r="B47" s="321"/>
      <c r="C47" s="1695" t="s">
        <v>1046</v>
      </c>
      <c r="D47" s="1696"/>
      <c r="E47" s="1678"/>
      <c r="F47" s="1678"/>
      <c r="G47" s="1678"/>
      <c r="H47" s="1678"/>
      <c r="I47" s="1678"/>
      <c r="J47" s="1707"/>
      <c r="K47" s="1707"/>
      <c r="L47" s="1707"/>
      <c r="M47" s="1707"/>
      <c r="N47" s="1707"/>
      <c r="O47" s="1707"/>
      <c r="P47" s="1707"/>
      <c r="Q47" s="1707"/>
      <c r="R47" s="1707"/>
      <c r="S47" s="1707"/>
      <c r="T47" s="1707"/>
      <c r="U47" s="1707"/>
      <c r="V47" s="1707"/>
      <c r="W47" s="1707"/>
      <c r="X47" s="1707"/>
      <c r="Y47" s="1707"/>
      <c r="Z47" s="1707"/>
      <c r="AA47" s="1707"/>
      <c r="AB47" s="1707"/>
      <c r="AC47" s="1707"/>
      <c r="AD47" s="1707"/>
      <c r="AE47" s="1707"/>
      <c r="AF47" s="1707"/>
      <c r="AG47" s="1707"/>
      <c r="AH47" s="1707"/>
      <c r="AI47" s="1707"/>
      <c r="AJ47" s="1707"/>
      <c r="AK47" s="1707"/>
      <c r="AL47" s="1707"/>
      <c r="AM47" s="1707"/>
      <c r="AN47" s="1707"/>
      <c r="AO47" s="1707"/>
      <c r="AP47" s="1707"/>
      <c r="AQ47" s="1707"/>
      <c r="AR47" s="1707"/>
      <c r="AS47" s="1707"/>
      <c r="AT47" s="1707"/>
      <c r="AU47" s="1707"/>
      <c r="AV47" s="1707"/>
      <c r="AW47" s="1707"/>
      <c r="AX47" s="1707"/>
      <c r="AY47" s="1707"/>
      <c r="AZ47" s="1707"/>
      <c r="BA47" s="1707"/>
      <c r="BB47" s="1707"/>
      <c r="BC47" s="1707"/>
      <c r="BD47" s="1707"/>
      <c r="BE47" s="1707"/>
      <c r="BF47" s="1707"/>
      <c r="BG47" s="1707"/>
      <c r="BH47" s="1678"/>
      <c r="BI47" s="1678"/>
      <c r="BJ47" s="1678"/>
      <c r="BK47" s="1678"/>
      <c r="BL47" s="1696"/>
      <c r="BM47" s="321"/>
      <c r="BN47" s="321"/>
      <c r="BO47" s="321"/>
      <c r="BP47" s="321"/>
      <c r="BQ47" s="321"/>
      <c r="BR47" s="321"/>
      <c r="BS47" s="82"/>
      <c r="BT47" s="82"/>
      <c r="BU47" s="82"/>
      <c r="BV47" s="82"/>
      <c r="BW47" s="82"/>
      <c r="BX47" s="82"/>
      <c r="BY47" s="82"/>
      <c r="BZ47" s="82"/>
      <c r="CA47" s="82"/>
      <c r="CB47" s="82"/>
      <c r="CC47" s="82"/>
    </row>
    <row r="48" spans="1:81" ht="18" customHeight="1" x14ac:dyDescent="0.2">
      <c r="A48" s="321"/>
      <c r="B48" s="321"/>
      <c r="C48" s="1695" t="s">
        <v>1047</v>
      </c>
      <c r="D48" s="1696"/>
      <c r="E48" s="1678"/>
      <c r="F48" s="1678"/>
      <c r="G48" s="1678"/>
      <c r="H48" s="1678"/>
      <c r="I48" s="1678"/>
      <c r="J48" s="1707"/>
      <c r="K48" s="1707"/>
      <c r="L48" s="1707"/>
      <c r="M48" s="1707"/>
      <c r="N48" s="1707"/>
      <c r="O48" s="1707"/>
      <c r="P48" s="1707"/>
      <c r="Q48" s="1707"/>
      <c r="R48" s="1707"/>
      <c r="S48" s="1707"/>
      <c r="T48" s="1707"/>
      <c r="U48" s="1707"/>
      <c r="V48" s="1707"/>
      <c r="W48" s="1707"/>
      <c r="X48" s="1707"/>
      <c r="Y48" s="1707"/>
      <c r="Z48" s="1707"/>
      <c r="AA48" s="1707"/>
      <c r="AB48" s="1707"/>
      <c r="AC48" s="1707"/>
      <c r="AD48" s="1707"/>
      <c r="AE48" s="1707"/>
      <c r="AF48" s="1707"/>
      <c r="AG48" s="1707"/>
      <c r="AH48" s="1707"/>
      <c r="AI48" s="1707"/>
      <c r="AJ48" s="1707"/>
      <c r="AK48" s="1707"/>
      <c r="AL48" s="1707"/>
      <c r="AM48" s="1707"/>
      <c r="AN48" s="1707"/>
      <c r="AO48" s="1707"/>
      <c r="AP48" s="1707"/>
      <c r="AQ48" s="1707"/>
      <c r="AR48" s="1707"/>
      <c r="AS48" s="1707"/>
      <c r="AT48" s="1707"/>
      <c r="AU48" s="1707"/>
      <c r="AV48" s="1707"/>
      <c r="AW48" s="1707"/>
      <c r="AX48" s="1707"/>
      <c r="AY48" s="1707"/>
      <c r="AZ48" s="1707"/>
      <c r="BA48" s="1707"/>
      <c r="BB48" s="1707"/>
      <c r="BC48" s="1707"/>
      <c r="BD48" s="1707"/>
      <c r="BE48" s="1707"/>
      <c r="BF48" s="1707"/>
      <c r="BG48" s="1707"/>
      <c r="BH48" s="1678"/>
      <c r="BI48" s="1678"/>
      <c r="BJ48" s="1678"/>
      <c r="BK48" s="1678"/>
      <c r="BL48" s="1696"/>
      <c r="BM48" s="321"/>
      <c r="BN48" s="321"/>
      <c r="BO48" s="321"/>
      <c r="BP48" s="321"/>
      <c r="BQ48" s="321"/>
      <c r="BR48" s="321"/>
      <c r="BS48" s="82"/>
      <c r="BT48" s="82"/>
      <c r="BU48" s="82"/>
      <c r="BV48" s="82"/>
      <c r="BW48" s="82"/>
      <c r="BX48" s="82"/>
      <c r="BY48" s="82"/>
      <c r="BZ48" s="82"/>
      <c r="CA48" s="82"/>
      <c r="CB48" s="82"/>
      <c r="CC48" s="82"/>
    </row>
    <row r="49" spans="1:81" ht="18" customHeight="1" thickBot="1" x14ac:dyDescent="0.25">
      <c r="A49" s="321"/>
      <c r="B49" s="321"/>
      <c r="C49" s="1711" t="s">
        <v>155</v>
      </c>
      <c r="D49" s="1710"/>
      <c r="E49" s="1709"/>
      <c r="F49" s="1709"/>
      <c r="G49" s="1709"/>
      <c r="H49" s="1709"/>
      <c r="I49" s="1709"/>
      <c r="J49" s="1708"/>
      <c r="K49" s="1708"/>
      <c r="L49" s="1708"/>
      <c r="M49" s="1708"/>
      <c r="N49" s="1708"/>
      <c r="O49" s="1708"/>
      <c r="P49" s="1708"/>
      <c r="Q49" s="1708"/>
      <c r="R49" s="1708"/>
      <c r="S49" s="1708"/>
      <c r="T49" s="1708"/>
      <c r="U49" s="1708"/>
      <c r="V49" s="1708"/>
      <c r="W49" s="1708"/>
      <c r="X49" s="1708"/>
      <c r="Y49" s="1708"/>
      <c r="Z49" s="1708"/>
      <c r="AA49" s="1708"/>
      <c r="AB49" s="1708"/>
      <c r="AC49" s="1708"/>
      <c r="AD49" s="1708"/>
      <c r="AE49" s="1708"/>
      <c r="AF49" s="1708"/>
      <c r="AG49" s="1708"/>
      <c r="AH49" s="1708"/>
      <c r="AI49" s="1708"/>
      <c r="AJ49" s="1708"/>
      <c r="AK49" s="1708"/>
      <c r="AL49" s="1708"/>
      <c r="AM49" s="1708"/>
      <c r="AN49" s="1708"/>
      <c r="AO49" s="1708"/>
      <c r="AP49" s="1708"/>
      <c r="AQ49" s="1708"/>
      <c r="AR49" s="1708"/>
      <c r="AS49" s="1708"/>
      <c r="AT49" s="1708"/>
      <c r="AU49" s="1708"/>
      <c r="AV49" s="1708"/>
      <c r="AW49" s="1708"/>
      <c r="AX49" s="1708"/>
      <c r="AY49" s="1708"/>
      <c r="AZ49" s="1708"/>
      <c r="BA49" s="1708"/>
      <c r="BB49" s="1708"/>
      <c r="BC49" s="1708"/>
      <c r="BD49" s="1708"/>
      <c r="BE49" s="1708"/>
      <c r="BF49" s="1708"/>
      <c r="BG49" s="1708"/>
      <c r="BH49" s="1709"/>
      <c r="BI49" s="1709"/>
      <c r="BJ49" s="1709"/>
      <c r="BK49" s="1709"/>
      <c r="BL49" s="1710"/>
      <c r="BM49" s="321"/>
      <c r="BN49" s="321"/>
      <c r="BO49" s="321"/>
      <c r="BP49" s="321"/>
      <c r="BQ49" s="321"/>
      <c r="BR49" s="321"/>
      <c r="BS49" s="82"/>
      <c r="BT49" s="82"/>
      <c r="BU49" s="82"/>
      <c r="BV49" s="82"/>
      <c r="BW49" s="82"/>
      <c r="BX49" s="82"/>
      <c r="BY49" s="82"/>
      <c r="BZ49" s="82"/>
      <c r="CA49" s="82"/>
      <c r="CB49" s="82"/>
      <c r="CC49" s="82"/>
    </row>
    <row r="50" spans="1:81" ht="18" customHeight="1" x14ac:dyDescent="0.2">
      <c r="A50" s="321"/>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1"/>
      <c r="BR50" s="321"/>
      <c r="BS50" s="82"/>
      <c r="BT50" s="82"/>
      <c r="BU50" s="82"/>
      <c r="BV50" s="82"/>
      <c r="BW50" s="82"/>
      <c r="BX50" s="82"/>
      <c r="BY50" s="82"/>
      <c r="BZ50" s="82"/>
      <c r="CA50" s="82"/>
      <c r="CB50" s="82"/>
      <c r="CC50" s="82"/>
    </row>
    <row r="51" spans="1:81" ht="18" customHeight="1" x14ac:dyDescent="0.2">
      <c r="A51" s="321"/>
      <c r="B51" s="322" t="s">
        <v>1048</v>
      </c>
      <c r="C51" s="321"/>
      <c r="D51" s="321" t="s">
        <v>1049</v>
      </c>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21"/>
      <c r="BJ51" s="321"/>
      <c r="BK51" s="321"/>
      <c r="BL51" s="321"/>
      <c r="BM51" s="321"/>
      <c r="BN51" s="321"/>
      <c r="BO51" s="321"/>
      <c r="BP51" s="321"/>
      <c r="BQ51" s="321"/>
      <c r="BR51" s="321"/>
      <c r="BS51" s="82"/>
      <c r="BT51" s="82"/>
      <c r="BU51" s="82"/>
      <c r="BV51" s="82"/>
      <c r="BW51" s="82"/>
      <c r="BX51" s="82"/>
      <c r="BY51" s="82"/>
      <c r="BZ51" s="82"/>
      <c r="CA51" s="82"/>
      <c r="CB51" s="82"/>
      <c r="CC51" s="82"/>
    </row>
    <row r="52" spans="1:81" ht="9" customHeight="1" x14ac:dyDescent="0.2">
      <c r="A52" s="321"/>
      <c r="B52" s="321"/>
      <c r="C52" s="321"/>
      <c r="D52" s="1665" t="s">
        <v>1050</v>
      </c>
      <c r="E52" s="1665"/>
      <c r="F52" s="1665"/>
      <c r="G52" s="1665"/>
      <c r="H52" s="1665"/>
      <c r="I52" s="1665"/>
      <c r="J52" s="1665"/>
      <c r="K52" s="1665"/>
      <c r="L52" s="1665"/>
      <c r="M52" s="321"/>
      <c r="N52" s="331"/>
      <c r="O52" s="331"/>
      <c r="P52" s="331"/>
      <c r="R52" s="1616"/>
      <c r="S52" s="1616"/>
      <c r="T52" s="1616"/>
      <c r="U52" s="1689"/>
      <c r="V52" s="1689"/>
      <c r="W52" s="1689"/>
      <c r="X52" s="1616" t="s">
        <v>100</v>
      </c>
      <c r="Y52" s="1616"/>
      <c r="Z52" s="1689"/>
      <c r="AA52" s="1689"/>
      <c r="AB52" s="1689"/>
      <c r="AC52" s="1616" t="s">
        <v>101</v>
      </c>
      <c r="AD52" s="1616"/>
      <c r="AE52" s="1689"/>
      <c r="AF52" s="1689"/>
      <c r="AG52" s="1689"/>
      <c r="AH52" s="1616" t="s">
        <v>102</v>
      </c>
      <c r="AI52" s="1616"/>
      <c r="AJ52" s="321"/>
      <c r="AK52" s="1616" t="s">
        <v>1051</v>
      </c>
      <c r="AL52" s="1616"/>
      <c r="AM52" s="1616"/>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1"/>
      <c r="BR52" s="321"/>
      <c r="BS52" s="82"/>
      <c r="BT52" s="82"/>
      <c r="BU52" s="82"/>
      <c r="BV52" s="82"/>
      <c r="BW52" s="82"/>
      <c r="BX52" s="82"/>
      <c r="BY52" s="82"/>
      <c r="BZ52" s="82"/>
      <c r="CA52" s="82"/>
      <c r="CB52" s="82"/>
      <c r="CC52" s="82"/>
    </row>
    <row r="53" spans="1:81" ht="9" customHeight="1" x14ac:dyDescent="0.2">
      <c r="A53" s="321"/>
      <c r="B53" s="321"/>
      <c r="C53" s="321"/>
      <c r="D53" s="1665"/>
      <c r="E53" s="1665"/>
      <c r="F53" s="1665"/>
      <c r="G53" s="1665"/>
      <c r="H53" s="1665"/>
      <c r="I53" s="1665"/>
      <c r="J53" s="1665"/>
      <c r="K53" s="1665"/>
      <c r="L53" s="1665"/>
      <c r="M53" s="321"/>
      <c r="N53" s="321"/>
      <c r="O53" s="321"/>
      <c r="P53" s="321"/>
      <c r="Q53" s="323"/>
      <c r="R53" s="1616"/>
      <c r="S53" s="1616"/>
      <c r="T53" s="1616"/>
      <c r="U53" s="1689"/>
      <c r="V53" s="1689"/>
      <c r="W53" s="1689"/>
      <c r="X53" s="1616"/>
      <c r="Y53" s="1616"/>
      <c r="Z53" s="1689"/>
      <c r="AA53" s="1689"/>
      <c r="AB53" s="1689"/>
      <c r="AC53" s="1616"/>
      <c r="AD53" s="1616"/>
      <c r="AE53" s="1689"/>
      <c r="AF53" s="1689"/>
      <c r="AG53" s="1689"/>
      <c r="AH53" s="1616"/>
      <c r="AI53" s="1616"/>
      <c r="AJ53" s="321"/>
      <c r="AK53" s="1616"/>
      <c r="AL53" s="1616"/>
      <c r="AM53" s="1616"/>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1"/>
      <c r="BR53" s="321"/>
      <c r="BS53" s="82"/>
      <c r="BT53" s="82"/>
      <c r="BU53" s="82"/>
      <c r="BV53" s="82"/>
      <c r="BW53" s="82"/>
      <c r="BX53" s="82"/>
      <c r="BY53" s="82"/>
      <c r="BZ53" s="82"/>
      <c r="CA53" s="82"/>
      <c r="CB53" s="82"/>
      <c r="CC53" s="82"/>
    </row>
    <row r="54" spans="1:81" ht="9" customHeight="1" x14ac:dyDescent="0.2">
      <c r="A54" s="321"/>
      <c r="B54" s="321"/>
      <c r="C54" s="321"/>
      <c r="D54" s="1665" t="s">
        <v>1052</v>
      </c>
      <c r="E54" s="1665"/>
      <c r="F54" s="1665"/>
      <c r="G54" s="1665"/>
      <c r="H54" s="1665"/>
      <c r="I54" s="1665"/>
      <c r="J54" s="1665"/>
      <c r="K54" s="1665"/>
      <c r="L54" s="1665"/>
      <c r="M54" s="321"/>
      <c r="N54" s="331"/>
      <c r="O54" s="331"/>
      <c r="P54" s="331"/>
      <c r="R54" s="1616"/>
      <c r="S54" s="1616"/>
      <c r="T54" s="1616"/>
      <c r="U54" s="1689"/>
      <c r="V54" s="1689"/>
      <c r="W54" s="1689"/>
      <c r="X54" s="1616" t="s">
        <v>100</v>
      </c>
      <c r="Y54" s="1616"/>
      <c r="Z54" s="1689"/>
      <c r="AA54" s="1689"/>
      <c r="AB54" s="1689"/>
      <c r="AC54" s="1616" t="s">
        <v>101</v>
      </c>
      <c r="AD54" s="1616"/>
      <c r="AE54" s="1689"/>
      <c r="AF54" s="1689"/>
      <c r="AG54" s="1689"/>
      <c r="AH54" s="1616" t="s">
        <v>102</v>
      </c>
      <c r="AI54" s="1616"/>
      <c r="AJ54" s="321"/>
      <c r="AK54" s="1616" t="s">
        <v>1051</v>
      </c>
      <c r="AL54" s="1616"/>
      <c r="AM54" s="1616"/>
      <c r="AN54" s="321"/>
      <c r="AO54" s="321"/>
      <c r="AP54" s="321"/>
      <c r="AQ54" s="321"/>
      <c r="AR54" s="321"/>
      <c r="AS54" s="321"/>
      <c r="AT54" s="321"/>
      <c r="AU54" s="321"/>
      <c r="AV54" s="321"/>
      <c r="AW54" s="321"/>
      <c r="AX54" s="321"/>
      <c r="AY54" s="321"/>
      <c r="AZ54" s="321"/>
      <c r="BA54" s="321"/>
      <c r="BB54" s="321"/>
      <c r="BC54" s="321"/>
      <c r="BD54" s="321"/>
      <c r="BE54" s="321"/>
      <c r="BF54" s="321"/>
      <c r="BG54" s="321"/>
      <c r="BH54" s="321"/>
      <c r="BI54" s="321"/>
      <c r="BJ54" s="321"/>
      <c r="BK54" s="321"/>
      <c r="BL54" s="321"/>
      <c r="BM54" s="321"/>
      <c r="BN54" s="321"/>
      <c r="BO54" s="321"/>
      <c r="BP54" s="321"/>
      <c r="BQ54" s="321"/>
      <c r="BR54" s="321"/>
      <c r="BS54" s="82"/>
      <c r="BT54" s="82"/>
      <c r="BU54" s="82"/>
      <c r="BV54" s="82"/>
      <c r="BW54" s="82"/>
      <c r="BX54" s="82"/>
      <c r="BY54" s="82"/>
      <c r="BZ54" s="82"/>
      <c r="CA54" s="82"/>
      <c r="CB54" s="82"/>
      <c r="CC54" s="82"/>
    </row>
    <row r="55" spans="1:81" ht="9" customHeight="1" x14ac:dyDescent="0.2">
      <c r="A55" s="321"/>
      <c r="B55" s="321"/>
      <c r="C55" s="321"/>
      <c r="D55" s="1665"/>
      <c r="E55" s="1665"/>
      <c r="F55" s="1665"/>
      <c r="G55" s="1665"/>
      <c r="H55" s="1665"/>
      <c r="I55" s="1665"/>
      <c r="J55" s="1665"/>
      <c r="K55" s="1665"/>
      <c r="L55" s="1665"/>
      <c r="M55" s="321"/>
      <c r="N55" s="321"/>
      <c r="O55" s="321"/>
      <c r="P55" s="321"/>
      <c r="Q55" s="323"/>
      <c r="R55" s="1616"/>
      <c r="S55" s="1616"/>
      <c r="T55" s="1616"/>
      <c r="U55" s="1689"/>
      <c r="V55" s="1689"/>
      <c r="W55" s="1689"/>
      <c r="X55" s="1616"/>
      <c r="Y55" s="1616"/>
      <c r="Z55" s="1689"/>
      <c r="AA55" s="1689"/>
      <c r="AB55" s="1689"/>
      <c r="AC55" s="1616"/>
      <c r="AD55" s="1616"/>
      <c r="AE55" s="1689"/>
      <c r="AF55" s="1689"/>
      <c r="AG55" s="1689"/>
      <c r="AH55" s="1616"/>
      <c r="AI55" s="1616"/>
      <c r="AJ55" s="321"/>
      <c r="AK55" s="1616"/>
      <c r="AL55" s="1616"/>
      <c r="AM55" s="1616"/>
      <c r="AN55" s="321"/>
      <c r="AO55" s="321"/>
      <c r="AP55" s="321"/>
      <c r="AQ55" s="321"/>
      <c r="AR55" s="321"/>
      <c r="AS55" s="321"/>
      <c r="AT55" s="321"/>
      <c r="AU55" s="321"/>
      <c r="AV55" s="321"/>
      <c r="AW55" s="321"/>
      <c r="AX55" s="321"/>
      <c r="AY55" s="321"/>
      <c r="AZ55" s="321"/>
      <c r="BA55" s="321"/>
      <c r="BB55" s="321"/>
      <c r="BC55" s="321"/>
      <c r="BD55" s="321"/>
      <c r="BE55" s="321"/>
      <c r="BF55" s="321"/>
      <c r="BG55" s="321"/>
      <c r="BH55" s="321"/>
      <c r="BI55" s="321"/>
      <c r="BJ55" s="321"/>
      <c r="BK55" s="321"/>
      <c r="BL55" s="321"/>
      <c r="BM55" s="321"/>
      <c r="BN55" s="321"/>
      <c r="BO55" s="321"/>
      <c r="BP55" s="321"/>
      <c r="BQ55" s="321"/>
      <c r="BR55" s="321"/>
      <c r="BS55" s="82"/>
      <c r="BT55" s="82"/>
      <c r="BU55" s="82"/>
      <c r="BV55" s="82"/>
      <c r="BW55" s="82"/>
      <c r="BX55" s="82"/>
      <c r="BY55" s="82"/>
      <c r="BZ55" s="82"/>
      <c r="CA55" s="82"/>
      <c r="CB55" s="82"/>
      <c r="CC55" s="82"/>
    </row>
    <row r="56" spans="1:81" ht="18" customHeight="1" x14ac:dyDescent="0.2">
      <c r="A56" s="321"/>
      <c r="B56" s="321"/>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t="s">
        <v>1053</v>
      </c>
      <c r="AF56" s="321"/>
      <c r="AG56" s="321"/>
      <c r="AH56" s="321"/>
      <c r="AI56" s="321"/>
      <c r="AJ56" s="321"/>
      <c r="AK56" s="321"/>
      <c r="AL56" s="321"/>
      <c r="AM56" s="321"/>
      <c r="AN56" s="321"/>
      <c r="AO56" s="321"/>
      <c r="AP56" s="321"/>
      <c r="AQ56" s="321"/>
      <c r="AR56" s="321"/>
      <c r="AS56" s="321"/>
      <c r="AT56" s="321"/>
      <c r="AU56" s="321"/>
      <c r="AV56" s="321"/>
      <c r="AW56" s="321"/>
      <c r="AX56" s="321"/>
      <c r="AY56" s="321"/>
      <c r="AZ56" s="321"/>
      <c r="BA56" s="321"/>
      <c r="BB56" s="321"/>
      <c r="BC56" s="321"/>
      <c r="BD56" s="321"/>
      <c r="BE56" s="321"/>
      <c r="BF56" s="321"/>
      <c r="BG56" s="321"/>
      <c r="BH56" s="321"/>
      <c r="BI56" s="321"/>
      <c r="BJ56" s="321"/>
      <c r="BK56" s="321"/>
      <c r="BL56" s="321"/>
      <c r="BM56" s="321"/>
      <c r="BN56" s="321"/>
      <c r="BO56" s="321"/>
      <c r="BP56" s="321"/>
      <c r="BQ56" s="321"/>
      <c r="BR56" s="321"/>
      <c r="BS56" s="82"/>
      <c r="BT56" s="82"/>
      <c r="BU56" s="82"/>
      <c r="BV56" s="82"/>
      <c r="BW56" s="82"/>
      <c r="BX56" s="82"/>
      <c r="BY56" s="82"/>
      <c r="BZ56" s="82"/>
      <c r="CA56" s="82"/>
      <c r="CB56" s="82"/>
      <c r="CC56" s="82"/>
    </row>
    <row r="57" spans="1:81" ht="18" customHeight="1" x14ac:dyDescent="0.2">
      <c r="A57" s="321"/>
      <c r="B57" s="321"/>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1"/>
      <c r="AT57" s="321"/>
      <c r="AU57" s="321"/>
      <c r="AV57" s="321"/>
      <c r="AW57" s="321"/>
      <c r="AX57" s="321"/>
      <c r="AY57" s="321"/>
      <c r="AZ57" s="321"/>
      <c r="BA57" s="321"/>
      <c r="BB57" s="321"/>
      <c r="BC57" s="321"/>
      <c r="BD57" s="321"/>
      <c r="BE57" s="321"/>
      <c r="BF57" s="321"/>
      <c r="BG57" s="321"/>
      <c r="BH57" s="321"/>
      <c r="BI57" s="321"/>
      <c r="BJ57" s="321"/>
      <c r="BK57" s="321"/>
      <c r="BL57" s="321"/>
      <c r="BM57" s="321"/>
      <c r="BN57" s="321"/>
      <c r="BO57" s="321"/>
      <c r="BP57" s="321"/>
      <c r="BQ57" s="321"/>
      <c r="BR57" s="321"/>
      <c r="BS57" s="82"/>
      <c r="BT57" s="82"/>
      <c r="BU57" s="82"/>
      <c r="BV57" s="82"/>
      <c r="BW57" s="82"/>
      <c r="BX57" s="82"/>
      <c r="BY57" s="82"/>
      <c r="BZ57" s="82"/>
      <c r="CA57" s="82"/>
      <c r="CB57" s="82"/>
      <c r="CC57" s="82"/>
    </row>
    <row r="58" spans="1:81" ht="18" customHeight="1" x14ac:dyDescent="0.2">
      <c r="A58" s="319" t="s">
        <v>1054</v>
      </c>
      <c r="B58" s="1665" t="s">
        <v>1055</v>
      </c>
      <c r="C58" s="1665"/>
      <c r="D58" s="1665"/>
      <c r="E58" s="1665"/>
      <c r="F58" s="1665"/>
      <c r="G58" s="1665"/>
      <c r="H58" s="1665"/>
      <c r="I58" s="1665"/>
      <c r="J58" s="1665"/>
      <c r="K58" s="1665"/>
      <c r="L58" s="1665"/>
      <c r="M58" s="1665"/>
      <c r="N58" s="1665"/>
      <c r="O58" s="1665"/>
      <c r="P58" s="1665"/>
      <c r="Q58" s="321"/>
      <c r="R58" s="321"/>
      <c r="S58" s="321"/>
      <c r="T58" s="321"/>
      <c r="U58" s="321"/>
      <c r="V58" s="321"/>
      <c r="W58" s="321"/>
      <c r="AH58" s="321"/>
      <c r="AI58" s="321"/>
      <c r="AJ58" s="321"/>
      <c r="AK58" s="321"/>
      <c r="AL58" s="321"/>
      <c r="AM58" s="321"/>
      <c r="AN58" s="321"/>
      <c r="BG58" s="1617" t="s">
        <v>1250</v>
      </c>
      <c r="BH58" s="1617"/>
      <c r="BI58" s="1617"/>
      <c r="BJ58" s="1617"/>
      <c r="BK58" s="1617"/>
      <c r="BL58" s="1617"/>
      <c r="BM58" s="1617"/>
      <c r="BN58" s="1617"/>
      <c r="BO58" s="1617"/>
      <c r="BP58" s="1617"/>
      <c r="BQ58" s="321"/>
      <c r="BR58" s="321"/>
      <c r="BS58" s="82"/>
      <c r="BT58" s="82"/>
      <c r="BU58" s="82"/>
      <c r="BV58" s="82"/>
      <c r="BW58" s="82"/>
      <c r="BX58" s="82"/>
      <c r="BY58" s="82"/>
      <c r="BZ58" s="82"/>
      <c r="CA58" s="82"/>
      <c r="CB58" s="82"/>
      <c r="CC58" s="82"/>
    </row>
    <row r="59" spans="1:81" ht="18" customHeight="1" x14ac:dyDescent="0.2">
      <c r="A59" s="321"/>
      <c r="B59" s="321"/>
      <c r="C59" s="1665" t="s">
        <v>1056</v>
      </c>
      <c r="D59" s="1665"/>
      <c r="E59" s="1665"/>
      <c r="F59" s="1665"/>
      <c r="G59" s="1665"/>
      <c r="H59" s="1665"/>
      <c r="I59" s="1665"/>
      <c r="J59" s="1665"/>
      <c r="K59" s="1665"/>
      <c r="L59" s="1665"/>
      <c r="M59" s="1665"/>
      <c r="N59" s="1665"/>
      <c r="O59" s="321"/>
      <c r="P59" s="321"/>
      <c r="Q59" s="321"/>
      <c r="R59" s="321"/>
      <c r="S59" s="1616" t="s">
        <v>101</v>
      </c>
      <c r="T59" s="1616"/>
      <c r="U59" s="323"/>
      <c r="V59" s="322" t="s">
        <v>743</v>
      </c>
      <c r="W59" s="323"/>
      <c r="X59" s="1616" t="s">
        <v>104</v>
      </c>
      <c r="Y59" s="1616"/>
      <c r="Z59" s="1689"/>
      <c r="AA59" s="1689"/>
      <c r="AB59" s="1689"/>
      <c r="AC59" s="1689"/>
      <c r="AD59" s="1616" t="s">
        <v>1057</v>
      </c>
      <c r="AE59" s="1616"/>
      <c r="AF59" s="1616"/>
      <c r="AG59" s="1616"/>
      <c r="AH59" s="321"/>
      <c r="AI59" s="322" t="s">
        <v>786</v>
      </c>
      <c r="AJ59" s="321"/>
      <c r="AK59" s="1616" t="s">
        <v>745</v>
      </c>
      <c r="AL59" s="1616"/>
      <c r="AM59" s="1616"/>
      <c r="AN59" s="321"/>
      <c r="AO59" s="321" t="s">
        <v>1058</v>
      </c>
      <c r="AP59" s="321"/>
      <c r="AQ59" s="1688" t="s">
        <v>951</v>
      </c>
      <c r="AR59" s="1688"/>
      <c r="AS59" s="1688"/>
      <c r="AT59" s="1688"/>
      <c r="AU59" s="321"/>
      <c r="AV59" s="321"/>
      <c r="AW59" s="321"/>
      <c r="AX59" s="321"/>
      <c r="AY59" s="321"/>
      <c r="AZ59" s="321"/>
      <c r="BA59" s="321"/>
      <c r="BB59" s="321"/>
      <c r="BC59" s="321"/>
      <c r="BD59" s="321"/>
      <c r="BE59" s="321"/>
      <c r="BP59" s="321"/>
      <c r="BQ59" s="321"/>
      <c r="BR59" s="321"/>
      <c r="BS59" s="82"/>
      <c r="BT59" s="82"/>
      <c r="BU59" s="82"/>
      <c r="BV59" s="82"/>
      <c r="BW59" s="82"/>
      <c r="BX59" s="82"/>
      <c r="BY59" s="82"/>
      <c r="BZ59" s="82"/>
      <c r="CA59" s="82"/>
      <c r="CB59" s="82"/>
      <c r="CC59" s="82"/>
    </row>
    <row r="60" spans="1:81" ht="18" customHeight="1" x14ac:dyDescent="0.2">
      <c r="A60" s="321"/>
      <c r="B60" s="321"/>
      <c r="C60" s="1665" t="s">
        <v>1059</v>
      </c>
      <c r="D60" s="1665"/>
      <c r="E60" s="1665"/>
      <c r="F60" s="1665"/>
      <c r="G60" s="1665"/>
      <c r="H60" s="1665"/>
      <c r="I60" s="1665"/>
      <c r="J60" s="1665"/>
      <c r="K60" s="1665"/>
      <c r="L60" s="1665"/>
      <c r="M60" s="1665"/>
      <c r="N60" s="1665"/>
      <c r="O60" s="321"/>
      <c r="P60" s="321"/>
      <c r="Q60" s="321"/>
      <c r="R60" s="321"/>
      <c r="S60" s="1616" t="s">
        <v>18</v>
      </c>
      <c r="T60" s="1616"/>
      <c r="U60" s="323"/>
      <c r="V60" s="322" t="s">
        <v>744</v>
      </c>
      <c r="W60" s="321"/>
      <c r="X60" s="1616" t="s">
        <v>20</v>
      </c>
      <c r="Y60" s="1616"/>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1"/>
      <c r="BF60" s="321"/>
      <c r="BG60" s="321"/>
      <c r="BH60" s="321"/>
      <c r="BI60" s="321"/>
      <c r="BJ60" s="321"/>
      <c r="BK60" s="321"/>
      <c r="BL60" s="321"/>
      <c r="BM60" s="321"/>
      <c r="BN60" s="321"/>
      <c r="BO60" s="321"/>
      <c r="BP60" s="321"/>
      <c r="BQ60" s="321"/>
      <c r="BR60" s="321"/>
      <c r="BS60" s="82"/>
      <c r="BT60" s="82"/>
      <c r="BU60" s="82"/>
      <c r="BV60" s="82"/>
      <c r="BW60" s="82"/>
      <c r="BX60" s="82"/>
      <c r="BY60" s="82"/>
      <c r="BZ60" s="82"/>
      <c r="CA60" s="82"/>
      <c r="CB60" s="82"/>
      <c r="CC60" s="82"/>
    </row>
    <row r="61" spans="1:81" ht="9" customHeight="1" x14ac:dyDescent="0.2">
      <c r="A61" s="321"/>
      <c r="B61" s="321"/>
      <c r="C61" s="1665" t="s">
        <v>1060</v>
      </c>
      <c r="D61" s="1665"/>
      <c r="E61" s="1665"/>
      <c r="F61" s="1665"/>
      <c r="G61" s="1665"/>
      <c r="H61" s="1665"/>
      <c r="I61" s="1665"/>
      <c r="J61" s="1665"/>
      <c r="K61" s="1665"/>
      <c r="L61" s="1665"/>
      <c r="M61" s="1665"/>
      <c r="N61" s="1665"/>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1"/>
      <c r="AL61" s="321"/>
      <c r="AM61" s="321"/>
      <c r="AN61" s="321"/>
      <c r="AO61" s="321"/>
      <c r="AP61" s="321"/>
      <c r="AQ61" s="321"/>
      <c r="AR61" s="321"/>
      <c r="AS61" s="321"/>
      <c r="AT61" s="321"/>
      <c r="AU61" s="321"/>
      <c r="AV61" s="321"/>
      <c r="AW61" s="321"/>
      <c r="AX61" s="321"/>
      <c r="AY61" s="321"/>
      <c r="AZ61" s="321"/>
      <c r="BA61" s="321"/>
      <c r="BB61" s="321"/>
      <c r="BC61" s="321"/>
      <c r="BD61" s="321"/>
      <c r="BE61" s="321"/>
      <c r="BF61" s="321"/>
      <c r="BG61" s="321"/>
      <c r="BH61" s="321"/>
      <c r="BI61" s="321"/>
      <c r="BJ61" s="321"/>
      <c r="BK61" s="321"/>
      <c r="BL61" s="321"/>
      <c r="BM61" s="321"/>
      <c r="BN61" s="321"/>
      <c r="BO61" s="321"/>
      <c r="BP61" s="321"/>
      <c r="BQ61" s="321"/>
      <c r="BR61" s="321"/>
      <c r="BS61" s="82"/>
      <c r="BT61" s="82"/>
      <c r="BU61" s="82"/>
      <c r="BV61" s="82"/>
      <c r="BW61" s="82"/>
      <c r="BX61" s="82"/>
      <c r="BY61" s="82"/>
      <c r="BZ61" s="82"/>
      <c r="CA61" s="82"/>
      <c r="CB61" s="82"/>
      <c r="CC61" s="82"/>
    </row>
    <row r="62" spans="1:81" ht="9" customHeight="1" x14ac:dyDescent="0.2">
      <c r="A62" s="321"/>
      <c r="B62" s="321"/>
      <c r="C62" s="1665"/>
      <c r="D62" s="1665"/>
      <c r="E62" s="1665"/>
      <c r="F62" s="1665"/>
      <c r="G62" s="1665"/>
      <c r="H62" s="1665"/>
      <c r="I62" s="1665"/>
      <c r="J62" s="1665"/>
      <c r="K62" s="1665"/>
      <c r="L62" s="1665"/>
      <c r="M62" s="1665"/>
      <c r="N62" s="1665"/>
      <c r="O62" s="321"/>
      <c r="P62" s="321"/>
      <c r="Q62" s="321"/>
      <c r="R62" s="321"/>
      <c r="S62" s="321"/>
      <c r="T62" s="332"/>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321"/>
      <c r="AV62" s="321"/>
      <c r="AW62" s="321"/>
      <c r="AX62" s="321"/>
      <c r="AY62" s="321"/>
      <c r="AZ62" s="795"/>
      <c r="BA62" s="321"/>
      <c r="BB62" s="321"/>
      <c r="BC62" s="321"/>
      <c r="BD62" s="321"/>
      <c r="BE62" s="321"/>
      <c r="BF62" s="321"/>
      <c r="BG62" s="321"/>
      <c r="BH62" s="321"/>
      <c r="BI62" s="321"/>
      <c r="BJ62" s="321"/>
      <c r="BK62" s="321"/>
      <c r="BL62" s="321"/>
      <c r="BM62" s="321"/>
      <c r="BN62" s="321"/>
      <c r="BO62" s="321"/>
      <c r="BP62" s="321"/>
      <c r="BQ62" s="321"/>
      <c r="BR62" s="321"/>
      <c r="BS62" s="82"/>
      <c r="BT62" s="82"/>
      <c r="BU62" s="82"/>
      <c r="BV62" s="82"/>
      <c r="BW62" s="82"/>
      <c r="BX62" s="82"/>
      <c r="BY62" s="82"/>
      <c r="BZ62" s="82"/>
      <c r="CA62" s="82"/>
      <c r="CB62" s="82"/>
      <c r="CC62" s="82"/>
    </row>
    <row r="63" spans="1:81" ht="18" customHeight="1" x14ac:dyDescent="0.2">
      <c r="A63" s="321"/>
      <c r="B63" s="321"/>
      <c r="C63" s="321"/>
      <c r="D63" s="321"/>
      <c r="E63" s="321"/>
      <c r="F63" s="321"/>
      <c r="G63" s="321"/>
      <c r="H63" s="321"/>
      <c r="I63" s="321"/>
      <c r="J63" s="321"/>
      <c r="K63" s="321"/>
      <c r="L63" s="321"/>
      <c r="M63" s="321"/>
      <c r="N63" s="321"/>
      <c r="O63" s="321"/>
      <c r="P63" s="321"/>
      <c r="Q63" s="321"/>
      <c r="R63" s="321"/>
      <c r="S63" s="321"/>
      <c r="T63" s="333"/>
      <c r="U63" s="1712"/>
      <c r="V63" s="1712"/>
      <c r="W63" s="1712"/>
      <c r="X63" s="1712"/>
      <c r="Y63" s="1712"/>
      <c r="Z63" s="1712"/>
      <c r="AA63" s="1712"/>
      <c r="AB63" s="1712"/>
      <c r="AC63" s="1712"/>
      <c r="AD63" s="1712"/>
      <c r="AE63" s="1712"/>
      <c r="AF63" s="1712"/>
      <c r="AG63" s="1712"/>
      <c r="AH63" s="1712"/>
      <c r="AI63" s="1712"/>
      <c r="AJ63" s="1712"/>
      <c r="AK63" s="1712"/>
      <c r="AL63" s="1712"/>
      <c r="AM63" s="1712"/>
      <c r="AN63" s="1712"/>
      <c r="AO63" s="1712"/>
      <c r="AP63" s="1712"/>
      <c r="AQ63" s="1712"/>
      <c r="AR63" s="1712"/>
      <c r="AS63" s="1712"/>
      <c r="AT63" s="1712"/>
      <c r="AU63" s="1712"/>
      <c r="AV63" s="1712"/>
      <c r="AW63" s="1712"/>
      <c r="AX63" s="1712"/>
      <c r="AY63" s="1712"/>
      <c r="AZ63" s="796"/>
      <c r="BA63" s="321"/>
      <c r="BB63" s="321"/>
      <c r="BC63" s="321"/>
      <c r="BD63" s="321"/>
      <c r="BE63" s="321"/>
      <c r="BF63" s="321"/>
      <c r="BG63" s="321"/>
      <c r="BH63" s="321"/>
      <c r="BI63" s="321"/>
      <c r="BJ63" s="321"/>
      <c r="BK63" s="321"/>
      <c r="BL63" s="321"/>
      <c r="BM63" s="321"/>
      <c r="BN63" s="321"/>
      <c r="BO63" s="321"/>
      <c r="BP63" s="321"/>
      <c r="BQ63" s="321"/>
      <c r="BR63" s="321"/>
      <c r="BS63" s="82"/>
      <c r="BT63" s="82"/>
      <c r="BU63" s="82"/>
      <c r="BV63" s="82"/>
      <c r="BW63" s="82"/>
      <c r="BX63" s="82"/>
      <c r="BY63" s="82"/>
      <c r="BZ63" s="82"/>
      <c r="CA63" s="82"/>
      <c r="CB63" s="82"/>
      <c r="CC63" s="82"/>
    </row>
    <row r="64" spans="1:81" ht="18" customHeight="1" x14ac:dyDescent="0.2">
      <c r="A64" s="321"/>
      <c r="B64" s="321"/>
      <c r="C64" s="321"/>
      <c r="D64" s="321"/>
      <c r="E64" s="321"/>
      <c r="F64" s="321"/>
      <c r="G64" s="321"/>
      <c r="H64" s="321"/>
      <c r="I64" s="321"/>
      <c r="J64" s="321"/>
      <c r="K64" s="321"/>
      <c r="L64" s="321"/>
      <c r="M64" s="321"/>
      <c r="N64" s="321"/>
      <c r="O64" s="321"/>
      <c r="P64" s="321"/>
      <c r="Q64" s="321"/>
      <c r="R64" s="321"/>
      <c r="S64" s="321"/>
      <c r="T64" s="333"/>
      <c r="U64" s="1712"/>
      <c r="V64" s="1712"/>
      <c r="W64" s="1712"/>
      <c r="X64" s="1712"/>
      <c r="Y64" s="1712"/>
      <c r="Z64" s="1712"/>
      <c r="AA64" s="1712"/>
      <c r="AB64" s="1712"/>
      <c r="AC64" s="1712"/>
      <c r="AD64" s="1712"/>
      <c r="AE64" s="1712"/>
      <c r="AF64" s="1712"/>
      <c r="AG64" s="1712"/>
      <c r="AH64" s="1712"/>
      <c r="AI64" s="1712"/>
      <c r="AJ64" s="1712"/>
      <c r="AK64" s="1712"/>
      <c r="AL64" s="1712"/>
      <c r="AM64" s="1712"/>
      <c r="AN64" s="1712"/>
      <c r="AO64" s="1712"/>
      <c r="AP64" s="1712"/>
      <c r="AQ64" s="1712"/>
      <c r="AR64" s="1712"/>
      <c r="AS64" s="1712"/>
      <c r="AT64" s="1712"/>
      <c r="AU64" s="1712"/>
      <c r="AV64" s="1712"/>
      <c r="AW64" s="1712"/>
      <c r="AX64" s="1712"/>
      <c r="AY64" s="1712"/>
      <c r="AZ64" s="796"/>
      <c r="BA64" s="321"/>
      <c r="BB64" s="321"/>
      <c r="BC64" s="321"/>
      <c r="BD64" s="321"/>
      <c r="BE64" s="321"/>
      <c r="BF64" s="321"/>
      <c r="BG64" s="321"/>
      <c r="BH64" s="321"/>
      <c r="BI64" s="321"/>
      <c r="BJ64" s="321"/>
      <c r="BK64" s="321"/>
      <c r="BL64" s="321"/>
      <c r="BM64" s="321"/>
      <c r="BN64" s="321"/>
      <c r="BO64" s="321"/>
      <c r="BP64" s="321"/>
      <c r="BQ64" s="321"/>
      <c r="BR64" s="321"/>
      <c r="BS64" s="82"/>
      <c r="BT64" s="82"/>
      <c r="BU64" s="82"/>
      <c r="BV64" s="82"/>
      <c r="BW64" s="82"/>
      <c r="BX64" s="82"/>
      <c r="BY64" s="82"/>
      <c r="BZ64" s="82"/>
      <c r="CA64" s="82"/>
      <c r="CB64" s="82"/>
      <c r="CC64" s="82"/>
    </row>
    <row r="65" spans="1:81" ht="18" customHeight="1" x14ac:dyDescent="0.2">
      <c r="A65" s="321"/>
      <c r="B65" s="321"/>
      <c r="C65" s="321"/>
      <c r="D65" s="321"/>
      <c r="E65" s="321"/>
      <c r="F65" s="321"/>
      <c r="G65" s="321"/>
      <c r="H65" s="321"/>
      <c r="I65" s="321"/>
      <c r="J65" s="321"/>
      <c r="K65" s="321"/>
      <c r="L65" s="321"/>
      <c r="M65" s="321"/>
      <c r="N65" s="321"/>
      <c r="O65" s="321"/>
      <c r="P65" s="321"/>
      <c r="Q65" s="321"/>
      <c r="R65" s="321"/>
      <c r="S65" s="321"/>
      <c r="T65" s="333"/>
      <c r="U65" s="1712"/>
      <c r="V65" s="1712"/>
      <c r="W65" s="1712"/>
      <c r="X65" s="1712"/>
      <c r="Y65" s="1712"/>
      <c r="Z65" s="1712"/>
      <c r="AA65" s="1712"/>
      <c r="AB65" s="1712"/>
      <c r="AC65" s="1712"/>
      <c r="AD65" s="1712"/>
      <c r="AE65" s="1712"/>
      <c r="AF65" s="1712"/>
      <c r="AG65" s="1712"/>
      <c r="AH65" s="1712"/>
      <c r="AI65" s="1712"/>
      <c r="AJ65" s="1712"/>
      <c r="AK65" s="1712"/>
      <c r="AL65" s="1712"/>
      <c r="AM65" s="1712"/>
      <c r="AN65" s="1712"/>
      <c r="AO65" s="1712"/>
      <c r="AP65" s="1712"/>
      <c r="AQ65" s="1712"/>
      <c r="AR65" s="1712"/>
      <c r="AS65" s="1712"/>
      <c r="AT65" s="1712"/>
      <c r="AU65" s="1712"/>
      <c r="AV65" s="1712"/>
      <c r="AW65" s="1712"/>
      <c r="AX65" s="1712"/>
      <c r="AY65" s="1712"/>
      <c r="AZ65" s="796"/>
      <c r="BA65" s="321"/>
      <c r="BB65" s="321"/>
      <c r="BC65" s="321"/>
      <c r="BD65" s="321"/>
      <c r="BE65" s="321"/>
      <c r="BF65" s="321"/>
      <c r="BG65" s="321"/>
      <c r="BH65" s="321"/>
      <c r="BI65" s="321"/>
      <c r="BJ65" s="321"/>
      <c r="BK65" s="321"/>
      <c r="BL65" s="321"/>
      <c r="BM65" s="321"/>
      <c r="BN65" s="321"/>
      <c r="BO65" s="321"/>
      <c r="BP65" s="321"/>
      <c r="BQ65" s="321"/>
      <c r="BR65" s="321"/>
      <c r="BS65" s="82"/>
      <c r="BT65" s="82"/>
      <c r="BU65" s="82"/>
      <c r="BV65" s="82"/>
      <c r="BW65" s="82"/>
      <c r="BX65" s="82"/>
      <c r="BY65" s="82"/>
      <c r="BZ65" s="82"/>
      <c r="CA65" s="82"/>
      <c r="CB65" s="82"/>
      <c r="CC65" s="82"/>
    </row>
    <row r="66" spans="1:81" ht="18" customHeight="1" x14ac:dyDescent="0.2">
      <c r="A66" s="321"/>
      <c r="B66" s="321"/>
      <c r="C66" s="321"/>
      <c r="D66" s="321"/>
      <c r="E66" s="321"/>
      <c r="F66" s="321"/>
      <c r="G66" s="321"/>
      <c r="H66" s="321"/>
      <c r="I66" s="321"/>
      <c r="J66" s="321"/>
      <c r="K66" s="321"/>
      <c r="L66" s="321"/>
      <c r="M66" s="321"/>
      <c r="N66" s="321"/>
      <c r="O66" s="321"/>
      <c r="P66" s="321"/>
      <c r="Q66" s="321"/>
      <c r="R66" s="321"/>
      <c r="S66" s="321"/>
      <c r="T66" s="333"/>
      <c r="U66" s="1712"/>
      <c r="V66" s="1712"/>
      <c r="W66" s="1712"/>
      <c r="X66" s="1712"/>
      <c r="Y66" s="1712"/>
      <c r="Z66" s="1712"/>
      <c r="AA66" s="1712"/>
      <c r="AB66" s="1712"/>
      <c r="AC66" s="1712"/>
      <c r="AD66" s="1712"/>
      <c r="AE66" s="1712"/>
      <c r="AF66" s="1712"/>
      <c r="AG66" s="1712"/>
      <c r="AH66" s="1712"/>
      <c r="AI66" s="1712"/>
      <c r="AJ66" s="1712"/>
      <c r="AK66" s="1712"/>
      <c r="AL66" s="1712"/>
      <c r="AM66" s="1712"/>
      <c r="AN66" s="1712"/>
      <c r="AO66" s="1712"/>
      <c r="AP66" s="1712"/>
      <c r="AQ66" s="1712"/>
      <c r="AR66" s="1712"/>
      <c r="AS66" s="1712"/>
      <c r="AT66" s="1712"/>
      <c r="AU66" s="1712"/>
      <c r="AV66" s="1712"/>
      <c r="AW66" s="1712"/>
      <c r="AX66" s="1712"/>
      <c r="AY66" s="1712"/>
      <c r="AZ66" s="796"/>
      <c r="BA66" s="321"/>
      <c r="BB66" s="321"/>
      <c r="BC66" s="321"/>
      <c r="BD66" s="321"/>
      <c r="BE66" s="321"/>
      <c r="BF66" s="321"/>
      <c r="BG66" s="321"/>
      <c r="BH66" s="321"/>
      <c r="BI66" s="321"/>
      <c r="BJ66" s="321"/>
      <c r="BK66" s="321"/>
      <c r="BL66" s="321"/>
      <c r="BM66" s="321"/>
      <c r="BN66" s="321"/>
      <c r="BO66" s="321"/>
      <c r="BP66" s="321"/>
      <c r="BQ66" s="321"/>
      <c r="BR66" s="321"/>
      <c r="BS66" s="82"/>
      <c r="BT66" s="82"/>
      <c r="BU66" s="82"/>
      <c r="BV66" s="82"/>
      <c r="BW66" s="82"/>
      <c r="BX66" s="82"/>
      <c r="BY66" s="82"/>
      <c r="BZ66" s="82"/>
      <c r="CA66" s="82"/>
      <c r="CB66" s="82"/>
      <c r="CC66" s="82"/>
    </row>
    <row r="67" spans="1:81" ht="9" customHeight="1" x14ac:dyDescent="0.2">
      <c r="A67" s="321"/>
      <c r="B67" s="321"/>
      <c r="C67" s="321"/>
      <c r="D67" s="321"/>
      <c r="E67" s="321"/>
      <c r="F67" s="321"/>
      <c r="G67" s="321"/>
      <c r="H67" s="321"/>
      <c r="I67" s="321"/>
      <c r="J67" s="321"/>
      <c r="K67" s="321"/>
      <c r="L67" s="321"/>
      <c r="M67" s="321"/>
      <c r="N67" s="321"/>
      <c r="O67" s="321"/>
      <c r="P67" s="321"/>
      <c r="Q67" s="321"/>
      <c r="R67" s="321"/>
      <c r="S67" s="321"/>
      <c r="T67" s="334"/>
      <c r="U67" s="321"/>
      <c r="V67" s="321"/>
      <c r="W67" s="321"/>
      <c r="X67" s="321"/>
      <c r="Y67" s="321"/>
      <c r="Z67" s="321"/>
      <c r="AA67" s="321"/>
      <c r="AB67" s="321"/>
      <c r="AC67" s="321"/>
      <c r="AD67" s="321"/>
      <c r="AE67" s="321"/>
      <c r="AF67" s="321"/>
      <c r="AG67" s="321"/>
      <c r="AH67" s="321"/>
      <c r="AI67" s="321"/>
      <c r="AJ67" s="321"/>
      <c r="AK67" s="321"/>
      <c r="AL67" s="321"/>
      <c r="AM67" s="321"/>
      <c r="AN67" s="321"/>
      <c r="AO67" s="321"/>
      <c r="AP67" s="321"/>
      <c r="AQ67" s="321"/>
      <c r="AR67" s="321"/>
      <c r="AS67" s="321"/>
      <c r="AT67" s="321"/>
      <c r="AU67" s="321"/>
      <c r="AV67" s="321"/>
      <c r="AW67" s="321"/>
      <c r="AX67" s="321"/>
      <c r="AY67" s="321"/>
      <c r="AZ67" s="797"/>
      <c r="BA67" s="321"/>
      <c r="BB67" s="321"/>
      <c r="BC67" s="321"/>
      <c r="BD67" s="321"/>
      <c r="BE67" s="321"/>
      <c r="BF67" s="321"/>
      <c r="BG67" s="321"/>
      <c r="BH67" s="321"/>
      <c r="BI67" s="321"/>
      <c r="BJ67" s="321"/>
      <c r="BK67" s="321"/>
      <c r="BL67" s="321"/>
      <c r="BM67" s="321"/>
      <c r="BN67" s="321"/>
      <c r="BO67" s="321"/>
      <c r="BP67" s="321"/>
      <c r="BQ67" s="321"/>
      <c r="BR67" s="321"/>
      <c r="BS67" s="82"/>
      <c r="BT67" s="82"/>
      <c r="BU67" s="82"/>
      <c r="BV67" s="82"/>
      <c r="BW67" s="82"/>
      <c r="BX67" s="82"/>
      <c r="BY67" s="82"/>
      <c r="BZ67" s="82"/>
      <c r="CA67" s="82"/>
      <c r="CB67" s="82"/>
      <c r="CC67" s="82"/>
    </row>
    <row r="68" spans="1:81" ht="9" customHeight="1" x14ac:dyDescent="0.2">
      <c r="A68" s="321"/>
      <c r="B68" s="321"/>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c r="AK68" s="321"/>
      <c r="AL68" s="321"/>
      <c r="AM68" s="321"/>
      <c r="AN68" s="321"/>
      <c r="AO68" s="321"/>
      <c r="AP68" s="321"/>
      <c r="AQ68" s="321"/>
      <c r="AR68" s="321"/>
      <c r="AS68" s="321"/>
      <c r="AT68" s="321"/>
      <c r="AU68" s="321"/>
      <c r="AV68" s="321"/>
      <c r="AW68" s="321"/>
      <c r="AX68" s="321"/>
      <c r="AY68" s="321"/>
      <c r="AZ68" s="321"/>
      <c r="BA68" s="321"/>
      <c r="BB68" s="321"/>
      <c r="BC68" s="321"/>
      <c r="BD68" s="321"/>
      <c r="BE68" s="321"/>
      <c r="BF68" s="321"/>
      <c r="BG68" s="321"/>
      <c r="BH68" s="321"/>
      <c r="BI68" s="321"/>
      <c r="BJ68" s="321"/>
      <c r="BK68" s="321"/>
      <c r="BL68" s="321"/>
      <c r="BM68" s="321"/>
      <c r="BN68" s="321"/>
      <c r="BO68" s="321"/>
      <c r="BP68" s="321"/>
      <c r="BQ68" s="321"/>
      <c r="BR68" s="321"/>
      <c r="BS68" s="82"/>
      <c r="BT68" s="82"/>
      <c r="BU68" s="82"/>
      <c r="BV68" s="82"/>
      <c r="BW68" s="82"/>
      <c r="BX68" s="82"/>
      <c r="BY68" s="82"/>
      <c r="BZ68" s="82"/>
      <c r="CA68" s="82"/>
      <c r="CB68" s="82"/>
      <c r="CC68" s="82"/>
    </row>
    <row r="69" spans="1:81" ht="14.25" x14ac:dyDescent="0.2">
      <c r="A69" s="321"/>
      <c r="B69" s="321"/>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321"/>
      <c r="AV69" s="321"/>
      <c r="AW69" s="321"/>
      <c r="AX69" s="321"/>
      <c r="AY69" s="321"/>
      <c r="AZ69" s="321"/>
      <c r="BA69" s="321"/>
      <c r="BB69" s="321"/>
      <c r="BC69" s="321"/>
      <c r="BD69" s="321"/>
      <c r="BE69" s="321"/>
      <c r="BF69" s="321"/>
      <c r="BG69" s="321"/>
      <c r="BH69" s="321"/>
      <c r="BI69" s="321"/>
      <c r="BJ69" s="321"/>
      <c r="BK69" s="321"/>
      <c r="BL69" s="321"/>
      <c r="BM69" s="321"/>
      <c r="BN69" s="321"/>
      <c r="BO69" s="321"/>
      <c r="BP69" s="321"/>
      <c r="BQ69" s="321"/>
      <c r="BR69" s="321"/>
      <c r="BS69" s="82"/>
      <c r="BT69" s="82"/>
      <c r="BU69" s="82"/>
      <c r="BV69" s="82"/>
      <c r="BW69" s="82"/>
      <c r="BX69" s="82"/>
      <c r="BY69" s="82"/>
      <c r="BZ69" s="82"/>
      <c r="CA69" s="82"/>
      <c r="CB69" s="82"/>
      <c r="CC69" s="82"/>
    </row>
    <row r="70" spans="1:81" ht="14.25" x14ac:dyDescent="0.2">
      <c r="A70" s="321"/>
      <c r="B70" s="321"/>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c r="AU70" s="321"/>
      <c r="AV70" s="321"/>
      <c r="AW70" s="321"/>
      <c r="AX70" s="321"/>
      <c r="AY70" s="321"/>
      <c r="AZ70" s="321"/>
      <c r="BA70" s="321"/>
      <c r="BB70" s="321"/>
      <c r="BC70" s="321"/>
      <c r="BD70" s="321"/>
      <c r="BE70" s="321"/>
      <c r="BF70" s="321"/>
      <c r="BG70" s="321"/>
      <c r="BH70" s="321"/>
      <c r="BI70" s="321"/>
      <c r="BJ70" s="321"/>
      <c r="BK70" s="321"/>
      <c r="BL70" s="321"/>
      <c r="BM70" s="321"/>
      <c r="BN70" s="321"/>
      <c r="BO70" s="321"/>
      <c r="BP70" s="321"/>
      <c r="BQ70" s="321"/>
      <c r="BR70" s="321"/>
      <c r="BS70" s="82"/>
      <c r="BT70" s="82"/>
      <c r="BU70" s="82"/>
      <c r="BV70" s="82"/>
      <c r="BW70" s="82"/>
      <c r="BX70" s="82"/>
      <c r="BY70" s="82"/>
      <c r="BZ70" s="82"/>
      <c r="CA70" s="82"/>
      <c r="CB70" s="82"/>
      <c r="CC70" s="82"/>
    </row>
    <row r="71" spans="1:81" ht="14.25" x14ac:dyDescent="0.2">
      <c r="A71" s="321"/>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21"/>
      <c r="AJ71" s="321"/>
      <c r="AK71" s="321"/>
      <c r="AL71" s="321"/>
      <c r="AM71" s="321"/>
      <c r="AN71" s="321"/>
      <c r="AO71" s="321"/>
      <c r="AP71" s="321"/>
      <c r="AQ71" s="321"/>
      <c r="AR71" s="321"/>
      <c r="AS71" s="321"/>
      <c r="AT71" s="321"/>
      <c r="AU71" s="321"/>
      <c r="AV71" s="321"/>
      <c r="AW71" s="321"/>
      <c r="AX71" s="321"/>
      <c r="AY71" s="321"/>
      <c r="AZ71" s="321"/>
      <c r="BA71" s="321"/>
      <c r="BB71" s="321"/>
      <c r="BC71" s="321"/>
      <c r="BD71" s="321"/>
      <c r="BE71" s="321"/>
      <c r="BF71" s="321"/>
      <c r="BG71" s="321"/>
      <c r="BH71" s="321"/>
      <c r="BI71" s="321"/>
      <c r="BJ71" s="321"/>
      <c r="BK71" s="321"/>
      <c r="BL71" s="321"/>
      <c r="BM71" s="321"/>
      <c r="BN71" s="321"/>
      <c r="BO71" s="321"/>
      <c r="BP71" s="321"/>
      <c r="BQ71" s="321"/>
      <c r="BR71" s="321"/>
      <c r="BS71" s="82"/>
      <c r="BT71" s="82"/>
      <c r="BU71" s="82"/>
      <c r="BV71" s="82"/>
      <c r="BW71" s="82"/>
      <c r="BX71" s="82"/>
      <c r="BY71" s="82"/>
      <c r="BZ71" s="82"/>
      <c r="CA71" s="82"/>
      <c r="CB71" s="82"/>
      <c r="CC71" s="82"/>
    </row>
    <row r="72" spans="1:81" ht="14.25" x14ac:dyDescent="0.2">
      <c r="A72" s="321"/>
      <c r="B72" s="321"/>
      <c r="C72" s="321"/>
      <c r="D72" s="321"/>
      <c r="E72" s="321"/>
      <c r="F72" s="321"/>
      <c r="G72" s="321"/>
      <c r="H72" s="321"/>
      <c r="I72" s="321"/>
      <c r="J72" s="321"/>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c r="AU72" s="321"/>
      <c r="AV72" s="321"/>
      <c r="AW72" s="321"/>
      <c r="AX72" s="321"/>
      <c r="AY72" s="321"/>
      <c r="AZ72" s="321"/>
      <c r="BA72" s="321"/>
      <c r="BB72" s="321"/>
      <c r="BC72" s="321"/>
      <c r="BD72" s="321"/>
      <c r="BE72" s="321"/>
      <c r="BF72" s="321"/>
      <c r="BG72" s="321"/>
      <c r="BH72" s="321"/>
      <c r="BI72" s="321"/>
      <c r="BJ72" s="321"/>
      <c r="BK72" s="321"/>
      <c r="BL72" s="321"/>
      <c r="BM72" s="321"/>
      <c r="BN72" s="321"/>
      <c r="BO72" s="321"/>
      <c r="BP72" s="321"/>
      <c r="BQ72" s="321"/>
      <c r="BR72" s="321"/>
      <c r="BS72" s="82"/>
      <c r="BT72" s="82"/>
      <c r="BU72" s="82"/>
      <c r="BV72" s="82"/>
      <c r="BW72" s="82"/>
      <c r="BX72" s="82"/>
      <c r="BY72" s="82"/>
      <c r="BZ72" s="82"/>
      <c r="CA72" s="82"/>
      <c r="CB72" s="82"/>
      <c r="CC72" s="82"/>
    </row>
    <row r="73" spans="1:81" ht="14.25" x14ac:dyDescent="0.2">
      <c r="A73" s="321"/>
      <c r="B73" s="321"/>
      <c r="C73" s="321"/>
      <c r="D73" s="321"/>
      <c r="E73" s="321"/>
      <c r="F73" s="321"/>
      <c r="G73" s="321"/>
      <c r="H73" s="321"/>
      <c r="I73" s="321"/>
      <c r="J73" s="321"/>
      <c r="K73" s="321"/>
      <c r="L73" s="321"/>
      <c r="M73" s="321"/>
      <c r="N73" s="321"/>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c r="AN73" s="321"/>
      <c r="AO73" s="321"/>
      <c r="AP73" s="321"/>
      <c r="AQ73" s="321"/>
      <c r="AR73" s="321"/>
      <c r="AS73" s="321"/>
      <c r="AT73" s="321"/>
      <c r="AU73" s="321"/>
      <c r="AV73" s="321"/>
      <c r="AW73" s="321"/>
      <c r="AX73" s="321"/>
      <c r="AY73" s="321"/>
      <c r="AZ73" s="321"/>
      <c r="BA73" s="321"/>
      <c r="BB73" s="321"/>
      <c r="BC73" s="321"/>
      <c r="BD73" s="321"/>
      <c r="BE73" s="321"/>
      <c r="BF73" s="321"/>
      <c r="BG73" s="321"/>
      <c r="BH73" s="321"/>
      <c r="BI73" s="321"/>
      <c r="BJ73" s="321"/>
      <c r="BK73" s="321"/>
      <c r="BL73" s="321"/>
      <c r="BM73" s="321"/>
      <c r="BN73" s="321"/>
      <c r="BO73" s="321"/>
      <c r="BP73" s="321"/>
      <c r="BQ73" s="321"/>
      <c r="BR73" s="321"/>
      <c r="BS73" s="82"/>
      <c r="BT73" s="82"/>
      <c r="BU73" s="82"/>
      <c r="BV73" s="82"/>
      <c r="BW73" s="82"/>
      <c r="BX73" s="82"/>
      <c r="BY73" s="82"/>
      <c r="BZ73" s="82"/>
      <c r="CA73" s="82"/>
      <c r="CB73" s="82"/>
      <c r="CC73" s="82"/>
    </row>
    <row r="74" spans="1:81" ht="14.25" x14ac:dyDescent="0.2">
      <c r="A74" s="321"/>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21"/>
      <c r="AK74" s="321"/>
      <c r="AL74" s="321"/>
      <c r="AM74" s="321"/>
      <c r="AN74" s="321"/>
      <c r="AO74" s="321"/>
      <c r="AP74" s="321"/>
      <c r="AQ74" s="321"/>
      <c r="AR74" s="321"/>
      <c r="AS74" s="321"/>
      <c r="AT74" s="321"/>
      <c r="AU74" s="321"/>
      <c r="AV74" s="321"/>
      <c r="AW74" s="321"/>
      <c r="AX74" s="321"/>
      <c r="AY74" s="321"/>
      <c r="AZ74" s="321"/>
      <c r="BA74" s="321"/>
      <c r="BB74" s="321"/>
      <c r="BC74" s="321"/>
      <c r="BD74" s="321"/>
      <c r="BE74" s="321"/>
      <c r="BF74" s="321"/>
      <c r="BG74" s="321"/>
      <c r="BH74" s="321"/>
      <c r="BI74" s="321"/>
      <c r="BJ74" s="321"/>
      <c r="BK74" s="321"/>
      <c r="BL74" s="321"/>
      <c r="BM74" s="321"/>
      <c r="BN74" s="321"/>
      <c r="BO74" s="321"/>
      <c r="BP74" s="321"/>
      <c r="BQ74" s="321"/>
      <c r="BR74" s="321"/>
      <c r="BS74" s="82"/>
      <c r="BT74" s="82"/>
      <c r="BU74" s="82"/>
      <c r="BV74" s="82"/>
      <c r="BW74" s="82"/>
      <c r="BX74" s="82"/>
      <c r="BY74" s="82"/>
      <c r="BZ74" s="82"/>
      <c r="CA74" s="82"/>
      <c r="CB74" s="82"/>
      <c r="CC74" s="82"/>
    </row>
    <row r="75" spans="1:81" ht="14.25" x14ac:dyDescent="0.2">
      <c r="A75" s="321"/>
      <c r="B75" s="321"/>
      <c r="C75" s="321"/>
      <c r="D75" s="321"/>
      <c r="E75" s="321"/>
      <c r="F75" s="321"/>
      <c r="G75" s="321"/>
      <c r="H75" s="321"/>
      <c r="I75" s="321"/>
      <c r="J75" s="321"/>
      <c r="K75" s="321"/>
      <c r="L75" s="321"/>
      <c r="M75" s="321"/>
      <c r="N75" s="321"/>
      <c r="O75" s="321"/>
      <c r="P75" s="321"/>
      <c r="Q75" s="321"/>
      <c r="R75" s="321"/>
      <c r="S75" s="321"/>
      <c r="T75" s="321"/>
      <c r="U75" s="321"/>
      <c r="V75" s="321"/>
      <c r="W75" s="321"/>
      <c r="X75" s="321"/>
      <c r="Y75" s="321"/>
      <c r="Z75" s="321"/>
      <c r="AA75" s="321"/>
      <c r="AB75" s="321"/>
      <c r="AC75" s="321"/>
      <c r="AD75" s="321"/>
      <c r="AE75" s="321"/>
      <c r="AF75" s="321"/>
      <c r="AG75" s="321"/>
      <c r="AH75" s="321"/>
      <c r="AI75" s="321"/>
      <c r="AJ75" s="321"/>
      <c r="AK75" s="321"/>
      <c r="AL75" s="321"/>
      <c r="AM75" s="321"/>
      <c r="AN75" s="321"/>
      <c r="AO75" s="321"/>
      <c r="AP75" s="321"/>
      <c r="AQ75" s="321"/>
      <c r="AR75" s="321"/>
      <c r="AS75" s="321"/>
      <c r="AT75" s="321"/>
      <c r="AU75" s="321"/>
      <c r="AV75" s="321"/>
      <c r="AW75" s="321"/>
      <c r="AX75" s="321"/>
      <c r="AY75" s="321"/>
      <c r="AZ75" s="321"/>
      <c r="BA75" s="321"/>
      <c r="BB75" s="321"/>
      <c r="BC75" s="321"/>
      <c r="BD75" s="321"/>
      <c r="BE75" s="321"/>
      <c r="BF75" s="321"/>
      <c r="BG75" s="321"/>
      <c r="BH75" s="321"/>
      <c r="BI75" s="321"/>
      <c r="BJ75" s="321"/>
      <c r="BK75" s="321"/>
      <c r="BL75" s="321"/>
      <c r="BM75" s="321"/>
      <c r="BN75" s="321"/>
      <c r="BO75" s="321"/>
      <c r="BP75" s="321"/>
      <c r="BQ75" s="321"/>
      <c r="BR75" s="321"/>
      <c r="BS75" s="82"/>
      <c r="BT75" s="82"/>
      <c r="BU75" s="82"/>
      <c r="BV75" s="82"/>
      <c r="BW75" s="82"/>
      <c r="BX75" s="82"/>
      <c r="BY75" s="82"/>
      <c r="BZ75" s="82"/>
      <c r="CA75" s="82"/>
      <c r="CB75" s="82"/>
      <c r="CC75" s="82"/>
    </row>
    <row r="76" spans="1:81" ht="14.25" x14ac:dyDescent="0.2">
      <c r="A76" s="321"/>
      <c r="B76" s="321"/>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c r="AA76" s="321"/>
      <c r="AB76" s="321"/>
      <c r="AC76" s="321"/>
      <c r="AD76" s="321"/>
      <c r="AE76" s="321"/>
      <c r="AF76" s="321"/>
      <c r="AG76" s="321"/>
      <c r="AH76" s="321"/>
      <c r="AI76" s="321"/>
      <c r="AJ76" s="321"/>
      <c r="AK76" s="321"/>
      <c r="AL76" s="321"/>
      <c r="AM76" s="321"/>
      <c r="AN76" s="321"/>
      <c r="AO76" s="321"/>
      <c r="AP76" s="321"/>
      <c r="AQ76" s="321"/>
      <c r="AR76" s="321"/>
      <c r="AS76" s="321"/>
      <c r="AT76" s="321"/>
      <c r="AU76" s="321"/>
      <c r="AV76" s="321"/>
      <c r="AW76" s="321"/>
      <c r="AX76" s="321"/>
      <c r="AY76" s="321"/>
      <c r="AZ76" s="321"/>
      <c r="BA76" s="321"/>
      <c r="BB76" s="321"/>
      <c r="BC76" s="321"/>
      <c r="BD76" s="321"/>
      <c r="BE76" s="321"/>
      <c r="BF76" s="321"/>
      <c r="BG76" s="321"/>
      <c r="BH76" s="321"/>
      <c r="BI76" s="321"/>
      <c r="BJ76" s="321"/>
      <c r="BK76" s="321"/>
      <c r="BL76" s="321"/>
      <c r="BM76" s="321"/>
      <c r="BN76" s="321"/>
      <c r="BO76" s="321"/>
      <c r="BP76" s="321"/>
      <c r="BQ76" s="321"/>
      <c r="BR76" s="321"/>
      <c r="BS76" s="82"/>
      <c r="BT76" s="82"/>
      <c r="BU76" s="82"/>
      <c r="BV76" s="82"/>
      <c r="BW76" s="82"/>
      <c r="BX76" s="82"/>
      <c r="BY76" s="82"/>
      <c r="BZ76" s="82"/>
      <c r="CA76" s="82"/>
      <c r="CB76" s="82"/>
      <c r="CC76" s="82"/>
    </row>
    <row r="77" spans="1:81" ht="14.25" x14ac:dyDescent="0.2">
      <c r="A77" s="321"/>
      <c r="B77" s="321"/>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c r="AN77" s="321"/>
      <c r="AO77" s="321"/>
      <c r="AP77" s="321"/>
      <c r="AQ77" s="321"/>
      <c r="AR77" s="321"/>
      <c r="AS77" s="321"/>
      <c r="AT77" s="321"/>
      <c r="AU77" s="321"/>
      <c r="AV77" s="321"/>
      <c r="AW77" s="321"/>
      <c r="AX77" s="321"/>
      <c r="AY77" s="321"/>
      <c r="AZ77" s="321"/>
      <c r="BA77" s="321"/>
      <c r="BB77" s="321"/>
      <c r="BC77" s="321"/>
      <c r="BD77" s="321"/>
      <c r="BE77" s="321"/>
      <c r="BF77" s="321"/>
      <c r="BG77" s="321"/>
      <c r="BH77" s="321"/>
      <c r="BI77" s="321"/>
      <c r="BJ77" s="321"/>
      <c r="BK77" s="321"/>
      <c r="BL77" s="321"/>
      <c r="BM77" s="321"/>
      <c r="BN77" s="321"/>
      <c r="BO77" s="321"/>
      <c r="BP77" s="321"/>
      <c r="BQ77" s="321"/>
      <c r="BR77" s="321"/>
      <c r="BS77" s="82"/>
      <c r="BT77" s="82"/>
      <c r="BU77" s="82"/>
      <c r="BV77" s="82"/>
      <c r="BW77" s="82"/>
      <c r="BX77" s="82"/>
      <c r="BY77" s="82"/>
      <c r="BZ77" s="82"/>
      <c r="CA77" s="82"/>
      <c r="CB77" s="82"/>
      <c r="CC77" s="82"/>
    </row>
    <row r="78" spans="1:81" ht="14.25" x14ac:dyDescent="0.2">
      <c r="A78" s="321"/>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1"/>
      <c r="AY78" s="321"/>
      <c r="AZ78" s="321"/>
      <c r="BA78" s="321"/>
      <c r="BB78" s="321"/>
      <c r="BC78" s="321"/>
      <c r="BD78" s="321"/>
      <c r="BE78" s="321"/>
      <c r="BF78" s="321"/>
      <c r="BG78" s="321"/>
      <c r="BH78" s="321"/>
      <c r="BI78" s="321"/>
      <c r="BJ78" s="321"/>
      <c r="BK78" s="321"/>
      <c r="BL78" s="321"/>
      <c r="BM78" s="321"/>
      <c r="BN78" s="321"/>
      <c r="BO78" s="321"/>
      <c r="BP78" s="321"/>
      <c r="BQ78" s="321"/>
      <c r="BR78" s="321"/>
      <c r="BS78" s="82"/>
      <c r="BT78" s="82"/>
      <c r="BU78" s="82"/>
      <c r="BV78" s="82"/>
      <c r="BW78" s="82"/>
      <c r="BX78" s="82"/>
      <c r="BY78" s="82"/>
      <c r="BZ78" s="82"/>
      <c r="CA78" s="82"/>
      <c r="CB78" s="82"/>
      <c r="CC78" s="82"/>
    </row>
    <row r="79" spans="1:81" ht="14.25" x14ac:dyDescent="0.2">
      <c r="A79" s="321"/>
      <c r="B79" s="321"/>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21"/>
      <c r="AB79" s="321"/>
      <c r="AC79" s="321"/>
      <c r="AD79" s="321"/>
      <c r="AE79" s="321"/>
      <c r="AF79" s="321"/>
      <c r="AG79" s="321"/>
      <c r="AH79" s="321"/>
      <c r="AI79" s="321"/>
      <c r="AJ79" s="321"/>
      <c r="AK79" s="321"/>
      <c r="AL79" s="321"/>
      <c r="AM79" s="321"/>
      <c r="AN79" s="321"/>
      <c r="AO79" s="321"/>
      <c r="AP79" s="321"/>
      <c r="AQ79" s="321"/>
      <c r="AR79" s="321"/>
      <c r="AS79" s="321"/>
      <c r="AT79" s="321"/>
      <c r="AU79" s="321"/>
      <c r="AV79" s="321"/>
      <c r="AW79" s="321"/>
      <c r="AX79" s="321"/>
      <c r="AY79" s="321"/>
      <c r="AZ79" s="321"/>
      <c r="BA79" s="321"/>
      <c r="BB79" s="321"/>
      <c r="BC79" s="321"/>
      <c r="BD79" s="321"/>
      <c r="BE79" s="321"/>
      <c r="BF79" s="321"/>
      <c r="BG79" s="321"/>
      <c r="BH79" s="321"/>
      <c r="BI79" s="321"/>
      <c r="BJ79" s="321"/>
      <c r="BK79" s="321"/>
      <c r="BL79" s="321"/>
      <c r="BM79" s="321"/>
      <c r="BN79" s="321"/>
      <c r="BO79" s="321"/>
      <c r="BP79" s="321"/>
      <c r="BQ79" s="321"/>
      <c r="BR79" s="321"/>
      <c r="BS79" s="82"/>
      <c r="BT79" s="82"/>
      <c r="BU79" s="82"/>
      <c r="BV79" s="82"/>
      <c r="BW79" s="82"/>
      <c r="BX79" s="82"/>
      <c r="BY79" s="82"/>
      <c r="BZ79" s="82"/>
      <c r="CA79" s="82"/>
      <c r="CB79" s="82"/>
      <c r="CC79" s="82"/>
    </row>
    <row r="80" spans="1:81" ht="14.25" x14ac:dyDescent="0.2">
      <c r="A80" s="321"/>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1"/>
      <c r="AL80" s="321"/>
      <c r="AM80" s="321"/>
      <c r="AN80" s="321"/>
      <c r="AO80" s="321"/>
      <c r="AP80" s="321"/>
      <c r="AQ80" s="321"/>
      <c r="AR80" s="321"/>
      <c r="AS80" s="321"/>
      <c r="AT80" s="321"/>
      <c r="AU80" s="321"/>
      <c r="AV80" s="321"/>
      <c r="AW80" s="321"/>
      <c r="AX80" s="321"/>
      <c r="AY80" s="321"/>
      <c r="AZ80" s="321"/>
      <c r="BA80" s="321"/>
      <c r="BB80" s="321"/>
      <c r="BC80" s="321"/>
      <c r="BD80" s="321"/>
      <c r="BE80" s="321"/>
      <c r="BF80" s="321"/>
      <c r="BG80" s="321"/>
      <c r="BH80" s="321"/>
      <c r="BI80" s="321"/>
      <c r="BJ80" s="321"/>
      <c r="BK80" s="321"/>
      <c r="BL80" s="321"/>
      <c r="BM80" s="321"/>
      <c r="BN80" s="321"/>
      <c r="BO80" s="321"/>
      <c r="BP80" s="321"/>
      <c r="BQ80" s="321"/>
      <c r="BR80" s="321"/>
      <c r="BS80" s="82"/>
      <c r="BT80" s="82"/>
      <c r="BU80" s="82"/>
      <c r="BV80" s="82"/>
      <c r="BW80" s="82"/>
      <c r="BX80" s="82"/>
      <c r="BY80" s="82"/>
      <c r="BZ80" s="82"/>
      <c r="CA80" s="82"/>
      <c r="CB80" s="82"/>
      <c r="CC80" s="82"/>
    </row>
    <row r="81" spans="1:81" ht="14.25" x14ac:dyDescent="0.2">
      <c r="A81" s="321"/>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1"/>
      <c r="BR81" s="321"/>
      <c r="BS81" s="82"/>
      <c r="BT81" s="82"/>
      <c r="BU81" s="82"/>
      <c r="BV81" s="82"/>
      <c r="BW81" s="82"/>
      <c r="BX81" s="82"/>
      <c r="BY81" s="82"/>
      <c r="BZ81" s="82"/>
      <c r="CA81" s="82"/>
      <c r="CB81" s="82"/>
      <c r="CC81" s="82"/>
    </row>
    <row r="82" spans="1:81" ht="14.25" x14ac:dyDescent="0.2">
      <c r="A82" s="321"/>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321"/>
      <c r="AV82" s="321"/>
      <c r="AW82" s="321"/>
      <c r="AX82" s="321"/>
      <c r="AY82" s="321"/>
      <c r="AZ82" s="321"/>
      <c r="BA82" s="321"/>
      <c r="BB82" s="321"/>
      <c r="BC82" s="321"/>
      <c r="BD82" s="321"/>
      <c r="BE82" s="321"/>
      <c r="BF82" s="321"/>
      <c r="BG82" s="321"/>
      <c r="BH82" s="321"/>
      <c r="BI82" s="321"/>
      <c r="BJ82" s="321"/>
      <c r="BK82" s="321"/>
      <c r="BL82" s="321"/>
      <c r="BM82" s="321"/>
      <c r="BN82" s="321"/>
      <c r="BO82" s="321"/>
      <c r="BP82" s="321"/>
      <c r="BQ82" s="321"/>
      <c r="BR82" s="321"/>
      <c r="BS82" s="82"/>
      <c r="BT82" s="82"/>
      <c r="BU82" s="82"/>
      <c r="BV82" s="82"/>
      <c r="BW82" s="82"/>
      <c r="BX82" s="82"/>
      <c r="BY82" s="82"/>
      <c r="BZ82" s="82"/>
      <c r="CA82" s="82"/>
      <c r="CB82" s="82"/>
      <c r="CC82" s="82"/>
    </row>
    <row r="83" spans="1:81" ht="14.25" x14ac:dyDescent="0.2">
      <c r="A83" s="321"/>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1"/>
      <c r="BJ83" s="321"/>
      <c r="BK83" s="321"/>
      <c r="BL83" s="321"/>
      <c r="BM83" s="321"/>
      <c r="BN83" s="321"/>
      <c r="BO83" s="321"/>
      <c r="BP83" s="321"/>
      <c r="BQ83" s="321"/>
      <c r="BR83" s="321"/>
      <c r="BS83" s="82"/>
      <c r="BT83" s="82"/>
      <c r="BU83" s="82"/>
      <c r="BV83" s="82"/>
      <c r="BW83" s="82"/>
      <c r="BX83" s="82"/>
      <c r="BY83" s="82"/>
      <c r="BZ83" s="82"/>
      <c r="CA83" s="82"/>
      <c r="CB83" s="82"/>
      <c r="CC83" s="82"/>
    </row>
    <row r="84" spans="1:81" ht="14.25" x14ac:dyDescent="0.2">
      <c r="A84" s="321"/>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1"/>
      <c r="BJ84" s="321"/>
      <c r="BK84" s="321"/>
      <c r="BL84" s="321"/>
      <c r="BM84" s="321"/>
      <c r="BN84" s="321"/>
      <c r="BO84" s="321"/>
      <c r="BP84" s="321"/>
      <c r="BQ84" s="321"/>
      <c r="BR84" s="321"/>
      <c r="BS84" s="82"/>
      <c r="BT84" s="82"/>
      <c r="BU84" s="82"/>
      <c r="BV84" s="82"/>
      <c r="BW84" s="82"/>
      <c r="BX84" s="82"/>
      <c r="BY84" s="82"/>
      <c r="BZ84" s="82"/>
      <c r="CA84" s="82"/>
      <c r="CB84" s="82"/>
      <c r="CC84" s="82"/>
    </row>
    <row r="85" spans="1:81" ht="14.25" x14ac:dyDescent="0.2">
      <c r="A85" s="321"/>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c r="BB85" s="321"/>
      <c r="BC85" s="321"/>
      <c r="BD85" s="321"/>
      <c r="BE85" s="321"/>
      <c r="BF85" s="321"/>
      <c r="BG85" s="321"/>
      <c r="BH85" s="321"/>
      <c r="BI85" s="321"/>
      <c r="BJ85" s="321"/>
      <c r="BK85" s="321"/>
      <c r="BL85" s="321"/>
      <c r="BM85" s="321"/>
      <c r="BN85" s="321"/>
      <c r="BO85" s="321"/>
      <c r="BP85" s="321"/>
      <c r="BQ85" s="321"/>
      <c r="BR85" s="321"/>
      <c r="BS85" s="82"/>
      <c r="BT85" s="82"/>
      <c r="BU85" s="82"/>
      <c r="BV85" s="82"/>
      <c r="BW85" s="82"/>
      <c r="BX85" s="82"/>
      <c r="BY85" s="82"/>
      <c r="BZ85" s="82"/>
      <c r="CA85" s="82"/>
      <c r="CB85" s="82"/>
      <c r="CC85" s="82"/>
    </row>
    <row r="86" spans="1:81" ht="14.25" x14ac:dyDescent="0.2">
      <c r="A86" s="321"/>
      <c r="B86" s="321"/>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c r="AZ86" s="321"/>
      <c r="BA86" s="321"/>
      <c r="BB86" s="321"/>
      <c r="BC86" s="321"/>
      <c r="BD86" s="321"/>
      <c r="BE86" s="321"/>
      <c r="BF86" s="321"/>
      <c r="BG86" s="321"/>
      <c r="BH86" s="321"/>
      <c r="BI86" s="321"/>
      <c r="BJ86" s="321"/>
      <c r="BK86" s="321"/>
      <c r="BL86" s="321"/>
      <c r="BM86" s="321"/>
      <c r="BN86" s="321"/>
      <c r="BO86" s="321"/>
      <c r="BP86" s="321"/>
      <c r="BQ86" s="321"/>
      <c r="BR86" s="321"/>
      <c r="BS86" s="82"/>
      <c r="BT86" s="82"/>
      <c r="BU86" s="82"/>
      <c r="BV86" s="82"/>
      <c r="BW86" s="82"/>
      <c r="BX86" s="82"/>
      <c r="BY86" s="82"/>
      <c r="BZ86" s="82"/>
      <c r="CA86" s="82"/>
      <c r="CB86" s="82"/>
      <c r="CC86" s="82"/>
    </row>
    <row r="87" spans="1:81" ht="14.25" x14ac:dyDescent="0.2">
      <c r="A87" s="321"/>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1"/>
      <c r="AZ87" s="321"/>
      <c r="BA87" s="321"/>
      <c r="BB87" s="321"/>
      <c r="BC87" s="321"/>
      <c r="BD87" s="321"/>
      <c r="BE87" s="321"/>
      <c r="BF87" s="321"/>
      <c r="BG87" s="321"/>
      <c r="BH87" s="321"/>
      <c r="BI87" s="321"/>
      <c r="BJ87" s="321"/>
      <c r="BK87" s="321"/>
      <c r="BL87" s="321"/>
      <c r="BM87" s="321"/>
      <c r="BN87" s="321"/>
      <c r="BO87" s="321"/>
      <c r="BP87" s="321"/>
      <c r="BQ87" s="321"/>
      <c r="BR87" s="321"/>
      <c r="BS87" s="82"/>
      <c r="BT87" s="82"/>
      <c r="BU87" s="82"/>
      <c r="BV87" s="82"/>
      <c r="BW87" s="82"/>
      <c r="BX87" s="82"/>
      <c r="BY87" s="82"/>
      <c r="BZ87" s="82"/>
      <c r="CA87" s="82"/>
      <c r="CB87" s="82"/>
      <c r="CC87" s="82"/>
    </row>
    <row r="88" spans="1:81" ht="14.25" x14ac:dyDescent="0.2">
      <c r="A88" s="321"/>
      <c r="B88" s="321"/>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c r="AZ88" s="321"/>
      <c r="BA88" s="321"/>
      <c r="BB88" s="321"/>
      <c r="BC88" s="321"/>
      <c r="BD88" s="321"/>
      <c r="BE88" s="321"/>
      <c r="BF88" s="321"/>
      <c r="BG88" s="321"/>
      <c r="BH88" s="321"/>
      <c r="BI88" s="321"/>
      <c r="BJ88" s="321"/>
      <c r="BK88" s="321"/>
      <c r="BL88" s="321"/>
      <c r="BM88" s="321"/>
      <c r="BN88" s="321"/>
      <c r="BO88" s="321"/>
      <c r="BP88" s="321"/>
      <c r="BQ88" s="321"/>
      <c r="BR88" s="321"/>
      <c r="BS88" s="82"/>
      <c r="BT88" s="82"/>
      <c r="BU88" s="82"/>
      <c r="BV88" s="82"/>
      <c r="BW88" s="82"/>
      <c r="BX88" s="82"/>
      <c r="BY88" s="82"/>
      <c r="BZ88" s="82"/>
      <c r="CA88" s="82"/>
      <c r="CB88" s="82"/>
      <c r="CC88" s="82"/>
    </row>
    <row r="89" spans="1:81" ht="14.25" x14ac:dyDescent="0.2">
      <c r="A89" s="321"/>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c r="BB89" s="321"/>
      <c r="BC89" s="321"/>
      <c r="BD89" s="321"/>
      <c r="BE89" s="321"/>
      <c r="BF89" s="321"/>
      <c r="BG89" s="321"/>
      <c r="BH89" s="321"/>
      <c r="BI89" s="321"/>
      <c r="BJ89" s="321"/>
      <c r="BK89" s="321"/>
      <c r="BL89" s="321"/>
      <c r="BM89" s="321"/>
      <c r="BN89" s="321"/>
      <c r="BO89" s="321"/>
      <c r="BP89" s="321"/>
      <c r="BQ89" s="321"/>
      <c r="BR89" s="321"/>
      <c r="BS89" s="82"/>
      <c r="BT89" s="82"/>
      <c r="BU89" s="82"/>
      <c r="BV89" s="82"/>
      <c r="BW89" s="82"/>
      <c r="BX89" s="82"/>
      <c r="BY89" s="82"/>
      <c r="BZ89" s="82"/>
      <c r="CA89" s="82"/>
      <c r="CB89" s="82"/>
      <c r="CC89" s="82"/>
    </row>
    <row r="90" spans="1:81" ht="14.25" x14ac:dyDescent="0.2">
      <c r="A90" s="321"/>
      <c r="B90" s="321"/>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c r="AZ90" s="321"/>
      <c r="BA90" s="321"/>
      <c r="BB90" s="321"/>
      <c r="BC90" s="321"/>
      <c r="BD90" s="321"/>
      <c r="BE90" s="321"/>
      <c r="BF90" s="321"/>
      <c r="BG90" s="321"/>
      <c r="BH90" s="321"/>
      <c r="BI90" s="321"/>
      <c r="BJ90" s="321"/>
      <c r="BK90" s="321"/>
      <c r="BL90" s="321"/>
      <c r="BM90" s="321"/>
      <c r="BN90" s="321"/>
      <c r="BO90" s="321"/>
      <c r="BP90" s="321"/>
      <c r="BQ90" s="321"/>
      <c r="BR90" s="321"/>
      <c r="BS90" s="82"/>
      <c r="BT90" s="82"/>
      <c r="BU90" s="82"/>
      <c r="BV90" s="82"/>
      <c r="BW90" s="82"/>
      <c r="BX90" s="82"/>
      <c r="BY90" s="82"/>
      <c r="BZ90" s="82"/>
      <c r="CA90" s="82"/>
      <c r="CB90" s="82"/>
      <c r="CC90" s="82"/>
    </row>
    <row r="91" spans="1:81" ht="14.25" x14ac:dyDescent="0.2">
      <c r="A91" s="321"/>
      <c r="B91" s="321"/>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c r="BB91" s="321"/>
      <c r="BC91" s="321"/>
      <c r="BD91" s="321"/>
      <c r="BE91" s="321"/>
      <c r="BF91" s="321"/>
      <c r="BG91" s="321"/>
      <c r="BH91" s="321"/>
      <c r="BI91" s="321"/>
      <c r="BJ91" s="321"/>
      <c r="BK91" s="321"/>
      <c r="BL91" s="321"/>
      <c r="BM91" s="321"/>
      <c r="BN91" s="321"/>
      <c r="BO91" s="321"/>
      <c r="BP91" s="321"/>
      <c r="BQ91" s="321"/>
      <c r="BR91" s="321"/>
      <c r="BS91" s="82"/>
      <c r="BT91" s="82"/>
      <c r="BU91" s="82"/>
      <c r="BV91" s="82"/>
      <c r="BW91" s="82"/>
      <c r="BX91" s="82"/>
      <c r="BY91" s="82"/>
      <c r="BZ91" s="82"/>
      <c r="CA91" s="82"/>
      <c r="CB91" s="82"/>
      <c r="CC91" s="82"/>
    </row>
    <row r="92" spans="1:81" ht="14.25" x14ac:dyDescent="0.2">
      <c r="A92" s="321"/>
      <c r="B92" s="321"/>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c r="AZ92" s="321"/>
      <c r="BA92" s="321"/>
      <c r="BB92" s="321"/>
      <c r="BC92" s="321"/>
      <c r="BD92" s="321"/>
      <c r="BE92" s="321"/>
      <c r="BF92" s="321"/>
      <c r="BG92" s="321"/>
      <c r="BH92" s="321"/>
      <c r="BI92" s="321"/>
      <c r="BJ92" s="321"/>
      <c r="BK92" s="321"/>
      <c r="BL92" s="321"/>
      <c r="BM92" s="321"/>
      <c r="BN92" s="321"/>
      <c r="BO92" s="321"/>
      <c r="BP92" s="321"/>
      <c r="BQ92" s="321"/>
      <c r="BR92" s="321"/>
      <c r="BS92" s="82"/>
      <c r="BT92" s="82"/>
      <c r="BU92" s="82"/>
      <c r="BV92" s="82"/>
      <c r="BW92" s="82"/>
      <c r="BX92" s="82"/>
      <c r="BY92" s="82"/>
      <c r="BZ92" s="82"/>
      <c r="CA92" s="82"/>
      <c r="CB92" s="82"/>
      <c r="CC92" s="82"/>
    </row>
    <row r="93" spans="1:81" ht="14.25" x14ac:dyDescent="0.2">
      <c r="A93" s="321"/>
      <c r="B93" s="321"/>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c r="BB93" s="321"/>
      <c r="BC93" s="321"/>
      <c r="BD93" s="321"/>
      <c r="BE93" s="321"/>
      <c r="BF93" s="321"/>
      <c r="BG93" s="321"/>
      <c r="BH93" s="321"/>
      <c r="BI93" s="321"/>
      <c r="BJ93" s="321"/>
      <c r="BK93" s="321"/>
      <c r="BL93" s="321"/>
      <c r="BM93" s="321"/>
      <c r="BN93" s="321"/>
      <c r="BO93" s="321"/>
      <c r="BP93" s="321"/>
      <c r="BQ93" s="321"/>
      <c r="BR93" s="321"/>
      <c r="BS93" s="82"/>
      <c r="BT93" s="82"/>
      <c r="BU93" s="82"/>
      <c r="BV93" s="82"/>
      <c r="BW93" s="82"/>
      <c r="BX93" s="82"/>
      <c r="BY93" s="82"/>
      <c r="BZ93" s="82"/>
      <c r="CA93" s="82"/>
      <c r="CB93" s="82"/>
      <c r="CC93" s="82"/>
    </row>
    <row r="94" spans="1:81" ht="14.25" x14ac:dyDescent="0.2">
      <c r="A94" s="321"/>
      <c r="B94" s="321"/>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c r="BB94" s="321"/>
      <c r="BC94" s="321"/>
      <c r="BD94" s="321"/>
      <c r="BE94" s="321"/>
      <c r="BF94" s="321"/>
      <c r="BG94" s="321"/>
      <c r="BH94" s="321"/>
      <c r="BI94" s="321"/>
      <c r="BJ94" s="321"/>
      <c r="BK94" s="321"/>
      <c r="BL94" s="321"/>
      <c r="BM94" s="321"/>
      <c r="BN94" s="321"/>
      <c r="BO94" s="321"/>
      <c r="BP94" s="321"/>
      <c r="BQ94" s="321"/>
      <c r="BR94" s="321"/>
      <c r="BS94" s="82"/>
      <c r="BT94" s="82"/>
      <c r="BU94" s="82"/>
      <c r="BV94" s="82"/>
      <c r="BW94" s="82"/>
      <c r="BX94" s="82"/>
      <c r="BY94" s="82"/>
      <c r="BZ94" s="82"/>
      <c r="CA94" s="82"/>
      <c r="CB94" s="82"/>
      <c r="CC94" s="82"/>
    </row>
    <row r="95" spans="1:81" ht="14.25" x14ac:dyDescent="0.2">
      <c r="A95" s="321"/>
      <c r="B95" s="321"/>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c r="BB95" s="321"/>
      <c r="BC95" s="321"/>
      <c r="BD95" s="321"/>
      <c r="BE95" s="321"/>
      <c r="BF95" s="321"/>
      <c r="BG95" s="321"/>
      <c r="BH95" s="321"/>
      <c r="BI95" s="321"/>
      <c r="BJ95" s="321"/>
      <c r="BK95" s="321"/>
      <c r="BL95" s="321"/>
      <c r="BM95" s="321"/>
      <c r="BN95" s="321"/>
      <c r="BO95" s="321"/>
      <c r="BP95" s="321"/>
      <c r="BQ95" s="321"/>
      <c r="BR95" s="321"/>
      <c r="BS95" s="82"/>
      <c r="BT95" s="82"/>
      <c r="BU95" s="82"/>
      <c r="BV95" s="82"/>
      <c r="BW95" s="82"/>
      <c r="BX95" s="82"/>
      <c r="BY95" s="82"/>
      <c r="BZ95" s="82"/>
      <c r="CA95" s="82"/>
      <c r="CB95" s="82"/>
      <c r="CC95" s="82"/>
    </row>
    <row r="96" spans="1:81" ht="14.25" x14ac:dyDescent="0.2">
      <c r="A96" s="321"/>
      <c r="B96" s="321"/>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c r="AZ96" s="321"/>
      <c r="BA96" s="321"/>
      <c r="BB96" s="321"/>
      <c r="BC96" s="321"/>
      <c r="BD96" s="321"/>
      <c r="BE96" s="321"/>
      <c r="BF96" s="321"/>
      <c r="BG96" s="321"/>
      <c r="BH96" s="321"/>
      <c r="BI96" s="321"/>
      <c r="BJ96" s="321"/>
      <c r="BK96" s="321"/>
      <c r="BL96" s="321"/>
      <c r="BM96" s="321"/>
      <c r="BN96" s="321"/>
      <c r="BO96" s="321"/>
      <c r="BP96" s="321"/>
      <c r="BQ96" s="321"/>
      <c r="BR96" s="321"/>
      <c r="BS96" s="82"/>
      <c r="BT96" s="82"/>
      <c r="BU96" s="82"/>
      <c r="BV96" s="82"/>
      <c r="BW96" s="82"/>
      <c r="BX96" s="82"/>
      <c r="BY96" s="82"/>
      <c r="BZ96" s="82"/>
      <c r="CA96" s="82"/>
      <c r="CB96" s="82"/>
      <c r="CC96" s="82"/>
    </row>
    <row r="97" spans="1:81" ht="14.25" x14ac:dyDescent="0.2">
      <c r="A97" s="321"/>
      <c r="B97" s="321"/>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c r="BB97" s="321"/>
      <c r="BC97" s="321"/>
      <c r="BD97" s="321"/>
      <c r="BE97" s="321"/>
      <c r="BF97" s="321"/>
      <c r="BG97" s="321"/>
      <c r="BH97" s="321"/>
      <c r="BI97" s="321"/>
      <c r="BJ97" s="321"/>
      <c r="BK97" s="321"/>
      <c r="BL97" s="321"/>
      <c r="BM97" s="321"/>
      <c r="BN97" s="321"/>
      <c r="BO97" s="321"/>
      <c r="BP97" s="321"/>
      <c r="BQ97" s="321"/>
      <c r="BR97" s="321"/>
      <c r="BS97" s="82"/>
      <c r="BT97" s="82"/>
      <c r="BU97" s="82"/>
      <c r="BV97" s="82"/>
      <c r="BW97" s="82"/>
      <c r="BX97" s="82"/>
      <c r="BY97" s="82"/>
      <c r="BZ97" s="82"/>
      <c r="CA97" s="82"/>
      <c r="CB97" s="82"/>
      <c r="CC97" s="82"/>
    </row>
    <row r="98" spans="1:81" ht="14.25" x14ac:dyDescent="0.2">
      <c r="A98" s="321"/>
      <c r="B98" s="321"/>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c r="BB98" s="321"/>
      <c r="BC98" s="321"/>
      <c r="BD98" s="321"/>
      <c r="BE98" s="321"/>
      <c r="BF98" s="321"/>
      <c r="BG98" s="321"/>
      <c r="BH98" s="321"/>
      <c r="BI98" s="321"/>
      <c r="BJ98" s="321"/>
      <c r="BK98" s="321"/>
      <c r="BL98" s="321"/>
      <c r="BM98" s="321"/>
      <c r="BN98" s="321"/>
      <c r="BO98" s="321"/>
      <c r="BP98" s="321"/>
      <c r="BQ98" s="321"/>
      <c r="BR98" s="321"/>
      <c r="BS98" s="82"/>
      <c r="BT98" s="82"/>
      <c r="BU98" s="82"/>
      <c r="BV98" s="82"/>
      <c r="BW98" s="82"/>
      <c r="BX98" s="82"/>
      <c r="BY98" s="82"/>
      <c r="BZ98" s="82"/>
      <c r="CA98" s="82"/>
      <c r="CB98" s="82"/>
      <c r="CC98" s="82"/>
    </row>
    <row r="99" spans="1:81" ht="14.25" x14ac:dyDescent="0.2">
      <c r="A99" s="321"/>
      <c r="B99" s="321"/>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c r="AZ99" s="321"/>
      <c r="BA99" s="321"/>
      <c r="BB99" s="321"/>
      <c r="BC99" s="321"/>
      <c r="BD99" s="321"/>
      <c r="BE99" s="321"/>
      <c r="BF99" s="321"/>
      <c r="BG99" s="321"/>
      <c r="BH99" s="321"/>
      <c r="BI99" s="321"/>
      <c r="BJ99" s="321"/>
      <c r="BK99" s="321"/>
      <c r="BL99" s="321"/>
      <c r="BM99" s="321"/>
      <c r="BN99" s="321"/>
      <c r="BO99" s="321"/>
      <c r="BP99" s="321"/>
      <c r="BQ99" s="321"/>
      <c r="BR99" s="321"/>
      <c r="BS99" s="82"/>
      <c r="BT99" s="82"/>
      <c r="BU99" s="82"/>
      <c r="BV99" s="82"/>
      <c r="BW99" s="82"/>
      <c r="BX99" s="82"/>
      <c r="BY99" s="82"/>
      <c r="BZ99" s="82"/>
      <c r="CA99" s="82"/>
      <c r="CB99" s="82"/>
      <c r="CC99" s="82"/>
    </row>
    <row r="100" spans="1:81" ht="14.25" x14ac:dyDescent="0.2">
      <c r="A100" s="321"/>
      <c r="B100" s="321"/>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c r="BB100" s="321"/>
      <c r="BC100" s="321"/>
      <c r="BD100" s="321"/>
      <c r="BE100" s="321"/>
      <c r="BF100" s="321"/>
      <c r="BG100" s="321"/>
      <c r="BH100" s="321"/>
      <c r="BI100" s="321"/>
      <c r="BJ100" s="321"/>
      <c r="BK100" s="321"/>
      <c r="BL100" s="321"/>
      <c r="BM100" s="321"/>
      <c r="BN100" s="321"/>
      <c r="BO100" s="321"/>
      <c r="BP100" s="321"/>
      <c r="BQ100" s="321"/>
      <c r="BR100" s="321"/>
      <c r="BS100" s="82"/>
      <c r="BT100" s="82"/>
      <c r="BU100" s="82"/>
      <c r="BV100" s="82"/>
      <c r="BW100" s="82"/>
      <c r="BX100" s="82"/>
      <c r="BY100" s="82"/>
      <c r="BZ100" s="82"/>
      <c r="CA100" s="82"/>
      <c r="CB100" s="82"/>
      <c r="CC100" s="82"/>
    </row>
    <row r="101" spans="1:81" ht="14.25" x14ac:dyDescent="0.2">
      <c r="A101" s="321"/>
      <c r="B101" s="321"/>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c r="BB101" s="321"/>
      <c r="BC101" s="321"/>
      <c r="BD101" s="321"/>
      <c r="BE101" s="321"/>
      <c r="BF101" s="321"/>
      <c r="BG101" s="321"/>
      <c r="BH101" s="321"/>
      <c r="BI101" s="321"/>
      <c r="BJ101" s="321"/>
      <c r="BK101" s="321"/>
      <c r="BL101" s="321"/>
      <c r="BM101" s="321"/>
      <c r="BN101" s="321"/>
      <c r="BO101" s="321"/>
      <c r="BP101" s="321"/>
      <c r="BQ101" s="321"/>
      <c r="BR101" s="321"/>
      <c r="BS101" s="82"/>
      <c r="BT101" s="82"/>
      <c r="BU101" s="82"/>
      <c r="BV101" s="82"/>
      <c r="BW101" s="82"/>
      <c r="BX101" s="82"/>
      <c r="BY101" s="82"/>
      <c r="BZ101" s="82"/>
      <c r="CA101" s="82"/>
      <c r="CB101" s="82"/>
      <c r="CC101" s="82"/>
    </row>
    <row r="102" spans="1:81" ht="14.25" x14ac:dyDescent="0.2">
      <c r="A102" s="321"/>
      <c r="B102" s="321"/>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c r="BB102" s="321"/>
      <c r="BC102" s="321"/>
      <c r="BD102" s="321"/>
      <c r="BE102" s="321"/>
      <c r="BF102" s="321"/>
      <c r="BG102" s="321"/>
      <c r="BH102" s="321"/>
      <c r="BI102" s="321"/>
      <c r="BJ102" s="321"/>
      <c r="BK102" s="321"/>
      <c r="BL102" s="321"/>
      <c r="BM102" s="321"/>
      <c r="BN102" s="321"/>
      <c r="BO102" s="321"/>
      <c r="BP102" s="321"/>
      <c r="BQ102" s="321"/>
      <c r="BR102" s="321"/>
      <c r="BS102" s="82"/>
      <c r="BT102" s="82"/>
      <c r="BU102" s="82"/>
      <c r="BV102" s="82"/>
      <c r="BW102" s="82"/>
    </row>
    <row r="103" spans="1:81" ht="14.25" x14ac:dyDescent="0.2">
      <c r="A103" s="321"/>
      <c r="B103" s="321"/>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c r="BB103" s="321"/>
      <c r="BC103" s="321"/>
      <c r="BD103" s="321"/>
      <c r="BE103" s="321"/>
      <c r="BF103" s="321"/>
      <c r="BG103" s="321"/>
      <c r="BH103" s="321"/>
      <c r="BI103" s="321"/>
      <c r="BJ103" s="321"/>
      <c r="BK103" s="321"/>
      <c r="BL103" s="321"/>
      <c r="BM103" s="321"/>
      <c r="BN103" s="321"/>
      <c r="BO103" s="321"/>
      <c r="BP103" s="321"/>
      <c r="BQ103" s="321"/>
      <c r="BR103" s="321"/>
      <c r="BS103" s="82"/>
      <c r="BT103" s="82"/>
      <c r="BU103" s="82"/>
      <c r="BV103" s="82"/>
      <c r="BW103" s="82"/>
    </row>
    <row r="104" spans="1:81" ht="14.25" x14ac:dyDescent="0.2">
      <c r="A104" s="321"/>
      <c r="B104" s="321"/>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c r="BB104" s="321"/>
      <c r="BC104" s="321"/>
      <c r="BD104" s="321"/>
      <c r="BE104" s="321"/>
      <c r="BF104" s="321"/>
      <c r="BG104" s="321"/>
      <c r="BH104" s="321"/>
      <c r="BI104" s="321"/>
      <c r="BJ104" s="321"/>
      <c r="BK104" s="321"/>
      <c r="BL104" s="321"/>
      <c r="BM104" s="321"/>
      <c r="BN104" s="321"/>
      <c r="BO104" s="321"/>
      <c r="BP104" s="321"/>
      <c r="BQ104" s="321"/>
      <c r="BR104" s="321"/>
      <c r="BS104" s="82"/>
      <c r="BT104" s="82"/>
      <c r="BU104" s="82"/>
      <c r="BV104" s="82"/>
      <c r="BW104" s="82"/>
    </row>
    <row r="105" spans="1:81" ht="14.25" x14ac:dyDescent="0.2">
      <c r="A105" s="321"/>
      <c r="B105" s="321"/>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c r="AU105" s="321"/>
      <c r="AV105" s="321"/>
      <c r="AW105" s="321"/>
      <c r="AX105" s="321"/>
      <c r="AY105" s="321"/>
      <c r="AZ105" s="321"/>
      <c r="BA105" s="321"/>
      <c r="BB105" s="321"/>
      <c r="BC105" s="321"/>
      <c r="BD105" s="321"/>
      <c r="BE105" s="321"/>
      <c r="BF105" s="321"/>
      <c r="BG105" s="321"/>
      <c r="BH105" s="321"/>
      <c r="BI105" s="321"/>
      <c r="BJ105" s="321"/>
      <c r="BK105" s="321"/>
      <c r="BL105" s="321"/>
      <c r="BM105" s="321"/>
      <c r="BN105" s="321"/>
      <c r="BO105" s="321"/>
      <c r="BP105" s="321"/>
      <c r="BQ105" s="321"/>
      <c r="BR105" s="321"/>
      <c r="BS105" s="82"/>
      <c r="BT105" s="82"/>
      <c r="BU105" s="82"/>
      <c r="BV105" s="82"/>
      <c r="BW105" s="82"/>
    </row>
    <row r="106" spans="1:81" ht="14.25" x14ac:dyDescent="0.2">
      <c r="A106" s="321"/>
      <c r="B106" s="321"/>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321"/>
      <c r="BB106" s="321"/>
      <c r="BC106" s="321"/>
      <c r="BD106" s="321"/>
      <c r="BE106" s="321"/>
      <c r="BF106" s="321"/>
      <c r="BG106" s="321"/>
      <c r="BH106" s="321"/>
      <c r="BI106" s="321"/>
      <c r="BJ106" s="321"/>
      <c r="BK106" s="321"/>
      <c r="BL106" s="321"/>
      <c r="BM106" s="321"/>
      <c r="BN106" s="321"/>
      <c r="BO106" s="321"/>
      <c r="BP106" s="321"/>
      <c r="BQ106" s="321"/>
      <c r="BR106" s="321"/>
      <c r="BS106" s="82"/>
      <c r="BT106" s="82"/>
      <c r="BU106" s="82"/>
      <c r="BV106" s="82"/>
      <c r="BW106" s="82"/>
    </row>
    <row r="107" spans="1:81" ht="14.25" x14ac:dyDescent="0.2">
      <c r="A107" s="321"/>
      <c r="B107" s="321"/>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c r="BB107" s="321"/>
      <c r="BC107" s="321"/>
      <c r="BD107" s="321"/>
      <c r="BE107" s="321"/>
      <c r="BF107" s="321"/>
      <c r="BG107" s="321"/>
      <c r="BH107" s="321"/>
      <c r="BI107" s="321"/>
      <c r="BJ107" s="321"/>
      <c r="BK107" s="321"/>
      <c r="BL107" s="321"/>
      <c r="BM107" s="321"/>
      <c r="BN107" s="321"/>
      <c r="BO107" s="321"/>
      <c r="BP107" s="321"/>
      <c r="BQ107" s="321"/>
      <c r="BR107" s="321"/>
      <c r="BS107" s="82"/>
      <c r="BT107" s="82"/>
      <c r="BU107" s="82"/>
      <c r="BV107" s="82"/>
      <c r="BW107" s="82"/>
    </row>
    <row r="108" spans="1:81" ht="14.25" x14ac:dyDescent="0.2">
      <c r="A108" s="321"/>
      <c r="B108" s="321"/>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c r="BB108" s="321"/>
      <c r="BC108" s="321"/>
      <c r="BD108" s="321"/>
      <c r="BE108" s="321"/>
      <c r="BF108" s="321"/>
      <c r="BG108" s="321"/>
      <c r="BH108" s="321"/>
      <c r="BI108" s="321"/>
      <c r="BJ108" s="321"/>
      <c r="BK108" s="321"/>
      <c r="BL108" s="321"/>
      <c r="BM108" s="321"/>
      <c r="BN108" s="321"/>
      <c r="BO108" s="321"/>
      <c r="BP108" s="321"/>
      <c r="BQ108" s="321"/>
      <c r="BR108" s="321"/>
      <c r="BS108" s="82"/>
      <c r="BT108" s="82"/>
      <c r="BU108" s="82"/>
      <c r="BV108" s="82"/>
      <c r="BW108" s="82"/>
    </row>
    <row r="109" spans="1:81" ht="14.25" x14ac:dyDescent="0.2">
      <c r="A109" s="321"/>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c r="BB109" s="321"/>
      <c r="BC109" s="321"/>
      <c r="BD109" s="321"/>
      <c r="BE109" s="321"/>
      <c r="BF109" s="321"/>
      <c r="BG109" s="321"/>
      <c r="BH109" s="321"/>
      <c r="BI109" s="321"/>
      <c r="BJ109" s="321"/>
      <c r="BK109" s="321"/>
      <c r="BL109" s="321"/>
      <c r="BM109" s="321"/>
      <c r="BN109" s="321"/>
      <c r="BO109" s="321"/>
      <c r="BP109" s="321"/>
      <c r="BQ109" s="321"/>
      <c r="BR109" s="321"/>
      <c r="BS109" s="82"/>
      <c r="BT109" s="82"/>
      <c r="BU109" s="82"/>
      <c r="BV109" s="82"/>
      <c r="BW109" s="82"/>
    </row>
    <row r="110" spans="1:81" ht="14.25" x14ac:dyDescent="0.2">
      <c r="A110" s="321"/>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c r="AZ110" s="321"/>
      <c r="BA110" s="321"/>
      <c r="BB110" s="321"/>
      <c r="BC110" s="321"/>
      <c r="BD110" s="321"/>
      <c r="BE110" s="321"/>
      <c r="BF110" s="321"/>
      <c r="BG110" s="321"/>
      <c r="BH110" s="321"/>
      <c r="BI110" s="321"/>
      <c r="BJ110" s="321"/>
      <c r="BK110" s="321"/>
      <c r="BL110" s="321"/>
      <c r="BM110" s="321"/>
      <c r="BN110" s="321"/>
      <c r="BO110" s="321"/>
      <c r="BP110" s="321"/>
      <c r="BQ110" s="321"/>
      <c r="BR110" s="321"/>
      <c r="BS110" s="82"/>
      <c r="BT110" s="82"/>
      <c r="BU110" s="82"/>
      <c r="BV110" s="82"/>
      <c r="BW110" s="82"/>
    </row>
    <row r="111" spans="1:81" ht="14.25" x14ac:dyDescent="0.2">
      <c r="A111" s="321"/>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1"/>
      <c r="AZ111" s="321"/>
      <c r="BA111" s="321"/>
      <c r="BB111" s="321"/>
      <c r="BC111" s="321"/>
      <c r="BD111" s="321"/>
      <c r="BE111" s="321"/>
      <c r="BF111" s="321"/>
      <c r="BG111" s="321"/>
      <c r="BH111" s="321"/>
      <c r="BI111" s="321"/>
      <c r="BJ111" s="321"/>
      <c r="BK111" s="321"/>
      <c r="BL111" s="321"/>
      <c r="BM111" s="321"/>
      <c r="BN111" s="321"/>
      <c r="BO111" s="321"/>
      <c r="BP111" s="321"/>
      <c r="BQ111" s="321"/>
      <c r="BR111" s="321"/>
      <c r="BS111" s="82"/>
      <c r="BT111" s="82"/>
      <c r="BU111" s="82"/>
      <c r="BV111" s="82"/>
      <c r="BW111" s="82"/>
    </row>
  </sheetData>
  <mergeCells count="214">
    <mergeCell ref="U63:AY66"/>
    <mergeCell ref="AK59:AM59"/>
    <mergeCell ref="AQ59:AT59"/>
    <mergeCell ref="C60:N60"/>
    <mergeCell ref="S60:T60"/>
    <mergeCell ref="X60:Y60"/>
    <mergeCell ref="C61:N62"/>
    <mergeCell ref="AE54:AG55"/>
    <mergeCell ref="AH54:AI55"/>
    <mergeCell ref="AK54:AM55"/>
    <mergeCell ref="B58:P58"/>
    <mergeCell ref="BG58:BP58"/>
    <mergeCell ref="C59:N59"/>
    <mergeCell ref="S59:T59"/>
    <mergeCell ref="X59:Y59"/>
    <mergeCell ref="Z59:AC59"/>
    <mergeCell ref="AD59:AG59"/>
    <mergeCell ref="D54:L55"/>
    <mergeCell ref="R54:T55"/>
    <mergeCell ref="U54:W55"/>
    <mergeCell ref="X54:Y55"/>
    <mergeCell ref="Z54:AB55"/>
    <mergeCell ref="AC54:AD55"/>
    <mergeCell ref="X52:Y53"/>
    <mergeCell ref="Z52:AB53"/>
    <mergeCell ref="AC52:AD53"/>
    <mergeCell ref="AE52:AG53"/>
    <mergeCell ref="AH52:AI53"/>
    <mergeCell ref="AK52:AM53"/>
    <mergeCell ref="C47:D47"/>
    <mergeCell ref="C48:D48"/>
    <mergeCell ref="C49:D49"/>
    <mergeCell ref="D52:L53"/>
    <mergeCell ref="R52:T53"/>
    <mergeCell ref="U52:W53"/>
    <mergeCell ref="AI46:AM49"/>
    <mergeCell ref="AN46:AR49"/>
    <mergeCell ref="AS46:AW49"/>
    <mergeCell ref="AX46:BB49"/>
    <mergeCell ref="BC46:BG49"/>
    <mergeCell ref="BH46:BL49"/>
    <mergeCell ref="BH43:BL45"/>
    <mergeCell ref="C44:D44"/>
    <mergeCell ref="C45:D45"/>
    <mergeCell ref="C46:D46"/>
    <mergeCell ref="E46:I49"/>
    <mergeCell ref="J46:N49"/>
    <mergeCell ref="O46:S49"/>
    <mergeCell ref="T46:X49"/>
    <mergeCell ref="Y46:AC49"/>
    <mergeCell ref="AD46:AH49"/>
    <mergeCell ref="AD43:AH45"/>
    <mergeCell ref="AI43:AM45"/>
    <mergeCell ref="AN43:AR45"/>
    <mergeCell ref="AS43:AW45"/>
    <mergeCell ref="AX43:BB45"/>
    <mergeCell ref="BC43:BG45"/>
    <mergeCell ref="C43:D43"/>
    <mergeCell ref="E43:I45"/>
    <mergeCell ref="J43:N45"/>
    <mergeCell ref="O43:S45"/>
    <mergeCell ref="T43:X45"/>
    <mergeCell ref="Y43:AC45"/>
    <mergeCell ref="AN41:AR42"/>
    <mergeCell ref="AS41:AW42"/>
    <mergeCell ref="AX41:BB42"/>
    <mergeCell ref="BC41:BG42"/>
    <mergeCell ref="BH41:BL42"/>
    <mergeCell ref="C42:D42"/>
    <mergeCell ref="BH39:BL40"/>
    <mergeCell ref="C40:D40"/>
    <mergeCell ref="C41:D41"/>
    <mergeCell ref="E41:I42"/>
    <mergeCell ref="J41:N42"/>
    <mergeCell ref="O41:S42"/>
    <mergeCell ref="T41:X42"/>
    <mergeCell ref="Y41:AC42"/>
    <mergeCell ref="AD41:AH42"/>
    <mergeCell ref="AI41:AM42"/>
    <mergeCell ref="AD39:AH40"/>
    <mergeCell ref="AI39:AM40"/>
    <mergeCell ref="AN39:AR40"/>
    <mergeCell ref="AS39:AW40"/>
    <mergeCell ref="AX39:BB40"/>
    <mergeCell ref="BC39:BG40"/>
    <mergeCell ref="C39:D39"/>
    <mergeCell ref="E39:I40"/>
    <mergeCell ref="J39:N40"/>
    <mergeCell ref="O39:S40"/>
    <mergeCell ref="T39:X40"/>
    <mergeCell ref="Y39:AC40"/>
    <mergeCell ref="E34:J34"/>
    <mergeCell ref="D36:N36"/>
    <mergeCell ref="BE37:BL37"/>
    <mergeCell ref="C38:D38"/>
    <mergeCell ref="E38:I38"/>
    <mergeCell ref="J38:N38"/>
    <mergeCell ref="O38:S38"/>
    <mergeCell ref="T38:X38"/>
    <mergeCell ref="Y38:AC38"/>
    <mergeCell ref="AD38:AH38"/>
    <mergeCell ref="AS30:BH31"/>
    <mergeCell ref="BJ30:BJ31"/>
    <mergeCell ref="O32:P33"/>
    <mergeCell ref="Q32:X33"/>
    <mergeCell ref="AB32:AC33"/>
    <mergeCell ref="AE32:AE33"/>
    <mergeCell ref="AG32:AH33"/>
    <mergeCell ref="AI38:AM38"/>
    <mergeCell ref="AN38:AR38"/>
    <mergeCell ref="AS38:AW38"/>
    <mergeCell ref="AX38:BB38"/>
    <mergeCell ref="BC38:BG38"/>
    <mergeCell ref="BH38:BL38"/>
    <mergeCell ref="AO28:AP29"/>
    <mergeCell ref="O30:P31"/>
    <mergeCell ref="Q30:X31"/>
    <mergeCell ref="AB30:AB31"/>
    <mergeCell ref="AC30:AD31"/>
    <mergeCell ref="AE30:AE31"/>
    <mergeCell ref="AF30:AH31"/>
    <mergeCell ref="AJ30:AQ31"/>
    <mergeCell ref="AR30:AR31"/>
    <mergeCell ref="M25:N25"/>
    <mergeCell ref="O25:T25"/>
    <mergeCell ref="D27:N27"/>
    <mergeCell ref="D28:D29"/>
    <mergeCell ref="E28:J29"/>
    <mergeCell ref="O28:P29"/>
    <mergeCell ref="Q28:X29"/>
    <mergeCell ref="AD21:AD22"/>
    <mergeCell ref="AE21:AL22"/>
    <mergeCell ref="AB28:AC29"/>
    <mergeCell ref="AE28:AE29"/>
    <mergeCell ref="AG28:AH29"/>
    <mergeCell ref="AI28:AN29"/>
    <mergeCell ref="AP21:AS22"/>
    <mergeCell ref="AU21:AU22"/>
    <mergeCell ref="AW21:BA22"/>
    <mergeCell ref="AD23:AD24"/>
    <mergeCell ref="AE23:AL24"/>
    <mergeCell ref="AP23:AQ24"/>
    <mergeCell ref="AS23:AS24"/>
    <mergeCell ref="AU23:AV24"/>
    <mergeCell ref="BP18:BP19"/>
    <mergeCell ref="AD20:AF20"/>
    <mergeCell ref="AJ20:AM20"/>
    <mergeCell ref="AQ20:AT20"/>
    <mergeCell ref="AX20:BA20"/>
    <mergeCell ref="BE20:BJ20"/>
    <mergeCell ref="Y18:Z19"/>
    <mergeCell ref="AB18:AG19"/>
    <mergeCell ref="AL18:AL19"/>
    <mergeCell ref="AN18:AU19"/>
    <mergeCell ref="AW18:AW19"/>
    <mergeCell ref="AY18:BN19"/>
    <mergeCell ref="M16:N16"/>
    <mergeCell ref="O16:T16"/>
    <mergeCell ref="B18:B19"/>
    <mergeCell ref="D18:J19"/>
    <mergeCell ref="M18:N19"/>
    <mergeCell ref="O18:T19"/>
    <mergeCell ref="Y14:Z15"/>
    <mergeCell ref="AB14:AG15"/>
    <mergeCell ref="AL14:AL15"/>
    <mergeCell ref="AM14:AS15"/>
    <mergeCell ref="AT14:AU15"/>
    <mergeCell ref="AV14:AV15"/>
    <mergeCell ref="BE11:BF12"/>
    <mergeCell ref="BH11:BH12"/>
    <mergeCell ref="BJ11:BK12"/>
    <mergeCell ref="AM13:BC13"/>
    <mergeCell ref="BE13:BF13"/>
    <mergeCell ref="BJ13:BK13"/>
    <mergeCell ref="AU9:AU10"/>
    <mergeCell ref="AV9:AZ10"/>
    <mergeCell ref="BA9:BA10"/>
    <mergeCell ref="BB9:BB10"/>
    <mergeCell ref="Y11:Z12"/>
    <mergeCell ref="AB11:AG12"/>
    <mergeCell ref="AL11:AL12"/>
    <mergeCell ref="AM11:BC12"/>
    <mergeCell ref="AB7:AG8"/>
    <mergeCell ref="AL7:AQ8"/>
    <mergeCell ref="AR7:AS8"/>
    <mergeCell ref="Y9:Z10"/>
    <mergeCell ref="AB9:AG10"/>
    <mergeCell ref="AL9:AO10"/>
    <mergeCell ref="AP9:AP10"/>
    <mergeCell ref="AQ9:AT10"/>
    <mergeCell ref="D4:N4"/>
    <mergeCell ref="R4:U4"/>
    <mergeCell ref="W4:AT4"/>
    <mergeCell ref="B6:H6"/>
    <mergeCell ref="BG6:BP6"/>
    <mergeCell ref="B7:B8"/>
    <mergeCell ref="D7:J8"/>
    <mergeCell ref="M7:N8"/>
    <mergeCell ref="O7:T8"/>
    <mergeCell ref="Y7:Z8"/>
    <mergeCell ref="D3:N3"/>
    <mergeCell ref="R3:U3"/>
    <mergeCell ref="W3:AB3"/>
    <mergeCell ref="AC3:AD3"/>
    <mergeCell ref="AF3:AG3"/>
    <mergeCell ref="AL3:AM3"/>
    <mergeCell ref="B1:E1"/>
    <mergeCell ref="BG1:BP1"/>
    <mergeCell ref="D2:N2"/>
    <mergeCell ref="R2:U2"/>
    <mergeCell ref="W2:AB2"/>
    <mergeCell ref="AC2:AD2"/>
    <mergeCell ref="AF2:AG2"/>
    <mergeCell ref="AL2:AM2"/>
  </mergeCells>
  <phoneticPr fontId="1"/>
  <pageMargins left="0.78740157480314965" right="0.59055118110236227" top="0.78740157480314965" bottom="0.78740157480314965" header="0.51181102362204722" footer="0.27559055118110237"/>
  <pageSetup paperSize="9" scale="69" orientation="portrait" r:id="rId1"/>
  <headerFooter alignWithMargins="0">
    <oddFooter>&amp;C&amp;"ＭＳ Ｐゴシック,標準"&amp;12－１６－</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63"/>
  <sheetViews>
    <sheetView showGridLines="0" view="pageBreakPreview" zoomScale="91" zoomScaleNormal="100" zoomScaleSheetLayoutView="91" workbookViewId="0">
      <selection activeCell="F11" sqref="F11"/>
    </sheetView>
  </sheetViews>
  <sheetFormatPr defaultColWidth="10.28515625" defaultRowHeight="13.5" x14ac:dyDescent="0.2"/>
  <cols>
    <col min="1" max="1" width="2.140625" style="289" customWidth="1"/>
    <col min="2" max="2" width="20.7109375" style="289" customWidth="1"/>
    <col min="3" max="3" width="10.28515625" style="289" customWidth="1"/>
    <col min="4" max="5" width="7.140625" style="289" customWidth="1"/>
    <col min="6" max="6" width="19.28515625" style="289" customWidth="1"/>
    <col min="7" max="7" width="3.5703125" style="289" customWidth="1"/>
    <col min="8" max="8" width="10.28515625" style="289" customWidth="1"/>
    <col min="9" max="9" width="3.5703125" style="289" customWidth="1"/>
    <col min="10" max="10" width="10.28515625" style="289" customWidth="1"/>
    <col min="11" max="11" width="3.5703125" style="289" customWidth="1"/>
    <col min="12" max="12" width="10.28515625" style="289" customWidth="1"/>
    <col min="13" max="13" width="3.5703125" style="289" customWidth="1"/>
    <col min="14" max="14" width="3.28515625" style="289" customWidth="1"/>
    <col min="15" max="33" width="10.28515625" style="289"/>
    <col min="34" max="256" width="10.28515625" style="87"/>
    <col min="257" max="257" width="2.140625" style="87" customWidth="1"/>
    <col min="258" max="258" width="20.7109375" style="87" customWidth="1"/>
    <col min="259" max="259" width="10.28515625" style="87" customWidth="1"/>
    <col min="260" max="261" width="7.140625" style="87" customWidth="1"/>
    <col min="262" max="262" width="19.28515625" style="87" customWidth="1"/>
    <col min="263" max="263" width="3.5703125" style="87" customWidth="1"/>
    <col min="264" max="264" width="10.28515625" style="87" customWidth="1"/>
    <col min="265" max="265" width="3.5703125" style="87" customWidth="1"/>
    <col min="266" max="266" width="10.28515625" style="87" customWidth="1"/>
    <col min="267" max="267" width="3.5703125" style="87" customWidth="1"/>
    <col min="268" max="268" width="10.28515625" style="87" customWidth="1"/>
    <col min="269" max="269" width="3.5703125" style="87" customWidth="1"/>
    <col min="270" max="270" width="3.28515625" style="87" customWidth="1"/>
    <col min="271" max="512" width="10.28515625" style="87"/>
    <col min="513" max="513" width="2.140625" style="87" customWidth="1"/>
    <col min="514" max="514" width="20.7109375" style="87" customWidth="1"/>
    <col min="515" max="515" width="10.28515625" style="87" customWidth="1"/>
    <col min="516" max="517" width="7.140625" style="87" customWidth="1"/>
    <col min="518" max="518" width="19.28515625" style="87" customWidth="1"/>
    <col min="519" max="519" width="3.5703125" style="87" customWidth="1"/>
    <col min="520" max="520" width="10.28515625" style="87" customWidth="1"/>
    <col min="521" max="521" width="3.5703125" style="87" customWidth="1"/>
    <col min="522" max="522" width="10.28515625" style="87" customWidth="1"/>
    <col min="523" max="523" width="3.5703125" style="87" customWidth="1"/>
    <col min="524" max="524" width="10.28515625" style="87" customWidth="1"/>
    <col min="525" max="525" width="3.5703125" style="87" customWidth="1"/>
    <col min="526" max="526" width="3.28515625" style="87" customWidth="1"/>
    <col min="527" max="768" width="10.28515625" style="87"/>
    <col min="769" max="769" width="2.140625" style="87" customWidth="1"/>
    <col min="770" max="770" width="20.7109375" style="87" customWidth="1"/>
    <col min="771" max="771" width="10.28515625" style="87" customWidth="1"/>
    <col min="772" max="773" width="7.140625" style="87" customWidth="1"/>
    <col min="774" max="774" width="19.28515625" style="87" customWidth="1"/>
    <col min="775" max="775" width="3.5703125" style="87" customWidth="1"/>
    <col min="776" max="776" width="10.28515625" style="87" customWidth="1"/>
    <col min="777" max="777" width="3.5703125" style="87" customWidth="1"/>
    <col min="778" max="778" width="10.28515625" style="87" customWidth="1"/>
    <col min="779" max="779" width="3.5703125" style="87" customWidth="1"/>
    <col min="780" max="780" width="10.28515625" style="87" customWidth="1"/>
    <col min="781" max="781" width="3.5703125" style="87" customWidth="1"/>
    <col min="782" max="782" width="3.28515625" style="87" customWidth="1"/>
    <col min="783" max="1024" width="10.28515625" style="87"/>
    <col min="1025" max="1025" width="2.140625" style="87" customWidth="1"/>
    <col min="1026" max="1026" width="20.7109375" style="87" customWidth="1"/>
    <col min="1027" max="1027" width="10.28515625" style="87" customWidth="1"/>
    <col min="1028" max="1029" width="7.140625" style="87" customWidth="1"/>
    <col min="1030" max="1030" width="19.28515625" style="87" customWidth="1"/>
    <col min="1031" max="1031" width="3.5703125" style="87" customWidth="1"/>
    <col min="1032" max="1032" width="10.28515625" style="87" customWidth="1"/>
    <col min="1033" max="1033" width="3.5703125" style="87" customWidth="1"/>
    <col min="1034" max="1034" width="10.28515625" style="87" customWidth="1"/>
    <col min="1035" max="1035" width="3.5703125" style="87" customWidth="1"/>
    <col min="1036" max="1036" width="10.28515625" style="87" customWidth="1"/>
    <col min="1037" max="1037" width="3.5703125" style="87" customWidth="1"/>
    <col min="1038" max="1038" width="3.28515625" style="87" customWidth="1"/>
    <col min="1039" max="1280" width="10.28515625" style="87"/>
    <col min="1281" max="1281" width="2.140625" style="87" customWidth="1"/>
    <col min="1282" max="1282" width="20.7109375" style="87" customWidth="1"/>
    <col min="1283" max="1283" width="10.28515625" style="87" customWidth="1"/>
    <col min="1284" max="1285" width="7.140625" style="87" customWidth="1"/>
    <col min="1286" max="1286" width="19.28515625" style="87" customWidth="1"/>
    <col min="1287" max="1287" width="3.5703125" style="87" customWidth="1"/>
    <col min="1288" max="1288" width="10.28515625" style="87" customWidth="1"/>
    <col min="1289" max="1289" width="3.5703125" style="87" customWidth="1"/>
    <col min="1290" max="1290" width="10.28515625" style="87" customWidth="1"/>
    <col min="1291" max="1291" width="3.5703125" style="87" customWidth="1"/>
    <col min="1292" max="1292" width="10.28515625" style="87" customWidth="1"/>
    <col min="1293" max="1293" width="3.5703125" style="87" customWidth="1"/>
    <col min="1294" max="1294" width="3.28515625" style="87" customWidth="1"/>
    <col min="1295" max="1536" width="10.28515625" style="87"/>
    <col min="1537" max="1537" width="2.140625" style="87" customWidth="1"/>
    <col min="1538" max="1538" width="20.7109375" style="87" customWidth="1"/>
    <col min="1539" max="1539" width="10.28515625" style="87" customWidth="1"/>
    <col min="1540" max="1541" width="7.140625" style="87" customWidth="1"/>
    <col min="1542" max="1542" width="19.28515625" style="87" customWidth="1"/>
    <col min="1543" max="1543" width="3.5703125" style="87" customWidth="1"/>
    <col min="1544" max="1544" width="10.28515625" style="87" customWidth="1"/>
    <col min="1545" max="1545" width="3.5703125" style="87" customWidth="1"/>
    <col min="1546" max="1546" width="10.28515625" style="87" customWidth="1"/>
    <col min="1547" max="1547" width="3.5703125" style="87" customWidth="1"/>
    <col min="1548" max="1548" width="10.28515625" style="87" customWidth="1"/>
    <col min="1549" max="1549" width="3.5703125" style="87" customWidth="1"/>
    <col min="1550" max="1550" width="3.28515625" style="87" customWidth="1"/>
    <col min="1551" max="1792" width="10.28515625" style="87"/>
    <col min="1793" max="1793" width="2.140625" style="87" customWidth="1"/>
    <col min="1794" max="1794" width="20.7109375" style="87" customWidth="1"/>
    <col min="1795" max="1795" width="10.28515625" style="87" customWidth="1"/>
    <col min="1796" max="1797" width="7.140625" style="87" customWidth="1"/>
    <col min="1798" max="1798" width="19.28515625" style="87" customWidth="1"/>
    <col min="1799" max="1799" width="3.5703125" style="87" customWidth="1"/>
    <col min="1800" max="1800" width="10.28515625" style="87" customWidth="1"/>
    <col min="1801" max="1801" width="3.5703125" style="87" customWidth="1"/>
    <col min="1802" max="1802" width="10.28515625" style="87" customWidth="1"/>
    <col min="1803" max="1803" width="3.5703125" style="87" customWidth="1"/>
    <col min="1804" max="1804" width="10.28515625" style="87" customWidth="1"/>
    <col min="1805" max="1805" width="3.5703125" style="87" customWidth="1"/>
    <col min="1806" max="1806" width="3.28515625" style="87" customWidth="1"/>
    <col min="1807" max="2048" width="10.28515625" style="87"/>
    <col min="2049" max="2049" width="2.140625" style="87" customWidth="1"/>
    <col min="2050" max="2050" width="20.7109375" style="87" customWidth="1"/>
    <col min="2051" max="2051" width="10.28515625" style="87" customWidth="1"/>
    <col min="2052" max="2053" width="7.140625" style="87" customWidth="1"/>
    <col min="2054" max="2054" width="19.28515625" style="87" customWidth="1"/>
    <col min="2055" max="2055" width="3.5703125" style="87" customWidth="1"/>
    <col min="2056" max="2056" width="10.28515625" style="87" customWidth="1"/>
    <col min="2057" max="2057" width="3.5703125" style="87" customWidth="1"/>
    <col min="2058" max="2058" width="10.28515625" style="87" customWidth="1"/>
    <col min="2059" max="2059" width="3.5703125" style="87" customWidth="1"/>
    <col min="2060" max="2060" width="10.28515625" style="87" customWidth="1"/>
    <col min="2061" max="2061" width="3.5703125" style="87" customWidth="1"/>
    <col min="2062" max="2062" width="3.28515625" style="87" customWidth="1"/>
    <col min="2063" max="2304" width="10.28515625" style="87"/>
    <col min="2305" max="2305" width="2.140625" style="87" customWidth="1"/>
    <col min="2306" max="2306" width="20.7109375" style="87" customWidth="1"/>
    <col min="2307" max="2307" width="10.28515625" style="87" customWidth="1"/>
    <col min="2308" max="2309" width="7.140625" style="87" customWidth="1"/>
    <col min="2310" max="2310" width="19.28515625" style="87" customWidth="1"/>
    <col min="2311" max="2311" width="3.5703125" style="87" customWidth="1"/>
    <col min="2312" max="2312" width="10.28515625" style="87" customWidth="1"/>
    <col min="2313" max="2313" width="3.5703125" style="87" customWidth="1"/>
    <col min="2314" max="2314" width="10.28515625" style="87" customWidth="1"/>
    <col min="2315" max="2315" width="3.5703125" style="87" customWidth="1"/>
    <col min="2316" max="2316" width="10.28515625" style="87" customWidth="1"/>
    <col min="2317" max="2317" width="3.5703125" style="87" customWidth="1"/>
    <col min="2318" max="2318" width="3.28515625" style="87" customWidth="1"/>
    <col min="2319" max="2560" width="10.28515625" style="87"/>
    <col min="2561" max="2561" width="2.140625" style="87" customWidth="1"/>
    <col min="2562" max="2562" width="20.7109375" style="87" customWidth="1"/>
    <col min="2563" max="2563" width="10.28515625" style="87" customWidth="1"/>
    <col min="2564" max="2565" width="7.140625" style="87" customWidth="1"/>
    <col min="2566" max="2566" width="19.28515625" style="87" customWidth="1"/>
    <col min="2567" max="2567" width="3.5703125" style="87" customWidth="1"/>
    <col min="2568" max="2568" width="10.28515625" style="87" customWidth="1"/>
    <col min="2569" max="2569" width="3.5703125" style="87" customWidth="1"/>
    <col min="2570" max="2570" width="10.28515625" style="87" customWidth="1"/>
    <col min="2571" max="2571" width="3.5703125" style="87" customWidth="1"/>
    <col min="2572" max="2572" width="10.28515625" style="87" customWidth="1"/>
    <col min="2573" max="2573" width="3.5703125" style="87" customWidth="1"/>
    <col min="2574" max="2574" width="3.28515625" style="87" customWidth="1"/>
    <col min="2575" max="2816" width="10.28515625" style="87"/>
    <col min="2817" max="2817" width="2.140625" style="87" customWidth="1"/>
    <col min="2818" max="2818" width="20.7109375" style="87" customWidth="1"/>
    <col min="2819" max="2819" width="10.28515625" style="87" customWidth="1"/>
    <col min="2820" max="2821" width="7.140625" style="87" customWidth="1"/>
    <col min="2822" max="2822" width="19.28515625" style="87" customWidth="1"/>
    <col min="2823" max="2823" width="3.5703125" style="87" customWidth="1"/>
    <col min="2824" max="2824" width="10.28515625" style="87" customWidth="1"/>
    <col min="2825" max="2825" width="3.5703125" style="87" customWidth="1"/>
    <col min="2826" max="2826" width="10.28515625" style="87" customWidth="1"/>
    <col min="2827" max="2827" width="3.5703125" style="87" customWidth="1"/>
    <col min="2828" max="2828" width="10.28515625" style="87" customWidth="1"/>
    <col min="2829" max="2829" width="3.5703125" style="87" customWidth="1"/>
    <col min="2830" max="2830" width="3.28515625" style="87" customWidth="1"/>
    <col min="2831" max="3072" width="10.28515625" style="87"/>
    <col min="3073" max="3073" width="2.140625" style="87" customWidth="1"/>
    <col min="3074" max="3074" width="20.7109375" style="87" customWidth="1"/>
    <col min="3075" max="3075" width="10.28515625" style="87" customWidth="1"/>
    <col min="3076" max="3077" width="7.140625" style="87" customWidth="1"/>
    <col min="3078" max="3078" width="19.28515625" style="87" customWidth="1"/>
    <col min="3079" max="3079" width="3.5703125" style="87" customWidth="1"/>
    <col min="3080" max="3080" width="10.28515625" style="87" customWidth="1"/>
    <col min="3081" max="3081" width="3.5703125" style="87" customWidth="1"/>
    <col min="3082" max="3082" width="10.28515625" style="87" customWidth="1"/>
    <col min="3083" max="3083" width="3.5703125" style="87" customWidth="1"/>
    <col min="3084" max="3084" width="10.28515625" style="87" customWidth="1"/>
    <col min="3085" max="3085" width="3.5703125" style="87" customWidth="1"/>
    <col min="3086" max="3086" width="3.28515625" style="87" customWidth="1"/>
    <col min="3087" max="3328" width="10.28515625" style="87"/>
    <col min="3329" max="3329" width="2.140625" style="87" customWidth="1"/>
    <col min="3330" max="3330" width="20.7109375" style="87" customWidth="1"/>
    <col min="3331" max="3331" width="10.28515625" style="87" customWidth="1"/>
    <col min="3332" max="3333" width="7.140625" style="87" customWidth="1"/>
    <col min="3334" max="3334" width="19.28515625" style="87" customWidth="1"/>
    <col min="3335" max="3335" width="3.5703125" style="87" customWidth="1"/>
    <col min="3336" max="3336" width="10.28515625" style="87" customWidth="1"/>
    <col min="3337" max="3337" width="3.5703125" style="87" customWidth="1"/>
    <col min="3338" max="3338" width="10.28515625" style="87" customWidth="1"/>
    <col min="3339" max="3339" width="3.5703125" style="87" customWidth="1"/>
    <col min="3340" max="3340" width="10.28515625" style="87" customWidth="1"/>
    <col min="3341" max="3341" width="3.5703125" style="87" customWidth="1"/>
    <col min="3342" max="3342" width="3.28515625" style="87" customWidth="1"/>
    <col min="3343" max="3584" width="10.28515625" style="87"/>
    <col min="3585" max="3585" width="2.140625" style="87" customWidth="1"/>
    <col min="3586" max="3586" width="20.7109375" style="87" customWidth="1"/>
    <col min="3587" max="3587" width="10.28515625" style="87" customWidth="1"/>
    <col min="3588" max="3589" width="7.140625" style="87" customWidth="1"/>
    <col min="3590" max="3590" width="19.28515625" style="87" customWidth="1"/>
    <col min="3591" max="3591" width="3.5703125" style="87" customWidth="1"/>
    <col min="3592" max="3592" width="10.28515625" style="87" customWidth="1"/>
    <col min="3593" max="3593" width="3.5703125" style="87" customWidth="1"/>
    <col min="3594" max="3594" width="10.28515625" style="87" customWidth="1"/>
    <col min="3595" max="3595" width="3.5703125" style="87" customWidth="1"/>
    <col min="3596" max="3596" width="10.28515625" style="87" customWidth="1"/>
    <col min="3597" max="3597" width="3.5703125" style="87" customWidth="1"/>
    <col min="3598" max="3598" width="3.28515625" style="87" customWidth="1"/>
    <col min="3599" max="3840" width="10.28515625" style="87"/>
    <col min="3841" max="3841" width="2.140625" style="87" customWidth="1"/>
    <col min="3842" max="3842" width="20.7109375" style="87" customWidth="1"/>
    <col min="3843" max="3843" width="10.28515625" style="87" customWidth="1"/>
    <col min="3844" max="3845" width="7.140625" style="87" customWidth="1"/>
    <col min="3846" max="3846" width="19.28515625" style="87" customWidth="1"/>
    <col min="3847" max="3847" width="3.5703125" style="87" customWidth="1"/>
    <col min="3848" max="3848" width="10.28515625" style="87" customWidth="1"/>
    <col min="3849" max="3849" width="3.5703125" style="87" customWidth="1"/>
    <col min="3850" max="3850" width="10.28515625" style="87" customWidth="1"/>
    <col min="3851" max="3851" width="3.5703125" style="87" customWidth="1"/>
    <col min="3852" max="3852" width="10.28515625" style="87" customWidth="1"/>
    <col min="3853" max="3853" width="3.5703125" style="87" customWidth="1"/>
    <col min="3854" max="3854" width="3.28515625" style="87" customWidth="1"/>
    <col min="3855" max="4096" width="10.28515625" style="87"/>
    <col min="4097" max="4097" width="2.140625" style="87" customWidth="1"/>
    <col min="4098" max="4098" width="20.7109375" style="87" customWidth="1"/>
    <col min="4099" max="4099" width="10.28515625" style="87" customWidth="1"/>
    <col min="4100" max="4101" width="7.140625" style="87" customWidth="1"/>
    <col min="4102" max="4102" width="19.28515625" style="87" customWidth="1"/>
    <col min="4103" max="4103" width="3.5703125" style="87" customWidth="1"/>
    <col min="4104" max="4104" width="10.28515625" style="87" customWidth="1"/>
    <col min="4105" max="4105" width="3.5703125" style="87" customWidth="1"/>
    <col min="4106" max="4106" width="10.28515625" style="87" customWidth="1"/>
    <col min="4107" max="4107" width="3.5703125" style="87" customWidth="1"/>
    <col min="4108" max="4108" width="10.28515625" style="87" customWidth="1"/>
    <col min="4109" max="4109" width="3.5703125" style="87" customWidth="1"/>
    <col min="4110" max="4110" width="3.28515625" style="87" customWidth="1"/>
    <col min="4111" max="4352" width="10.28515625" style="87"/>
    <col min="4353" max="4353" width="2.140625" style="87" customWidth="1"/>
    <col min="4354" max="4354" width="20.7109375" style="87" customWidth="1"/>
    <col min="4355" max="4355" width="10.28515625" style="87" customWidth="1"/>
    <col min="4356" max="4357" width="7.140625" style="87" customWidth="1"/>
    <col min="4358" max="4358" width="19.28515625" style="87" customWidth="1"/>
    <col min="4359" max="4359" width="3.5703125" style="87" customWidth="1"/>
    <col min="4360" max="4360" width="10.28515625" style="87" customWidth="1"/>
    <col min="4361" max="4361" width="3.5703125" style="87" customWidth="1"/>
    <col min="4362" max="4362" width="10.28515625" style="87" customWidth="1"/>
    <col min="4363" max="4363" width="3.5703125" style="87" customWidth="1"/>
    <col min="4364" max="4364" width="10.28515625" style="87" customWidth="1"/>
    <col min="4365" max="4365" width="3.5703125" style="87" customWidth="1"/>
    <col min="4366" max="4366" width="3.28515625" style="87" customWidth="1"/>
    <col min="4367" max="4608" width="10.28515625" style="87"/>
    <col min="4609" max="4609" width="2.140625" style="87" customWidth="1"/>
    <col min="4610" max="4610" width="20.7109375" style="87" customWidth="1"/>
    <col min="4611" max="4611" width="10.28515625" style="87" customWidth="1"/>
    <col min="4612" max="4613" width="7.140625" style="87" customWidth="1"/>
    <col min="4614" max="4614" width="19.28515625" style="87" customWidth="1"/>
    <col min="4615" max="4615" width="3.5703125" style="87" customWidth="1"/>
    <col min="4616" max="4616" width="10.28515625" style="87" customWidth="1"/>
    <col min="4617" max="4617" width="3.5703125" style="87" customWidth="1"/>
    <col min="4618" max="4618" width="10.28515625" style="87" customWidth="1"/>
    <col min="4619" max="4619" width="3.5703125" style="87" customWidth="1"/>
    <col min="4620" max="4620" width="10.28515625" style="87" customWidth="1"/>
    <col min="4621" max="4621" width="3.5703125" style="87" customWidth="1"/>
    <col min="4622" max="4622" width="3.28515625" style="87" customWidth="1"/>
    <col min="4623" max="4864" width="10.28515625" style="87"/>
    <col min="4865" max="4865" width="2.140625" style="87" customWidth="1"/>
    <col min="4866" max="4866" width="20.7109375" style="87" customWidth="1"/>
    <col min="4867" max="4867" width="10.28515625" style="87" customWidth="1"/>
    <col min="4868" max="4869" width="7.140625" style="87" customWidth="1"/>
    <col min="4870" max="4870" width="19.28515625" style="87" customWidth="1"/>
    <col min="4871" max="4871" width="3.5703125" style="87" customWidth="1"/>
    <col min="4872" max="4872" width="10.28515625" style="87" customWidth="1"/>
    <col min="4873" max="4873" width="3.5703125" style="87" customWidth="1"/>
    <col min="4874" max="4874" width="10.28515625" style="87" customWidth="1"/>
    <col min="4875" max="4875" width="3.5703125" style="87" customWidth="1"/>
    <col min="4876" max="4876" width="10.28515625" style="87" customWidth="1"/>
    <col min="4877" max="4877" width="3.5703125" style="87" customWidth="1"/>
    <col min="4878" max="4878" width="3.28515625" style="87" customWidth="1"/>
    <col min="4879" max="5120" width="10.28515625" style="87"/>
    <col min="5121" max="5121" width="2.140625" style="87" customWidth="1"/>
    <col min="5122" max="5122" width="20.7109375" style="87" customWidth="1"/>
    <col min="5123" max="5123" width="10.28515625" style="87" customWidth="1"/>
    <col min="5124" max="5125" width="7.140625" style="87" customWidth="1"/>
    <col min="5126" max="5126" width="19.28515625" style="87" customWidth="1"/>
    <col min="5127" max="5127" width="3.5703125" style="87" customWidth="1"/>
    <col min="5128" max="5128" width="10.28515625" style="87" customWidth="1"/>
    <col min="5129" max="5129" width="3.5703125" style="87" customWidth="1"/>
    <col min="5130" max="5130" width="10.28515625" style="87" customWidth="1"/>
    <col min="5131" max="5131" width="3.5703125" style="87" customWidth="1"/>
    <col min="5132" max="5132" width="10.28515625" style="87" customWidth="1"/>
    <col min="5133" max="5133" width="3.5703125" style="87" customWidth="1"/>
    <col min="5134" max="5134" width="3.28515625" style="87" customWidth="1"/>
    <col min="5135" max="5376" width="10.28515625" style="87"/>
    <col min="5377" max="5377" width="2.140625" style="87" customWidth="1"/>
    <col min="5378" max="5378" width="20.7109375" style="87" customWidth="1"/>
    <col min="5379" max="5379" width="10.28515625" style="87" customWidth="1"/>
    <col min="5380" max="5381" width="7.140625" style="87" customWidth="1"/>
    <col min="5382" max="5382" width="19.28515625" style="87" customWidth="1"/>
    <col min="5383" max="5383" width="3.5703125" style="87" customWidth="1"/>
    <col min="5384" max="5384" width="10.28515625" style="87" customWidth="1"/>
    <col min="5385" max="5385" width="3.5703125" style="87" customWidth="1"/>
    <col min="5386" max="5386" width="10.28515625" style="87" customWidth="1"/>
    <col min="5387" max="5387" width="3.5703125" style="87" customWidth="1"/>
    <col min="5388" max="5388" width="10.28515625" style="87" customWidth="1"/>
    <col min="5389" max="5389" width="3.5703125" style="87" customWidth="1"/>
    <col min="5390" max="5390" width="3.28515625" style="87" customWidth="1"/>
    <col min="5391" max="5632" width="10.28515625" style="87"/>
    <col min="5633" max="5633" width="2.140625" style="87" customWidth="1"/>
    <col min="5634" max="5634" width="20.7109375" style="87" customWidth="1"/>
    <col min="5635" max="5635" width="10.28515625" style="87" customWidth="1"/>
    <col min="5636" max="5637" width="7.140625" style="87" customWidth="1"/>
    <col min="5638" max="5638" width="19.28515625" style="87" customWidth="1"/>
    <col min="5639" max="5639" width="3.5703125" style="87" customWidth="1"/>
    <col min="5640" max="5640" width="10.28515625" style="87" customWidth="1"/>
    <col min="5641" max="5641" width="3.5703125" style="87" customWidth="1"/>
    <col min="5642" max="5642" width="10.28515625" style="87" customWidth="1"/>
    <col min="5643" max="5643" width="3.5703125" style="87" customWidth="1"/>
    <col min="5644" max="5644" width="10.28515625" style="87" customWidth="1"/>
    <col min="5645" max="5645" width="3.5703125" style="87" customWidth="1"/>
    <col min="5646" max="5646" width="3.28515625" style="87" customWidth="1"/>
    <col min="5647" max="5888" width="10.28515625" style="87"/>
    <col min="5889" max="5889" width="2.140625" style="87" customWidth="1"/>
    <col min="5890" max="5890" width="20.7109375" style="87" customWidth="1"/>
    <col min="5891" max="5891" width="10.28515625" style="87" customWidth="1"/>
    <col min="5892" max="5893" width="7.140625" style="87" customWidth="1"/>
    <col min="5894" max="5894" width="19.28515625" style="87" customWidth="1"/>
    <col min="5895" max="5895" width="3.5703125" style="87" customWidth="1"/>
    <col min="5896" max="5896" width="10.28515625" style="87" customWidth="1"/>
    <col min="5897" max="5897" width="3.5703125" style="87" customWidth="1"/>
    <col min="5898" max="5898" width="10.28515625" style="87" customWidth="1"/>
    <col min="5899" max="5899" width="3.5703125" style="87" customWidth="1"/>
    <col min="5900" max="5900" width="10.28515625" style="87" customWidth="1"/>
    <col min="5901" max="5901" width="3.5703125" style="87" customWidth="1"/>
    <col min="5902" max="5902" width="3.28515625" style="87" customWidth="1"/>
    <col min="5903" max="6144" width="10.28515625" style="87"/>
    <col min="6145" max="6145" width="2.140625" style="87" customWidth="1"/>
    <col min="6146" max="6146" width="20.7109375" style="87" customWidth="1"/>
    <col min="6147" max="6147" width="10.28515625" style="87" customWidth="1"/>
    <col min="6148" max="6149" width="7.140625" style="87" customWidth="1"/>
    <col min="6150" max="6150" width="19.28515625" style="87" customWidth="1"/>
    <col min="6151" max="6151" width="3.5703125" style="87" customWidth="1"/>
    <col min="6152" max="6152" width="10.28515625" style="87" customWidth="1"/>
    <col min="6153" max="6153" width="3.5703125" style="87" customWidth="1"/>
    <col min="6154" max="6154" width="10.28515625" style="87" customWidth="1"/>
    <col min="6155" max="6155" width="3.5703125" style="87" customWidth="1"/>
    <col min="6156" max="6156" width="10.28515625" style="87" customWidth="1"/>
    <col min="6157" max="6157" width="3.5703125" style="87" customWidth="1"/>
    <col min="6158" max="6158" width="3.28515625" style="87" customWidth="1"/>
    <col min="6159" max="6400" width="10.28515625" style="87"/>
    <col min="6401" max="6401" width="2.140625" style="87" customWidth="1"/>
    <col min="6402" max="6402" width="20.7109375" style="87" customWidth="1"/>
    <col min="6403" max="6403" width="10.28515625" style="87" customWidth="1"/>
    <col min="6404" max="6405" width="7.140625" style="87" customWidth="1"/>
    <col min="6406" max="6406" width="19.28515625" style="87" customWidth="1"/>
    <col min="6407" max="6407" width="3.5703125" style="87" customWidth="1"/>
    <col min="6408" max="6408" width="10.28515625" style="87" customWidth="1"/>
    <col min="6409" max="6409" width="3.5703125" style="87" customWidth="1"/>
    <col min="6410" max="6410" width="10.28515625" style="87" customWidth="1"/>
    <col min="6411" max="6411" width="3.5703125" style="87" customWidth="1"/>
    <col min="6412" max="6412" width="10.28515625" style="87" customWidth="1"/>
    <col min="6413" max="6413" width="3.5703125" style="87" customWidth="1"/>
    <col min="6414" max="6414" width="3.28515625" style="87" customWidth="1"/>
    <col min="6415" max="6656" width="10.28515625" style="87"/>
    <col min="6657" max="6657" width="2.140625" style="87" customWidth="1"/>
    <col min="6658" max="6658" width="20.7109375" style="87" customWidth="1"/>
    <col min="6659" max="6659" width="10.28515625" style="87" customWidth="1"/>
    <col min="6660" max="6661" width="7.140625" style="87" customWidth="1"/>
    <col min="6662" max="6662" width="19.28515625" style="87" customWidth="1"/>
    <col min="6663" max="6663" width="3.5703125" style="87" customWidth="1"/>
    <col min="6664" max="6664" width="10.28515625" style="87" customWidth="1"/>
    <col min="6665" max="6665" width="3.5703125" style="87" customWidth="1"/>
    <col min="6666" max="6666" width="10.28515625" style="87" customWidth="1"/>
    <col min="6667" max="6667" width="3.5703125" style="87" customWidth="1"/>
    <col min="6668" max="6668" width="10.28515625" style="87" customWidth="1"/>
    <col min="6669" max="6669" width="3.5703125" style="87" customWidth="1"/>
    <col min="6670" max="6670" width="3.28515625" style="87" customWidth="1"/>
    <col min="6671" max="6912" width="10.28515625" style="87"/>
    <col min="6913" max="6913" width="2.140625" style="87" customWidth="1"/>
    <col min="6914" max="6914" width="20.7109375" style="87" customWidth="1"/>
    <col min="6915" max="6915" width="10.28515625" style="87" customWidth="1"/>
    <col min="6916" max="6917" width="7.140625" style="87" customWidth="1"/>
    <col min="6918" max="6918" width="19.28515625" style="87" customWidth="1"/>
    <col min="6919" max="6919" width="3.5703125" style="87" customWidth="1"/>
    <col min="6920" max="6920" width="10.28515625" style="87" customWidth="1"/>
    <col min="6921" max="6921" width="3.5703125" style="87" customWidth="1"/>
    <col min="6922" max="6922" width="10.28515625" style="87" customWidth="1"/>
    <col min="6923" max="6923" width="3.5703125" style="87" customWidth="1"/>
    <col min="6924" max="6924" width="10.28515625" style="87" customWidth="1"/>
    <col min="6925" max="6925" width="3.5703125" style="87" customWidth="1"/>
    <col min="6926" max="6926" width="3.28515625" style="87" customWidth="1"/>
    <col min="6927" max="7168" width="10.28515625" style="87"/>
    <col min="7169" max="7169" width="2.140625" style="87" customWidth="1"/>
    <col min="7170" max="7170" width="20.7109375" style="87" customWidth="1"/>
    <col min="7171" max="7171" width="10.28515625" style="87" customWidth="1"/>
    <col min="7172" max="7173" width="7.140625" style="87" customWidth="1"/>
    <col min="7174" max="7174" width="19.28515625" style="87" customWidth="1"/>
    <col min="7175" max="7175" width="3.5703125" style="87" customWidth="1"/>
    <col min="7176" max="7176" width="10.28515625" style="87" customWidth="1"/>
    <col min="7177" max="7177" width="3.5703125" style="87" customWidth="1"/>
    <col min="7178" max="7178" width="10.28515625" style="87" customWidth="1"/>
    <col min="7179" max="7179" width="3.5703125" style="87" customWidth="1"/>
    <col min="7180" max="7180" width="10.28515625" style="87" customWidth="1"/>
    <col min="7181" max="7181" width="3.5703125" style="87" customWidth="1"/>
    <col min="7182" max="7182" width="3.28515625" style="87" customWidth="1"/>
    <col min="7183" max="7424" width="10.28515625" style="87"/>
    <col min="7425" max="7425" width="2.140625" style="87" customWidth="1"/>
    <col min="7426" max="7426" width="20.7109375" style="87" customWidth="1"/>
    <col min="7427" max="7427" width="10.28515625" style="87" customWidth="1"/>
    <col min="7428" max="7429" width="7.140625" style="87" customWidth="1"/>
    <col min="7430" max="7430" width="19.28515625" style="87" customWidth="1"/>
    <col min="7431" max="7431" width="3.5703125" style="87" customWidth="1"/>
    <col min="7432" max="7432" width="10.28515625" style="87" customWidth="1"/>
    <col min="7433" max="7433" width="3.5703125" style="87" customWidth="1"/>
    <col min="7434" max="7434" width="10.28515625" style="87" customWidth="1"/>
    <col min="7435" max="7435" width="3.5703125" style="87" customWidth="1"/>
    <col min="7436" max="7436" width="10.28515625" style="87" customWidth="1"/>
    <col min="7437" max="7437" width="3.5703125" style="87" customWidth="1"/>
    <col min="7438" max="7438" width="3.28515625" style="87" customWidth="1"/>
    <col min="7439" max="7680" width="10.28515625" style="87"/>
    <col min="7681" max="7681" width="2.140625" style="87" customWidth="1"/>
    <col min="7682" max="7682" width="20.7109375" style="87" customWidth="1"/>
    <col min="7683" max="7683" width="10.28515625" style="87" customWidth="1"/>
    <col min="7684" max="7685" width="7.140625" style="87" customWidth="1"/>
    <col min="7686" max="7686" width="19.28515625" style="87" customWidth="1"/>
    <col min="7687" max="7687" width="3.5703125" style="87" customWidth="1"/>
    <col min="7688" max="7688" width="10.28515625" style="87" customWidth="1"/>
    <col min="7689" max="7689" width="3.5703125" style="87" customWidth="1"/>
    <col min="7690" max="7690" width="10.28515625" style="87" customWidth="1"/>
    <col min="7691" max="7691" width="3.5703125" style="87" customWidth="1"/>
    <col min="7692" max="7692" width="10.28515625" style="87" customWidth="1"/>
    <col min="7693" max="7693" width="3.5703125" style="87" customWidth="1"/>
    <col min="7694" max="7694" width="3.28515625" style="87" customWidth="1"/>
    <col min="7695" max="7936" width="10.28515625" style="87"/>
    <col min="7937" max="7937" width="2.140625" style="87" customWidth="1"/>
    <col min="7938" max="7938" width="20.7109375" style="87" customWidth="1"/>
    <col min="7939" max="7939" width="10.28515625" style="87" customWidth="1"/>
    <col min="7940" max="7941" width="7.140625" style="87" customWidth="1"/>
    <col min="7942" max="7942" width="19.28515625" style="87" customWidth="1"/>
    <col min="7943" max="7943" width="3.5703125" style="87" customWidth="1"/>
    <col min="7944" max="7944" width="10.28515625" style="87" customWidth="1"/>
    <col min="7945" max="7945" width="3.5703125" style="87" customWidth="1"/>
    <col min="7946" max="7946" width="10.28515625" style="87" customWidth="1"/>
    <col min="7947" max="7947" width="3.5703125" style="87" customWidth="1"/>
    <col min="7948" max="7948" width="10.28515625" style="87" customWidth="1"/>
    <col min="7949" max="7949" width="3.5703125" style="87" customWidth="1"/>
    <col min="7950" max="7950" width="3.28515625" style="87" customWidth="1"/>
    <col min="7951" max="8192" width="10.28515625" style="87"/>
    <col min="8193" max="8193" width="2.140625" style="87" customWidth="1"/>
    <col min="8194" max="8194" width="20.7109375" style="87" customWidth="1"/>
    <col min="8195" max="8195" width="10.28515625" style="87" customWidth="1"/>
    <col min="8196" max="8197" width="7.140625" style="87" customWidth="1"/>
    <col min="8198" max="8198" width="19.28515625" style="87" customWidth="1"/>
    <col min="8199" max="8199" width="3.5703125" style="87" customWidth="1"/>
    <col min="8200" max="8200" width="10.28515625" style="87" customWidth="1"/>
    <col min="8201" max="8201" width="3.5703125" style="87" customWidth="1"/>
    <col min="8202" max="8202" width="10.28515625" style="87" customWidth="1"/>
    <col min="8203" max="8203" width="3.5703125" style="87" customWidth="1"/>
    <col min="8204" max="8204" width="10.28515625" style="87" customWidth="1"/>
    <col min="8205" max="8205" width="3.5703125" style="87" customWidth="1"/>
    <col min="8206" max="8206" width="3.28515625" style="87" customWidth="1"/>
    <col min="8207" max="8448" width="10.28515625" style="87"/>
    <col min="8449" max="8449" width="2.140625" style="87" customWidth="1"/>
    <col min="8450" max="8450" width="20.7109375" style="87" customWidth="1"/>
    <col min="8451" max="8451" width="10.28515625" style="87" customWidth="1"/>
    <col min="8452" max="8453" width="7.140625" style="87" customWidth="1"/>
    <col min="8454" max="8454" width="19.28515625" style="87" customWidth="1"/>
    <col min="8455" max="8455" width="3.5703125" style="87" customWidth="1"/>
    <col min="8456" max="8456" width="10.28515625" style="87" customWidth="1"/>
    <col min="8457" max="8457" width="3.5703125" style="87" customWidth="1"/>
    <col min="8458" max="8458" width="10.28515625" style="87" customWidth="1"/>
    <col min="8459" max="8459" width="3.5703125" style="87" customWidth="1"/>
    <col min="8460" max="8460" width="10.28515625" style="87" customWidth="1"/>
    <col min="8461" max="8461" width="3.5703125" style="87" customWidth="1"/>
    <col min="8462" max="8462" width="3.28515625" style="87" customWidth="1"/>
    <col min="8463" max="8704" width="10.28515625" style="87"/>
    <col min="8705" max="8705" width="2.140625" style="87" customWidth="1"/>
    <col min="8706" max="8706" width="20.7109375" style="87" customWidth="1"/>
    <col min="8707" max="8707" width="10.28515625" style="87" customWidth="1"/>
    <col min="8708" max="8709" width="7.140625" style="87" customWidth="1"/>
    <col min="8710" max="8710" width="19.28515625" style="87" customWidth="1"/>
    <col min="8711" max="8711" width="3.5703125" style="87" customWidth="1"/>
    <col min="8712" max="8712" width="10.28515625" style="87" customWidth="1"/>
    <col min="8713" max="8713" width="3.5703125" style="87" customWidth="1"/>
    <col min="8714" max="8714" width="10.28515625" style="87" customWidth="1"/>
    <col min="8715" max="8715" width="3.5703125" style="87" customWidth="1"/>
    <col min="8716" max="8716" width="10.28515625" style="87" customWidth="1"/>
    <col min="8717" max="8717" width="3.5703125" style="87" customWidth="1"/>
    <col min="8718" max="8718" width="3.28515625" style="87" customWidth="1"/>
    <col min="8719" max="8960" width="10.28515625" style="87"/>
    <col min="8961" max="8961" width="2.140625" style="87" customWidth="1"/>
    <col min="8962" max="8962" width="20.7109375" style="87" customWidth="1"/>
    <col min="8963" max="8963" width="10.28515625" style="87" customWidth="1"/>
    <col min="8964" max="8965" width="7.140625" style="87" customWidth="1"/>
    <col min="8966" max="8966" width="19.28515625" style="87" customWidth="1"/>
    <col min="8967" max="8967" width="3.5703125" style="87" customWidth="1"/>
    <col min="8968" max="8968" width="10.28515625" style="87" customWidth="1"/>
    <col min="8969" max="8969" width="3.5703125" style="87" customWidth="1"/>
    <col min="8970" max="8970" width="10.28515625" style="87" customWidth="1"/>
    <col min="8971" max="8971" width="3.5703125" style="87" customWidth="1"/>
    <col min="8972" max="8972" width="10.28515625" style="87" customWidth="1"/>
    <col min="8973" max="8973" width="3.5703125" style="87" customWidth="1"/>
    <col min="8974" max="8974" width="3.28515625" style="87" customWidth="1"/>
    <col min="8975" max="9216" width="10.28515625" style="87"/>
    <col min="9217" max="9217" width="2.140625" style="87" customWidth="1"/>
    <col min="9218" max="9218" width="20.7109375" style="87" customWidth="1"/>
    <col min="9219" max="9219" width="10.28515625" style="87" customWidth="1"/>
    <col min="9220" max="9221" width="7.140625" style="87" customWidth="1"/>
    <col min="9222" max="9222" width="19.28515625" style="87" customWidth="1"/>
    <col min="9223" max="9223" width="3.5703125" style="87" customWidth="1"/>
    <col min="9224" max="9224" width="10.28515625" style="87" customWidth="1"/>
    <col min="9225" max="9225" width="3.5703125" style="87" customWidth="1"/>
    <col min="9226" max="9226" width="10.28515625" style="87" customWidth="1"/>
    <col min="9227" max="9227" width="3.5703125" style="87" customWidth="1"/>
    <col min="9228" max="9228" width="10.28515625" style="87" customWidth="1"/>
    <col min="9229" max="9229" width="3.5703125" style="87" customWidth="1"/>
    <col min="9230" max="9230" width="3.28515625" style="87" customWidth="1"/>
    <col min="9231" max="9472" width="10.28515625" style="87"/>
    <col min="9473" max="9473" width="2.140625" style="87" customWidth="1"/>
    <col min="9474" max="9474" width="20.7109375" style="87" customWidth="1"/>
    <col min="9475" max="9475" width="10.28515625" style="87" customWidth="1"/>
    <col min="9476" max="9477" width="7.140625" style="87" customWidth="1"/>
    <col min="9478" max="9478" width="19.28515625" style="87" customWidth="1"/>
    <col min="9479" max="9479" width="3.5703125" style="87" customWidth="1"/>
    <col min="9480" max="9480" width="10.28515625" style="87" customWidth="1"/>
    <col min="9481" max="9481" width="3.5703125" style="87" customWidth="1"/>
    <col min="9482" max="9482" width="10.28515625" style="87" customWidth="1"/>
    <col min="9483" max="9483" width="3.5703125" style="87" customWidth="1"/>
    <col min="9484" max="9484" width="10.28515625" style="87" customWidth="1"/>
    <col min="9485" max="9485" width="3.5703125" style="87" customWidth="1"/>
    <col min="9486" max="9486" width="3.28515625" style="87" customWidth="1"/>
    <col min="9487" max="9728" width="10.28515625" style="87"/>
    <col min="9729" max="9729" width="2.140625" style="87" customWidth="1"/>
    <col min="9730" max="9730" width="20.7109375" style="87" customWidth="1"/>
    <col min="9731" max="9731" width="10.28515625" style="87" customWidth="1"/>
    <col min="9732" max="9733" width="7.140625" style="87" customWidth="1"/>
    <col min="9734" max="9734" width="19.28515625" style="87" customWidth="1"/>
    <col min="9735" max="9735" width="3.5703125" style="87" customWidth="1"/>
    <col min="9736" max="9736" width="10.28515625" style="87" customWidth="1"/>
    <col min="9737" max="9737" width="3.5703125" style="87" customWidth="1"/>
    <col min="9738" max="9738" width="10.28515625" style="87" customWidth="1"/>
    <col min="9739" max="9739" width="3.5703125" style="87" customWidth="1"/>
    <col min="9740" max="9740" width="10.28515625" style="87" customWidth="1"/>
    <col min="9741" max="9741" width="3.5703125" style="87" customWidth="1"/>
    <col min="9742" max="9742" width="3.28515625" style="87" customWidth="1"/>
    <col min="9743" max="9984" width="10.28515625" style="87"/>
    <col min="9985" max="9985" width="2.140625" style="87" customWidth="1"/>
    <col min="9986" max="9986" width="20.7109375" style="87" customWidth="1"/>
    <col min="9987" max="9987" width="10.28515625" style="87" customWidth="1"/>
    <col min="9988" max="9989" width="7.140625" style="87" customWidth="1"/>
    <col min="9990" max="9990" width="19.28515625" style="87" customWidth="1"/>
    <col min="9991" max="9991" width="3.5703125" style="87" customWidth="1"/>
    <col min="9992" max="9992" width="10.28515625" style="87" customWidth="1"/>
    <col min="9993" max="9993" width="3.5703125" style="87" customWidth="1"/>
    <col min="9994" max="9994" width="10.28515625" style="87" customWidth="1"/>
    <col min="9995" max="9995" width="3.5703125" style="87" customWidth="1"/>
    <col min="9996" max="9996" width="10.28515625" style="87" customWidth="1"/>
    <col min="9997" max="9997" width="3.5703125" style="87" customWidth="1"/>
    <col min="9998" max="9998" width="3.28515625" style="87" customWidth="1"/>
    <col min="9999" max="10240" width="10.28515625" style="87"/>
    <col min="10241" max="10241" width="2.140625" style="87" customWidth="1"/>
    <col min="10242" max="10242" width="20.7109375" style="87" customWidth="1"/>
    <col min="10243" max="10243" width="10.28515625" style="87" customWidth="1"/>
    <col min="10244" max="10245" width="7.140625" style="87" customWidth="1"/>
    <col min="10246" max="10246" width="19.28515625" style="87" customWidth="1"/>
    <col min="10247" max="10247" width="3.5703125" style="87" customWidth="1"/>
    <col min="10248" max="10248" width="10.28515625" style="87" customWidth="1"/>
    <col min="10249" max="10249" width="3.5703125" style="87" customWidth="1"/>
    <col min="10250" max="10250" width="10.28515625" style="87" customWidth="1"/>
    <col min="10251" max="10251" width="3.5703125" style="87" customWidth="1"/>
    <col min="10252" max="10252" width="10.28515625" style="87" customWidth="1"/>
    <col min="10253" max="10253" width="3.5703125" style="87" customWidth="1"/>
    <col min="10254" max="10254" width="3.28515625" style="87" customWidth="1"/>
    <col min="10255" max="10496" width="10.28515625" style="87"/>
    <col min="10497" max="10497" width="2.140625" style="87" customWidth="1"/>
    <col min="10498" max="10498" width="20.7109375" style="87" customWidth="1"/>
    <col min="10499" max="10499" width="10.28515625" style="87" customWidth="1"/>
    <col min="10500" max="10501" width="7.140625" style="87" customWidth="1"/>
    <col min="10502" max="10502" width="19.28515625" style="87" customWidth="1"/>
    <col min="10503" max="10503" width="3.5703125" style="87" customWidth="1"/>
    <col min="10504" max="10504" width="10.28515625" style="87" customWidth="1"/>
    <col min="10505" max="10505" width="3.5703125" style="87" customWidth="1"/>
    <col min="10506" max="10506" width="10.28515625" style="87" customWidth="1"/>
    <col min="10507" max="10507" width="3.5703125" style="87" customWidth="1"/>
    <col min="10508" max="10508" width="10.28515625" style="87" customWidth="1"/>
    <col min="10509" max="10509" width="3.5703125" style="87" customWidth="1"/>
    <col min="10510" max="10510" width="3.28515625" style="87" customWidth="1"/>
    <col min="10511" max="10752" width="10.28515625" style="87"/>
    <col min="10753" max="10753" width="2.140625" style="87" customWidth="1"/>
    <col min="10754" max="10754" width="20.7109375" style="87" customWidth="1"/>
    <col min="10755" max="10755" width="10.28515625" style="87" customWidth="1"/>
    <col min="10756" max="10757" width="7.140625" style="87" customWidth="1"/>
    <col min="10758" max="10758" width="19.28515625" style="87" customWidth="1"/>
    <col min="10759" max="10759" width="3.5703125" style="87" customWidth="1"/>
    <col min="10760" max="10760" width="10.28515625" style="87" customWidth="1"/>
    <col min="10761" max="10761" width="3.5703125" style="87" customWidth="1"/>
    <col min="10762" max="10762" width="10.28515625" style="87" customWidth="1"/>
    <col min="10763" max="10763" width="3.5703125" style="87" customWidth="1"/>
    <col min="10764" max="10764" width="10.28515625" style="87" customWidth="1"/>
    <col min="10765" max="10765" width="3.5703125" style="87" customWidth="1"/>
    <col min="10766" max="10766" width="3.28515625" style="87" customWidth="1"/>
    <col min="10767" max="11008" width="10.28515625" style="87"/>
    <col min="11009" max="11009" width="2.140625" style="87" customWidth="1"/>
    <col min="11010" max="11010" width="20.7109375" style="87" customWidth="1"/>
    <col min="11011" max="11011" width="10.28515625" style="87" customWidth="1"/>
    <col min="11012" max="11013" width="7.140625" style="87" customWidth="1"/>
    <col min="11014" max="11014" width="19.28515625" style="87" customWidth="1"/>
    <col min="11015" max="11015" width="3.5703125" style="87" customWidth="1"/>
    <col min="11016" max="11016" width="10.28515625" style="87" customWidth="1"/>
    <col min="11017" max="11017" width="3.5703125" style="87" customWidth="1"/>
    <col min="11018" max="11018" width="10.28515625" style="87" customWidth="1"/>
    <col min="11019" max="11019" width="3.5703125" style="87" customWidth="1"/>
    <col min="11020" max="11020" width="10.28515625" style="87" customWidth="1"/>
    <col min="11021" max="11021" width="3.5703125" style="87" customWidth="1"/>
    <col min="11022" max="11022" width="3.28515625" style="87" customWidth="1"/>
    <col min="11023" max="11264" width="10.28515625" style="87"/>
    <col min="11265" max="11265" width="2.140625" style="87" customWidth="1"/>
    <col min="11266" max="11266" width="20.7109375" style="87" customWidth="1"/>
    <col min="11267" max="11267" width="10.28515625" style="87" customWidth="1"/>
    <col min="11268" max="11269" width="7.140625" style="87" customWidth="1"/>
    <col min="11270" max="11270" width="19.28515625" style="87" customWidth="1"/>
    <col min="11271" max="11271" width="3.5703125" style="87" customWidth="1"/>
    <col min="11272" max="11272" width="10.28515625" style="87" customWidth="1"/>
    <col min="11273" max="11273" width="3.5703125" style="87" customWidth="1"/>
    <col min="11274" max="11274" width="10.28515625" style="87" customWidth="1"/>
    <col min="11275" max="11275" width="3.5703125" style="87" customWidth="1"/>
    <col min="11276" max="11276" width="10.28515625" style="87" customWidth="1"/>
    <col min="11277" max="11277" width="3.5703125" style="87" customWidth="1"/>
    <col min="11278" max="11278" width="3.28515625" style="87" customWidth="1"/>
    <col min="11279" max="11520" width="10.28515625" style="87"/>
    <col min="11521" max="11521" width="2.140625" style="87" customWidth="1"/>
    <col min="11522" max="11522" width="20.7109375" style="87" customWidth="1"/>
    <col min="11523" max="11523" width="10.28515625" style="87" customWidth="1"/>
    <col min="11524" max="11525" width="7.140625" style="87" customWidth="1"/>
    <col min="11526" max="11526" width="19.28515625" style="87" customWidth="1"/>
    <col min="11527" max="11527" width="3.5703125" style="87" customWidth="1"/>
    <col min="11528" max="11528" width="10.28515625" style="87" customWidth="1"/>
    <col min="11529" max="11529" width="3.5703125" style="87" customWidth="1"/>
    <col min="11530" max="11530" width="10.28515625" style="87" customWidth="1"/>
    <col min="11531" max="11531" width="3.5703125" style="87" customWidth="1"/>
    <col min="11532" max="11532" width="10.28515625" style="87" customWidth="1"/>
    <col min="11533" max="11533" width="3.5703125" style="87" customWidth="1"/>
    <col min="11534" max="11534" width="3.28515625" style="87" customWidth="1"/>
    <col min="11535" max="11776" width="10.28515625" style="87"/>
    <col min="11777" max="11777" width="2.140625" style="87" customWidth="1"/>
    <col min="11778" max="11778" width="20.7109375" style="87" customWidth="1"/>
    <col min="11779" max="11779" width="10.28515625" style="87" customWidth="1"/>
    <col min="11780" max="11781" width="7.140625" style="87" customWidth="1"/>
    <col min="11782" max="11782" width="19.28515625" style="87" customWidth="1"/>
    <col min="11783" max="11783" width="3.5703125" style="87" customWidth="1"/>
    <col min="11784" max="11784" width="10.28515625" style="87" customWidth="1"/>
    <col min="11785" max="11785" width="3.5703125" style="87" customWidth="1"/>
    <col min="11786" max="11786" width="10.28515625" style="87" customWidth="1"/>
    <col min="11787" max="11787" width="3.5703125" style="87" customWidth="1"/>
    <col min="11788" max="11788" width="10.28515625" style="87" customWidth="1"/>
    <col min="11789" max="11789" width="3.5703125" style="87" customWidth="1"/>
    <col min="11790" max="11790" width="3.28515625" style="87" customWidth="1"/>
    <col min="11791" max="12032" width="10.28515625" style="87"/>
    <col min="12033" max="12033" width="2.140625" style="87" customWidth="1"/>
    <col min="12034" max="12034" width="20.7109375" style="87" customWidth="1"/>
    <col min="12035" max="12035" width="10.28515625" style="87" customWidth="1"/>
    <col min="12036" max="12037" width="7.140625" style="87" customWidth="1"/>
    <col min="12038" max="12038" width="19.28515625" style="87" customWidth="1"/>
    <col min="12039" max="12039" width="3.5703125" style="87" customWidth="1"/>
    <col min="12040" max="12040" width="10.28515625" style="87" customWidth="1"/>
    <col min="12041" max="12041" width="3.5703125" style="87" customWidth="1"/>
    <col min="12042" max="12042" width="10.28515625" style="87" customWidth="1"/>
    <col min="12043" max="12043" width="3.5703125" style="87" customWidth="1"/>
    <col min="12044" max="12044" width="10.28515625" style="87" customWidth="1"/>
    <col min="12045" max="12045" width="3.5703125" style="87" customWidth="1"/>
    <col min="12046" max="12046" width="3.28515625" style="87" customWidth="1"/>
    <col min="12047" max="12288" width="10.28515625" style="87"/>
    <col min="12289" max="12289" width="2.140625" style="87" customWidth="1"/>
    <col min="12290" max="12290" width="20.7109375" style="87" customWidth="1"/>
    <col min="12291" max="12291" width="10.28515625" style="87" customWidth="1"/>
    <col min="12292" max="12293" width="7.140625" style="87" customWidth="1"/>
    <col min="12294" max="12294" width="19.28515625" style="87" customWidth="1"/>
    <col min="12295" max="12295" width="3.5703125" style="87" customWidth="1"/>
    <col min="12296" max="12296" width="10.28515625" style="87" customWidth="1"/>
    <col min="12297" max="12297" width="3.5703125" style="87" customWidth="1"/>
    <col min="12298" max="12298" width="10.28515625" style="87" customWidth="1"/>
    <col min="12299" max="12299" width="3.5703125" style="87" customWidth="1"/>
    <col min="12300" max="12300" width="10.28515625" style="87" customWidth="1"/>
    <col min="12301" max="12301" width="3.5703125" style="87" customWidth="1"/>
    <col min="12302" max="12302" width="3.28515625" style="87" customWidth="1"/>
    <col min="12303" max="12544" width="10.28515625" style="87"/>
    <col min="12545" max="12545" width="2.140625" style="87" customWidth="1"/>
    <col min="12546" max="12546" width="20.7109375" style="87" customWidth="1"/>
    <col min="12547" max="12547" width="10.28515625" style="87" customWidth="1"/>
    <col min="12548" max="12549" width="7.140625" style="87" customWidth="1"/>
    <col min="12550" max="12550" width="19.28515625" style="87" customWidth="1"/>
    <col min="12551" max="12551" width="3.5703125" style="87" customWidth="1"/>
    <col min="12552" max="12552" width="10.28515625" style="87" customWidth="1"/>
    <col min="12553" max="12553" width="3.5703125" style="87" customWidth="1"/>
    <col min="12554" max="12554" width="10.28515625" style="87" customWidth="1"/>
    <col min="12555" max="12555" width="3.5703125" style="87" customWidth="1"/>
    <col min="12556" max="12556" width="10.28515625" style="87" customWidth="1"/>
    <col min="12557" max="12557" width="3.5703125" style="87" customWidth="1"/>
    <col min="12558" max="12558" width="3.28515625" style="87" customWidth="1"/>
    <col min="12559" max="12800" width="10.28515625" style="87"/>
    <col min="12801" max="12801" width="2.140625" style="87" customWidth="1"/>
    <col min="12802" max="12802" width="20.7109375" style="87" customWidth="1"/>
    <col min="12803" max="12803" width="10.28515625" style="87" customWidth="1"/>
    <col min="12804" max="12805" width="7.140625" style="87" customWidth="1"/>
    <col min="12806" max="12806" width="19.28515625" style="87" customWidth="1"/>
    <col min="12807" max="12807" width="3.5703125" style="87" customWidth="1"/>
    <col min="12808" max="12808" width="10.28515625" style="87" customWidth="1"/>
    <col min="12809" max="12809" width="3.5703125" style="87" customWidth="1"/>
    <col min="12810" max="12810" width="10.28515625" style="87" customWidth="1"/>
    <col min="12811" max="12811" width="3.5703125" style="87" customWidth="1"/>
    <col min="12812" max="12812" width="10.28515625" style="87" customWidth="1"/>
    <col min="12813" max="12813" width="3.5703125" style="87" customWidth="1"/>
    <col min="12814" max="12814" width="3.28515625" style="87" customWidth="1"/>
    <col min="12815" max="13056" width="10.28515625" style="87"/>
    <col min="13057" max="13057" width="2.140625" style="87" customWidth="1"/>
    <col min="13058" max="13058" width="20.7109375" style="87" customWidth="1"/>
    <col min="13059" max="13059" width="10.28515625" style="87" customWidth="1"/>
    <col min="13060" max="13061" width="7.140625" style="87" customWidth="1"/>
    <col min="13062" max="13062" width="19.28515625" style="87" customWidth="1"/>
    <col min="13063" max="13063" width="3.5703125" style="87" customWidth="1"/>
    <col min="13064" max="13064" width="10.28515625" style="87" customWidth="1"/>
    <col min="13065" max="13065" width="3.5703125" style="87" customWidth="1"/>
    <col min="13066" max="13066" width="10.28515625" style="87" customWidth="1"/>
    <col min="13067" max="13067" width="3.5703125" style="87" customWidth="1"/>
    <col min="13068" max="13068" width="10.28515625" style="87" customWidth="1"/>
    <col min="13069" max="13069" width="3.5703125" style="87" customWidth="1"/>
    <col min="13070" max="13070" width="3.28515625" style="87" customWidth="1"/>
    <col min="13071" max="13312" width="10.28515625" style="87"/>
    <col min="13313" max="13313" width="2.140625" style="87" customWidth="1"/>
    <col min="13314" max="13314" width="20.7109375" style="87" customWidth="1"/>
    <col min="13315" max="13315" width="10.28515625" style="87" customWidth="1"/>
    <col min="13316" max="13317" width="7.140625" style="87" customWidth="1"/>
    <col min="13318" max="13318" width="19.28515625" style="87" customWidth="1"/>
    <col min="13319" max="13319" width="3.5703125" style="87" customWidth="1"/>
    <col min="13320" max="13320" width="10.28515625" style="87" customWidth="1"/>
    <col min="13321" max="13321" width="3.5703125" style="87" customWidth="1"/>
    <col min="13322" max="13322" width="10.28515625" style="87" customWidth="1"/>
    <col min="13323" max="13323" width="3.5703125" style="87" customWidth="1"/>
    <col min="13324" max="13324" width="10.28515625" style="87" customWidth="1"/>
    <col min="13325" max="13325" width="3.5703125" style="87" customWidth="1"/>
    <col min="13326" max="13326" width="3.28515625" style="87" customWidth="1"/>
    <col min="13327" max="13568" width="10.28515625" style="87"/>
    <col min="13569" max="13569" width="2.140625" style="87" customWidth="1"/>
    <col min="13570" max="13570" width="20.7109375" style="87" customWidth="1"/>
    <col min="13571" max="13571" width="10.28515625" style="87" customWidth="1"/>
    <col min="13572" max="13573" width="7.140625" style="87" customWidth="1"/>
    <col min="13574" max="13574" width="19.28515625" style="87" customWidth="1"/>
    <col min="13575" max="13575" width="3.5703125" style="87" customWidth="1"/>
    <col min="13576" max="13576" width="10.28515625" style="87" customWidth="1"/>
    <col min="13577" max="13577" width="3.5703125" style="87" customWidth="1"/>
    <col min="13578" max="13578" width="10.28515625" style="87" customWidth="1"/>
    <col min="13579" max="13579" width="3.5703125" style="87" customWidth="1"/>
    <col min="13580" max="13580" width="10.28515625" style="87" customWidth="1"/>
    <col min="13581" max="13581" width="3.5703125" style="87" customWidth="1"/>
    <col min="13582" max="13582" width="3.28515625" style="87" customWidth="1"/>
    <col min="13583" max="13824" width="10.28515625" style="87"/>
    <col min="13825" max="13825" width="2.140625" style="87" customWidth="1"/>
    <col min="13826" max="13826" width="20.7109375" style="87" customWidth="1"/>
    <col min="13827" max="13827" width="10.28515625" style="87" customWidth="1"/>
    <col min="13828" max="13829" width="7.140625" style="87" customWidth="1"/>
    <col min="13830" max="13830" width="19.28515625" style="87" customWidth="1"/>
    <col min="13831" max="13831" width="3.5703125" style="87" customWidth="1"/>
    <col min="13832" max="13832" width="10.28515625" style="87" customWidth="1"/>
    <col min="13833" max="13833" width="3.5703125" style="87" customWidth="1"/>
    <col min="13834" max="13834" width="10.28515625" style="87" customWidth="1"/>
    <col min="13835" max="13835" width="3.5703125" style="87" customWidth="1"/>
    <col min="13836" max="13836" width="10.28515625" style="87" customWidth="1"/>
    <col min="13837" max="13837" width="3.5703125" style="87" customWidth="1"/>
    <col min="13838" max="13838" width="3.28515625" style="87" customWidth="1"/>
    <col min="13839" max="14080" width="10.28515625" style="87"/>
    <col min="14081" max="14081" width="2.140625" style="87" customWidth="1"/>
    <col min="14082" max="14082" width="20.7109375" style="87" customWidth="1"/>
    <col min="14083" max="14083" width="10.28515625" style="87" customWidth="1"/>
    <col min="14084" max="14085" width="7.140625" style="87" customWidth="1"/>
    <col min="14086" max="14086" width="19.28515625" style="87" customWidth="1"/>
    <col min="14087" max="14087" width="3.5703125" style="87" customWidth="1"/>
    <col min="14088" max="14088" width="10.28515625" style="87" customWidth="1"/>
    <col min="14089" max="14089" width="3.5703125" style="87" customWidth="1"/>
    <col min="14090" max="14090" width="10.28515625" style="87" customWidth="1"/>
    <col min="14091" max="14091" width="3.5703125" style="87" customWidth="1"/>
    <col min="14092" max="14092" width="10.28515625" style="87" customWidth="1"/>
    <col min="14093" max="14093" width="3.5703125" style="87" customWidth="1"/>
    <col min="14094" max="14094" width="3.28515625" style="87" customWidth="1"/>
    <col min="14095" max="14336" width="10.28515625" style="87"/>
    <col min="14337" max="14337" width="2.140625" style="87" customWidth="1"/>
    <col min="14338" max="14338" width="20.7109375" style="87" customWidth="1"/>
    <col min="14339" max="14339" width="10.28515625" style="87" customWidth="1"/>
    <col min="14340" max="14341" width="7.140625" style="87" customWidth="1"/>
    <col min="14342" max="14342" width="19.28515625" style="87" customWidth="1"/>
    <col min="14343" max="14343" width="3.5703125" style="87" customWidth="1"/>
    <col min="14344" max="14344" width="10.28515625" style="87" customWidth="1"/>
    <col min="14345" max="14345" width="3.5703125" style="87" customWidth="1"/>
    <col min="14346" max="14346" width="10.28515625" style="87" customWidth="1"/>
    <col min="14347" max="14347" width="3.5703125" style="87" customWidth="1"/>
    <col min="14348" max="14348" width="10.28515625" style="87" customWidth="1"/>
    <col min="14349" max="14349" width="3.5703125" style="87" customWidth="1"/>
    <col min="14350" max="14350" width="3.28515625" style="87" customWidth="1"/>
    <col min="14351" max="14592" width="10.28515625" style="87"/>
    <col min="14593" max="14593" width="2.140625" style="87" customWidth="1"/>
    <col min="14594" max="14594" width="20.7109375" style="87" customWidth="1"/>
    <col min="14595" max="14595" width="10.28515625" style="87" customWidth="1"/>
    <col min="14596" max="14597" width="7.140625" style="87" customWidth="1"/>
    <col min="14598" max="14598" width="19.28515625" style="87" customWidth="1"/>
    <col min="14599" max="14599" width="3.5703125" style="87" customWidth="1"/>
    <col min="14600" max="14600" width="10.28515625" style="87" customWidth="1"/>
    <col min="14601" max="14601" width="3.5703125" style="87" customWidth="1"/>
    <col min="14602" max="14602" width="10.28515625" style="87" customWidth="1"/>
    <col min="14603" max="14603" width="3.5703125" style="87" customWidth="1"/>
    <col min="14604" max="14604" width="10.28515625" style="87" customWidth="1"/>
    <col min="14605" max="14605" width="3.5703125" style="87" customWidth="1"/>
    <col min="14606" max="14606" width="3.28515625" style="87" customWidth="1"/>
    <col min="14607" max="14848" width="10.28515625" style="87"/>
    <col min="14849" max="14849" width="2.140625" style="87" customWidth="1"/>
    <col min="14850" max="14850" width="20.7109375" style="87" customWidth="1"/>
    <col min="14851" max="14851" width="10.28515625" style="87" customWidth="1"/>
    <col min="14852" max="14853" width="7.140625" style="87" customWidth="1"/>
    <col min="14854" max="14854" width="19.28515625" style="87" customWidth="1"/>
    <col min="14855" max="14855" width="3.5703125" style="87" customWidth="1"/>
    <col min="14856" max="14856" width="10.28515625" style="87" customWidth="1"/>
    <col min="14857" max="14857" width="3.5703125" style="87" customWidth="1"/>
    <col min="14858" max="14858" width="10.28515625" style="87" customWidth="1"/>
    <col min="14859" max="14859" width="3.5703125" style="87" customWidth="1"/>
    <col min="14860" max="14860" width="10.28515625" style="87" customWidth="1"/>
    <col min="14861" max="14861" width="3.5703125" style="87" customWidth="1"/>
    <col min="14862" max="14862" width="3.28515625" style="87" customWidth="1"/>
    <col min="14863" max="15104" width="10.28515625" style="87"/>
    <col min="15105" max="15105" width="2.140625" style="87" customWidth="1"/>
    <col min="15106" max="15106" width="20.7109375" style="87" customWidth="1"/>
    <col min="15107" max="15107" width="10.28515625" style="87" customWidth="1"/>
    <col min="15108" max="15109" width="7.140625" style="87" customWidth="1"/>
    <col min="15110" max="15110" width="19.28515625" style="87" customWidth="1"/>
    <col min="15111" max="15111" width="3.5703125" style="87" customWidth="1"/>
    <col min="15112" max="15112" width="10.28515625" style="87" customWidth="1"/>
    <col min="15113" max="15113" width="3.5703125" style="87" customWidth="1"/>
    <col min="15114" max="15114" width="10.28515625" style="87" customWidth="1"/>
    <col min="15115" max="15115" width="3.5703125" style="87" customWidth="1"/>
    <col min="15116" max="15116" width="10.28515625" style="87" customWidth="1"/>
    <col min="15117" max="15117" width="3.5703125" style="87" customWidth="1"/>
    <col min="15118" max="15118" width="3.28515625" style="87" customWidth="1"/>
    <col min="15119" max="15360" width="10.28515625" style="87"/>
    <col min="15361" max="15361" width="2.140625" style="87" customWidth="1"/>
    <col min="15362" max="15362" width="20.7109375" style="87" customWidth="1"/>
    <col min="15363" max="15363" width="10.28515625" style="87" customWidth="1"/>
    <col min="15364" max="15365" width="7.140625" style="87" customWidth="1"/>
    <col min="15366" max="15366" width="19.28515625" style="87" customWidth="1"/>
    <col min="15367" max="15367" width="3.5703125" style="87" customWidth="1"/>
    <col min="15368" max="15368" width="10.28515625" style="87" customWidth="1"/>
    <col min="15369" max="15369" width="3.5703125" style="87" customWidth="1"/>
    <col min="15370" max="15370" width="10.28515625" style="87" customWidth="1"/>
    <col min="15371" max="15371" width="3.5703125" style="87" customWidth="1"/>
    <col min="15372" max="15372" width="10.28515625" style="87" customWidth="1"/>
    <col min="15373" max="15373" width="3.5703125" style="87" customWidth="1"/>
    <col min="15374" max="15374" width="3.28515625" style="87" customWidth="1"/>
    <col min="15375" max="15616" width="10.28515625" style="87"/>
    <col min="15617" max="15617" width="2.140625" style="87" customWidth="1"/>
    <col min="15618" max="15618" width="20.7109375" style="87" customWidth="1"/>
    <col min="15619" max="15619" width="10.28515625" style="87" customWidth="1"/>
    <col min="15620" max="15621" width="7.140625" style="87" customWidth="1"/>
    <col min="15622" max="15622" width="19.28515625" style="87" customWidth="1"/>
    <col min="15623" max="15623" width="3.5703125" style="87" customWidth="1"/>
    <col min="15624" max="15624" width="10.28515625" style="87" customWidth="1"/>
    <col min="15625" max="15625" width="3.5703125" style="87" customWidth="1"/>
    <col min="15626" max="15626" width="10.28515625" style="87" customWidth="1"/>
    <col min="15627" max="15627" width="3.5703125" style="87" customWidth="1"/>
    <col min="15628" max="15628" width="10.28515625" style="87" customWidth="1"/>
    <col min="15629" max="15629" width="3.5703125" style="87" customWidth="1"/>
    <col min="15630" max="15630" width="3.28515625" style="87" customWidth="1"/>
    <col min="15631" max="15872" width="10.28515625" style="87"/>
    <col min="15873" max="15873" width="2.140625" style="87" customWidth="1"/>
    <col min="15874" max="15874" width="20.7109375" style="87" customWidth="1"/>
    <col min="15875" max="15875" width="10.28515625" style="87" customWidth="1"/>
    <col min="15876" max="15877" width="7.140625" style="87" customWidth="1"/>
    <col min="15878" max="15878" width="19.28515625" style="87" customWidth="1"/>
    <col min="15879" max="15879" width="3.5703125" style="87" customWidth="1"/>
    <col min="15880" max="15880" width="10.28515625" style="87" customWidth="1"/>
    <col min="15881" max="15881" width="3.5703125" style="87" customWidth="1"/>
    <col min="15882" max="15882" width="10.28515625" style="87" customWidth="1"/>
    <col min="15883" max="15883" width="3.5703125" style="87" customWidth="1"/>
    <col min="15884" max="15884" width="10.28515625" style="87" customWidth="1"/>
    <col min="15885" max="15885" width="3.5703125" style="87" customWidth="1"/>
    <col min="15886" max="15886" width="3.28515625" style="87" customWidth="1"/>
    <col min="15887" max="16128" width="10.28515625" style="87"/>
    <col min="16129" max="16129" width="2.140625" style="87" customWidth="1"/>
    <col min="16130" max="16130" width="20.7109375" style="87" customWidth="1"/>
    <col min="16131" max="16131" width="10.28515625" style="87" customWidth="1"/>
    <col min="16132" max="16133" width="7.140625" style="87" customWidth="1"/>
    <col min="16134" max="16134" width="19.28515625" style="87" customWidth="1"/>
    <col min="16135" max="16135" width="3.5703125" style="87" customWidth="1"/>
    <col min="16136" max="16136" width="10.28515625" style="87" customWidth="1"/>
    <col min="16137" max="16137" width="3.5703125" style="87" customWidth="1"/>
    <col min="16138" max="16138" width="10.28515625" style="87" customWidth="1"/>
    <col min="16139" max="16139" width="3.5703125" style="87" customWidth="1"/>
    <col min="16140" max="16140" width="10.28515625" style="87" customWidth="1"/>
    <col min="16141" max="16141" width="3.5703125" style="87" customWidth="1"/>
    <col min="16142" max="16142" width="3.28515625" style="87" customWidth="1"/>
    <col min="16143" max="16384" width="10.28515625" style="87"/>
  </cols>
  <sheetData>
    <row r="1" spans="1:24" ht="17.25" x14ac:dyDescent="0.2">
      <c r="A1" s="287" t="s">
        <v>1160</v>
      </c>
      <c r="B1" s="288"/>
      <c r="X1" s="289" t="s">
        <v>1195</v>
      </c>
    </row>
    <row r="2" spans="1:24" ht="17.25" x14ac:dyDescent="0.2">
      <c r="A2" s="287"/>
    </row>
    <row r="3" spans="1:24" ht="14.25" x14ac:dyDescent="0.2">
      <c r="B3" s="288" t="s">
        <v>1085</v>
      </c>
    </row>
    <row r="4" spans="1:24" ht="14.25" x14ac:dyDescent="0.2">
      <c r="M4" s="290" t="s">
        <v>1252</v>
      </c>
    </row>
    <row r="5" spans="1:24" ht="30" customHeight="1" x14ac:dyDescent="0.2">
      <c r="B5" s="1731" t="s">
        <v>1086</v>
      </c>
      <c r="C5" s="1733" t="s">
        <v>1043</v>
      </c>
      <c r="D5" s="1733"/>
      <c r="E5" s="1733"/>
      <c r="F5" s="1722" t="s">
        <v>1087</v>
      </c>
      <c r="G5" s="1725"/>
      <c r="H5" s="1733" t="s">
        <v>1088</v>
      </c>
      <c r="I5" s="1733"/>
      <c r="J5" s="1733"/>
      <c r="K5" s="1733"/>
      <c r="L5" s="1733"/>
      <c r="M5" s="1733"/>
    </row>
    <row r="6" spans="1:24" ht="30" customHeight="1" x14ac:dyDescent="0.2">
      <c r="B6" s="1732"/>
      <c r="C6" s="291" t="s">
        <v>103</v>
      </c>
      <c r="D6" s="291" t="s">
        <v>741</v>
      </c>
      <c r="E6" s="291" t="s">
        <v>742</v>
      </c>
      <c r="F6" s="1723"/>
      <c r="G6" s="1727"/>
      <c r="H6" s="1733" t="s">
        <v>1089</v>
      </c>
      <c r="I6" s="1733"/>
      <c r="J6" s="1733" t="s">
        <v>1090</v>
      </c>
      <c r="K6" s="1733"/>
      <c r="L6" s="1733" t="s">
        <v>1091</v>
      </c>
      <c r="M6" s="1733"/>
    </row>
    <row r="7" spans="1:24" ht="14.25" x14ac:dyDescent="0.2">
      <c r="B7" s="292"/>
      <c r="C7" s="293"/>
      <c r="D7" s="293"/>
      <c r="E7" s="293"/>
      <c r="F7" s="294"/>
      <c r="G7" s="294" t="s">
        <v>881</v>
      </c>
      <c r="H7" s="295"/>
      <c r="I7" s="296" t="s">
        <v>881</v>
      </c>
      <c r="J7" s="294"/>
      <c r="K7" s="294" t="s">
        <v>881</v>
      </c>
      <c r="L7" s="295"/>
      <c r="M7" s="296" t="s">
        <v>881</v>
      </c>
    </row>
    <row r="8" spans="1:24" ht="30" customHeight="1" x14ac:dyDescent="0.2">
      <c r="B8" s="297"/>
      <c r="C8" s="298">
        <f>SUM(D8:E8)</f>
        <v>0</v>
      </c>
      <c r="D8" s="298"/>
      <c r="E8" s="298"/>
      <c r="F8" s="299"/>
      <c r="G8" s="300"/>
      <c r="H8" s="299"/>
      <c r="I8" s="300"/>
      <c r="J8" s="299"/>
      <c r="K8" s="300"/>
      <c r="L8" s="299"/>
      <c r="M8" s="300"/>
    </row>
    <row r="9" spans="1:24" ht="30" customHeight="1" x14ac:dyDescent="0.2">
      <c r="B9" s="301"/>
      <c r="C9" s="298">
        <f>SUM(D9:E9)</f>
        <v>0</v>
      </c>
      <c r="D9" s="302"/>
      <c r="E9" s="302"/>
      <c r="F9" s="303"/>
      <c r="G9" s="304"/>
      <c r="H9" s="303"/>
      <c r="I9" s="304"/>
      <c r="J9" s="303"/>
      <c r="K9" s="304"/>
      <c r="L9" s="303"/>
      <c r="M9" s="304"/>
    </row>
    <row r="10" spans="1:24" ht="30" customHeight="1" x14ac:dyDescent="0.2">
      <c r="B10" s="301"/>
      <c r="C10" s="298">
        <f>SUM(D10:E10)</f>
        <v>0</v>
      </c>
      <c r="D10" s="302"/>
      <c r="E10" s="302"/>
      <c r="F10" s="303"/>
      <c r="G10" s="304"/>
      <c r="H10" s="303"/>
      <c r="I10" s="304"/>
      <c r="J10" s="303"/>
      <c r="K10" s="304"/>
      <c r="L10" s="303"/>
      <c r="M10" s="304"/>
    </row>
    <row r="11" spans="1:24" ht="30" customHeight="1" x14ac:dyDescent="0.2">
      <c r="B11" s="301"/>
      <c r="C11" s="298">
        <f>SUM(D11:E11)</f>
        <v>0</v>
      </c>
      <c r="D11" s="302"/>
      <c r="E11" s="302"/>
      <c r="F11" s="303"/>
      <c r="G11" s="304"/>
      <c r="H11" s="303"/>
      <c r="I11" s="304"/>
      <c r="J11" s="303"/>
      <c r="K11" s="304"/>
      <c r="L11" s="303"/>
      <c r="M11" s="304"/>
    </row>
    <row r="12" spans="1:24" ht="30" customHeight="1" x14ac:dyDescent="0.2">
      <c r="B12" s="291" t="s">
        <v>103</v>
      </c>
      <c r="C12" s="302">
        <f>SUM(C8:C11)</f>
        <v>0</v>
      </c>
      <c r="D12" s="302">
        <f>SUM(D8:D11)</f>
        <v>0</v>
      </c>
      <c r="E12" s="302">
        <f>SUM(E8:E11)</f>
        <v>0</v>
      </c>
      <c r="F12" s="303">
        <f>SUM(F8:F11)</f>
        <v>0</v>
      </c>
      <c r="G12" s="304"/>
      <c r="H12" s="303"/>
      <c r="I12" s="304"/>
      <c r="J12" s="303"/>
      <c r="K12" s="304"/>
      <c r="L12" s="303"/>
      <c r="M12" s="304"/>
    </row>
    <row r="15" spans="1:24" ht="14.25" x14ac:dyDescent="0.2">
      <c r="B15" s="305" t="s">
        <v>1092</v>
      </c>
      <c r="C15" s="288"/>
      <c r="D15" s="288"/>
      <c r="E15" s="288"/>
      <c r="F15" s="288"/>
      <c r="G15" s="288"/>
      <c r="H15" s="288"/>
      <c r="I15" s="288"/>
      <c r="J15" s="288"/>
      <c r="K15" s="288"/>
      <c r="L15" s="288"/>
      <c r="M15" s="288"/>
      <c r="N15" s="288"/>
      <c r="O15" s="288"/>
      <c r="P15" s="288"/>
    </row>
    <row r="16" spans="1:24" ht="14.25" x14ac:dyDescent="0.2">
      <c r="B16" s="1720"/>
      <c r="C16" s="1720"/>
      <c r="D16" s="1720"/>
      <c r="E16" s="1720"/>
      <c r="F16" s="1720"/>
      <c r="G16" s="1720"/>
      <c r="H16" s="1720"/>
      <c r="I16" s="1720"/>
      <c r="J16" s="1720"/>
      <c r="K16" s="1720"/>
      <c r="L16" s="1720"/>
      <c r="M16" s="1720"/>
      <c r="N16" s="1721"/>
      <c r="P16" s="288"/>
    </row>
    <row r="17" spans="2:16" ht="14.25" x14ac:dyDescent="0.2">
      <c r="B17" s="1720"/>
      <c r="C17" s="1720"/>
      <c r="D17" s="1720"/>
      <c r="E17" s="1720"/>
      <c r="F17" s="1720"/>
      <c r="G17" s="1720"/>
      <c r="H17" s="1720"/>
      <c r="I17" s="1720"/>
      <c r="J17" s="1720"/>
      <c r="K17" s="1720"/>
      <c r="L17" s="1720"/>
      <c r="M17" s="1720"/>
      <c r="N17" s="1721"/>
      <c r="P17" s="288"/>
    </row>
    <row r="18" spans="2:16" ht="14.25" x14ac:dyDescent="0.2">
      <c r="B18" s="1720"/>
      <c r="C18" s="1720"/>
      <c r="D18" s="1720"/>
      <c r="E18" s="1720"/>
      <c r="F18" s="1720"/>
      <c r="G18" s="1720"/>
      <c r="H18" s="1720"/>
      <c r="I18" s="1720"/>
      <c r="J18" s="1720"/>
      <c r="K18" s="1720"/>
      <c r="L18" s="1720"/>
      <c r="M18" s="1720"/>
      <c r="N18" s="1721"/>
      <c r="P18" s="288"/>
    </row>
    <row r="19" spans="2:16" ht="14.25" x14ac:dyDescent="0.2">
      <c r="B19" s="1720"/>
      <c r="C19" s="1720"/>
      <c r="D19" s="1720"/>
      <c r="E19" s="1720"/>
      <c r="F19" s="1720"/>
      <c r="G19" s="1720"/>
      <c r="H19" s="1720"/>
      <c r="I19" s="1720"/>
      <c r="J19" s="1720"/>
      <c r="K19" s="1720"/>
      <c r="L19" s="1720"/>
      <c r="M19" s="1720"/>
      <c r="N19" s="1721"/>
      <c r="P19" s="288"/>
    </row>
    <row r="20" spans="2:16" ht="14.25" x14ac:dyDescent="0.2">
      <c r="B20" s="1720"/>
      <c r="C20" s="1720"/>
      <c r="D20" s="1720"/>
      <c r="E20" s="1720"/>
      <c r="F20" s="1720"/>
      <c r="G20" s="1720"/>
      <c r="H20" s="1720"/>
      <c r="I20" s="1720"/>
      <c r="J20" s="1720"/>
      <c r="K20" s="1720"/>
      <c r="L20" s="1720"/>
      <c r="M20" s="1720"/>
      <c r="N20" s="1721"/>
      <c r="P20" s="288"/>
    </row>
    <row r="21" spans="2:16" ht="14.25" x14ac:dyDescent="0.2">
      <c r="B21" s="1720"/>
      <c r="C21" s="1720"/>
      <c r="D21" s="1720"/>
      <c r="E21" s="1720"/>
      <c r="F21" s="1720"/>
      <c r="G21" s="1720"/>
      <c r="H21" s="1720"/>
      <c r="I21" s="1720"/>
      <c r="J21" s="1720"/>
      <c r="K21" s="1720"/>
      <c r="L21" s="1720"/>
      <c r="M21" s="1720"/>
      <c r="N21" s="1721"/>
      <c r="P21" s="288"/>
    </row>
    <row r="22" spans="2:16" ht="14.25" x14ac:dyDescent="0.2">
      <c r="B22" s="1720"/>
      <c r="C22" s="1720"/>
      <c r="D22" s="1720"/>
      <c r="E22" s="1720"/>
      <c r="F22" s="1720"/>
      <c r="G22" s="1720"/>
      <c r="H22" s="1720"/>
      <c r="I22" s="1720"/>
      <c r="J22" s="1720"/>
      <c r="K22" s="1720"/>
      <c r="L22" s="1720"/>
      <c r="M22" s="1720"/>
      <c r="N22" s="1721"/>
      <c r="P22" s="288"/>
    </row>
    <row r="23" spans="2:16" ht="14.25" x14ac:dyDescent="0.2">
      <c r="B23" s="1720"/>
      <c r="C23" s="1720"/>
      <c r="D23" s="1720"/>
      <c r="E23" s="1720"/>
      <c r="F23" s="1720"/>
      <c r="G23" s="1720"/>
      <c r="H23" s="1720"/>
      <c r="I23" s="1720"/>
      <c r="J23" s="1720"/>
      <c r="K23" s="1720"/>
      <c r="L23" s="1720"/>
      <c r="M23" s="1720"/>
      <c r="N23" s="1721"/>
      <c r="P23" s="288"/>
    </row>
    <row r="24" spans="2:16" ht="14.25" x14ac:dyDescent="0.2">
      <c r="B24" s="288"/>
      <c r="C24" s="288"/>
      <c r="D24" s="288"/>
      <c r="E24" s="288"/>
      <c r="F24" s="288"/>
      <c r="G24" s="288"/>
      <c r="H24" s="288"/>
      <c r="I24" s="288"/>
      <c r="J24" s="288"/>
      <c r="K24" s="288"/>
      <c r="L24" s="288"/>
      <c r="M24" s="288"/>
      <c r="N24" s="288"/>
      <c r="O24" s="288"/>
      <c r="P24" s="288"/>
    </row>
    <row r="25" spans="2:16" ht="14.25" x14ac:dyDescent="0.2">
      <c r="B25" s="305" t="s">
        <v>1093</v>
      </c>
      <c r="C25" s="306"/>
      <c r="D25" s="288"/>
      <c r="E25" s="288"/>
      <c r="F25" s="288"/>
      <c r="G25" s="288"/>
      <c r="H25" s="288"/>
      <c r="I25" s="288"/>
      <c r="J25" s="288"/>
      <c r="K25" s="288"/>
      <c r="L25" s="288"/>
      <c r="M25" s="290" t="s">
        <v>1252</v>
      </c>
      <c r="O25" s="288"/>
      <c r="P25" s="288"/>
    </row>
    <row r="26" spans="2:16" ht="30" customHeight="1" x14ac:dyDescent="0.2">
      <c r="B26" s="1722" t="s">
        <v>1094</v>
      </c>
      <c r="C26" s="1722" t="s">
        <v>1095</v>
      </c>
      <c r="D26" s="1724"/>
      <c r="E26" s="1725"/>
      <c r="F26" s="1728" t="s">
        <v>1096</v>
      </c>
      <c r="G26" s="1729"/>
      <c r="H26" s="1729"/>
      <c r="I26" s="1729"/>
      <c r="J26" s="1729"/>
      <c r="K26" s="1730"/>
      <c r="L26" s="1722" t="s">
        <v>1097</v>
      </c>
      <c r="M26" s="1725"/>
      <c r="O26" s="288"/>
      <c r="P26" s="288"/>
    </row>
    <row r="27" spans="2:16" ht="30" customHeight="1" x14ac:dyDescent="0.2">
      <c r="B27" s="1723"/>
      <c r="C27" s="1723"/>
      <c r="D27" s="1726"/>
      <c r="E27" s="1727"/>
      <c r="F27" s="1728" t="s">
        <v>1098</v>
      </c>
      <c r="G27" s="1730"/>
      <c r="H27" s="1728" t="s">
        <v>1099</v>
      </c>
      <c r="I27" s="1730"/>
      <c r="J27" s="1728" t="s">
        <v>1100</v>
      </c>
      <c r="K27" s="1730"/>
      <c r="L27" s="1723"/>
      <c r="M27" s="1727"/>
      <c r="O27" s="288"/>
      <c r="P27" s="288"/>
    </row>
    <row r="28" spans="2:16" ht="17.25" customHeight="1" x14ac:dyDescent="0.2">
      <c r="B28" s="307"/>
      <c r="C28" s="307"/>
      <c r="D28" s="308"/>
      <c r="E28" s="309" t="s">
        <v>881</v>
      </c>
      <c r="F28" s="310"/>
      <c r="G28" s="311" t="s">
        <v>881</v>
      </c>
      <c r="H28" s="310"/>
      <c r="I28" s="311" t="s">
        <v>881</v>
      </c>
      <c r="J28" s="310"/>
      <c r="K28" s="311" t="s">
        <v>881</v>
      </c>
      <c r="L28" s="310"/>
      <c r="M28" s="311" t="s">
        <v>881</v>
      </c>
      <c r="O28" s="288"/>
      <c r="P28" s="288"/>
    </row>
    <row r="29" spans="2:16" ht="30" customHeight="1" x14ac:dyDescent="0.2">
      <c r="B29" s="312"/>
      <c r="C29" s="1714"/>
      <c r="D29" s="1715"/>
      <c r="E29" s="1716"/>
      <c r="F29" s="312"/>
      <c r="G29" s="313"/>
      <c r="H29" s="312"/>
      <c r="I29" s="313"/>
      <c r="J29" s="312"/>
      <c r="K29" s="313"/>
      <c r="L29" s="312">
        <f>C29-F29-H29-J29</f>
        <v>0</v>
      </c>
      <c r="M29" s="313"/>
      <c r="O29" s="288"/>
      <c r="P29" s="288"/>
    </row>
    <row r="30" spans="2:16" ht="33.75" customHeight="1" x14ac:dyDescent="0.2">
      <c r="B30" s="314"/>
      <c r="C30" s="1717"/>
      <c r="D30" s="1718"/>
      <c r="E30" s="1719"/>
      <c r="F30" s="314"/>
      <c r="G30" s="315"/>
      <c r="H30" s="314"/>
      <c r="I30" s="315"/>
      <c r="J30" s="314"/>
      <c r="K30" s="315"/>
      <c r="L30" s="312">
        <f>C30-F30-H30-J30</f>
        <v>0</v>
      </c>
      <c r="M30" s="315"/>
      <c r="O30" s="288"/>
      <c r="P30" s="288"/>
    </row>
    <row r="31" spans="2:16" ht="33.75" customHeight="1" x14ac:dyDescent="0.2">
      <c r="B31" s="314"/>
      <c r="C31" s="1717"/>
      <c r="D31" s="1718"/>
      <c r="E31" s="1719"/>
      <c r="F31" s="314"/>
      <c r="G31" s="315"/>
      <c r="H31" s="314"/>
      <c r="I31" s="315"/>
      <c r="J31" s="314"/>
      <c r="K31" s="315"/>
      <c r="L31" s="312">
        <f>C31-F31-H31-J31</f>
        <v>0</v>
      </c>
      <c r="M31" s="315"/>
      <c r="O31" s="288"/>
      <c r="P31" s="288"/>
    </row>
    <row r="32" spans="2:16" ht="33.75" customHeight="1" x14ac:dyDescent="0.2">
      <c r="B32" s="314"/>
      <c r="C32" s="1717"/>
      <c r="D32" s="1718"/>
      <c r="E32" s="1719"/>
      <c r="F32" s="314"/>
      <c r="G32" s="315"/>
      <c r="H32" s="314"/>
      <c r="I32" s="315"/>
      <c r="J32" s="314"/>
      <c r="K32" s="315"/>
      <c r="L32" s="312">
        <f>C32-F32-H32-J32</f>
        <v>0</v>
      </c>
      <c r="M32" s="315"/>
      <c r="O32" s="288"/>
      <c r="P32" s="288"/>
    </row>
    <row r="33" spans="2:16" ht="14.25" x14ac:dyDescent="0.2">
      <c r="B33" s="288"/>
      <c r="C33" s="288"/>
      <c r="D33" s="288"/>
      <c r="E33" s="288"/>
      <c r="F33" s="288"/>
      <c r="G33" s="288"/>
      <c r="H33" s="288"/>
      <c r="I33" s="288"/>
      <c r="J33" s="288"/>
      <c r="K33" s="288"/>
      <c r="L33" s="288"/>
      <c r="M33" s="288"/>
      <c r="N33" s="288"/>
      <c r="O33" s="288"/>
      <c r="P33" s="288"/>
    </row>
    <row r="34" spans="2:16" ht="14.25" x14ac:dyDescent="0.2">
      <c r="B34" s="316" t="s">
        <v>1101</v>
      </c>
      <c r="C34" s="288"/>
      <c r="D34" s="288"/>
      <c r="E34" s="288"/>
      <c r="F34" s="288"/>
      <c r="G34" s="288"/>
      <c r="H34" s="288"/>
      <c r="I34" s="288"/>
      <c r="J34" s="288"/>
      <c r="K34" s="288"/>
      <c r="L34" s="288"/>
      <c r="M34" s="288"/>
      <c r="N34" s="288"/>
      <c r="O34" s="288"/>
      <c r="P34" s="288"/>
    </row>
    <row r="35" spans="2:16" ht="14.25" x14ac:dyDescent="0.2">
      <c r="B35" s="316"/>
      <c r="C35" s="288"/>
      <c r="D35" s="288"/>
      <c r="E35" s="288"/>
      <c r="F35" s="288"/>
      <c r="G35" s="288"/>
      <c r="H35" s="288"/>
      <c r="I35" s="288"/>
      <c r="J35" s="288"/>
      <c r="K35" s="288"/>
      <c r="L35" s="288"/>
      <c r="M35" s="288"/>
      <c r="N35" s="288"/>
      <c r="O35" s="288"/>
      <c r="P35" s="288"/>
    </row>
    <row r="36" spans="2:16" ht="14.25" x14ac:dyDescent="0.2">
      <c r="B36" s="1713" t="s">
        <v>1102</v>
      </c>
      <c r="C36" s="1713"/>
      <c r="D36" s="1713"/>
      <c r="E36" s="305" t="s">
        <v>1123</v>
      </c>
      <c r="F36" s="316"/>
      <c r="G36" s="316"/>
      <c r="H36" s="317"/>
      <c r="I36" s="316"/>
      <c r="J36" s="316"/>
      <c r="K36" s="316"/>
      <c r="L36" s="316"/>
      <c r="M36" s="317"/>
      <c r="O36" s="288"/>
      <c r="P36" s="288"/>
    </row>
    <row r="37" spans="2:16" ht="14.25" x14ac:dyDescent="0.2">
      <c r="B37" s="288"/>
      <c r="C37" s="288"/>
      <c r="D37" s="288"/>
      <c r="E37" s="316"/>
      <c r="F37" s="316"/>
      <c r="G37" s="316"/>
      <c r="H37" s="316"/>
      <c r="I37" s="316"/>
      <c r="J37" s="316"/>
      <c r="K37" s="316"/>
      <c r="L37" s="316"/>
      <c r="M37" s="316"/>
      <c r="O37" s="288"/>
      <c r="P37" s="288"/>
    </row>
    <row r="38" spans="2:16" ht="14.25" x14ac:dyDescent="0.2">
      <c r="B38" s="316" t="s">
        <v>1103</v>
      </c>
      <c r="C38" s="316"/>
      <c r="D38" s="316"/>
      <c r="E38" s="305" t="s">
        <v>1104</v>
      </c>
      <c r="F38" s="318"/>
      <c r="G38" s="318"/>
      <c r="H38" s="316"/>
      <c r="I38" s="316"/>
      <c r="J38" s="316"/>
      <c r="K38" s="316"/>
      <c r="L38" s="316"/>
      <c r="M38" s="316"/>
      <c r="O38" s="288"/>
      <c r="P38" s="288"/>
    </row>
    <row r="39" spans="2:16" ht="14.25" x14ac:dyDescent="0.2">
      <c r="B39" s="288"/>
      <c r="C39" s="288"/>
      <c r="D39" s="288"/>
      <c r="E39" s="316"/>
      <c r="F39" s="316"/>
      <c r="G39" s="316"/>
      <c r="H39" s="316"/>
      <c r="I39" s="316"/>
      <c r="K39" s="316"/>
      <c r="L39" s="316"/>
      <c r="M39" s="316"/>
      <c r="O39" s="288"/>
      <c r="P39" s="288"/>
    </row>
    <row r="40" spans="2:16" ht="14.25" x14ac:dyDescent="0.2">
      <c r="B40" s="1713" t="s">
        <v>1105</v>
      </c>
      <c r="C40" s="1713"/>
      <c r="D40" s="1713"/>
      <c r="E40" s="316" t="s">
        <v>1106</v>
      </c>
      <c r="G40" s="316" t="s">
        <v>1107</v>
      </c>
      <c r="J40" s="316" t="s">
        <v>1108</v>
      </c>
      <c r="K40" s="316"/>
      <c r="L40" s="316"/>
      <c r="M40" s="316"/>
      <c r="O40" s="288"/>
      <c r="P40" s="288"/>
    </row>
    <row r="41" spans="2:16" ht="14.25" x14ac:dyDescent="0.2">
      <c r="B41" s="288"/>
      <c r="C41" s="288"/>
      <c r="D41" s="288"/>
      <c r="E41" s="316"/>
      <c r="F41" s="316"/>
      <c r="G41" s="316"/>
      <c r="H41" s="316"/>
      <c r="I41" s="316"/>
      <c r="K41" s="316"/>
      <c r="L41" s="316"/>
      <c r="M41" s="316"/>
      <c r="O41" s="288"/>
      <c r="P41" s="288"/>
    </row>
    <row r="42" spans="2:16" ht="14.25" x14ac:dyDescent="0.2">
      <c r="B42" s="1713" t="s">
        <v>1109</v>
      </c>
      <c r="C42" s="1713"/>
      <c r="D42" s="1713"/>
      <c r="E42" s="316" t="s">
        <v>1110</v>
      </c>
      <c r="F42" s="316"/>
      <c r="G42" s="316" t="s">
        <v>27</v>
      </c>
      <c r="H42" s="316"/>
      <c r="I42" s="316"/>
      <c r="J42" s="316"/>
      <c r="K42" s="316"/>
      <c r="L42" s="316"/>
      <c r="M42" s="316"/>
      <c r="O42" s="288"/>
      <c r="P42" s="288"/>
    </row>
    <row r="43" spans="2:16" ht="14.25" x14ac:dyDescent="0.2">
      <c r="B43" s="288"/>
      <c r="C43" s="288"/>
      <c r="D43" s="288"/>
      <c r="E43" s="316" t="s">
        <v>1111</v>
      </c>
      <c r="F43" s="316"/>
      <c r="G43" s="316" t="s">
        <v>101</v>
      </c>
      <c r="H43" s="316" t="s">
        <v>1112</v>
      </c>
      <c r="I43" s="316"/>
      <c r="J43" s="316" t="s">
        <v>27</v>
      </c>
      <c r="K43" s="316"/>
      <c r="L43" s="316"/>
      <c r="M43" s="316"/>
      <c r="O43" s="288"/>
      <c r="P43" s="288"/>
    </row>
    <row r="44" spans="2:16" ht="14.25" x14ac:dyDescent="0.2">
      <c r="B44" s="288"/>
      <c r="C44" s="288"/>
      <c r="D44" s="288"/>
      <c r="E44" s="288"/>
      <c r="F44" s="288"/>
      <c r="G44" s="288"/>
      <c r="H44" s="288"/>
      <c r="I44" s="288"/>
      <c r="J44" s="288"/>
      <c r="K44" s="288"/>
      <c r="L44" s="288"/>
      <c r="M44" s="288"/>
      <c r="N44" s="288"/>
      <c r="O44" s="288"/>
      <c r="P44" s="288"/>
    </row>
    <row r="45" spans="2:16" ht="14.25" x14ac:dyDescent="0.2">
      <c r="B45" s="288"/>
      <c r="C45" s="288"/>
      <c r="D45" s="288"/>
      <c r="E45" s="288"/>
      <c r="F45" s="288"/>
      <c r="G45" s="288"/>
      <c r="H45" s="288"/>
      <c r="I45" s="288"/>
      <c r="J45" s="288"/>
      <c r="K45" s="288"/>
      <c r="L45" s="288"/>
      <c r="M45" s="288"/>
      <c r="N45" s="288"/>
      <c r="O45" s="288"/>
      <c r="P45" s="288"/>
    </row>
    <row r="46" spans="2:16" ht="14.25" x14ac:dyDescent="0.2">
      <c r="B46" s="288"/>
      <c r="C46" s="288"/>
      <c r="D46" s="288"/>
      <c r="E46" s="288"/>
      <c r="F46" s="288"/>
      <c r="G46" s="288"/>
      <c r="H46" s="288"/>
      <c r="I46" s="288"/>
      <c r="J46" s="288"/>
      <c r="K46" s="288"/>
      <c r="L46" s="288"/>
      <c r="M46" s="288"/>
      <c r="N46" s="288"/>
      <c r="O46" s="288"/>
      <c r="P46" s="288"/>
    </row>
    <row r="47" spans="2:16" ht="14.25" x14ac:dyDescent="0.2">
      <c r="B47" s="288"/>
      <c r="C47" s="288"/>
      <c r="D47" s="288"/>
      <c r="E47" s="288"/>
      <c r="F47" s="288"/>
      <c r="G47" s="288"/>
      <c r="H47" s="288"/>
      <c r="I47" s="288"/>
      <c r="J47" s="288"/>
      <c r="K47" s="288"/>
      <c r="L47" s="288"/>
      <c r="M47" s="288"/>
      <c r="N47" s="288"/>
      <c r="O47" s="288"/>
      <c r="P47" s="288"/>
    </row>
    <row r="48" spans="2:16" ht="14.25" x14ac:dyDescent="0.2">
      <c r="B48" s="288"/>
      <c r="C48" s="288"/>
      <c r="D48" s="288"/>
      <c r="E48" s="288"/>
      <c r="F48" s="288"/>
      <c r="G48" s="288"/>
      <c r="H48" s="288"/>
      <c r="I48" s="288"/>
      <c r="J48" s="288"/>
      <c r="K48" s="288"/>
      <c r="L48" s="288"/>
      <c r="M48" s="288"/>
      <c r="N48" s="288"/>
      <c r="O48" s="288"/>
      <c r="P48" s="288"/>
    </row>
    <row r="49" spans="2:16" ht="14.25" x14ac:dyDescent="0.2">
      <c r="B49" s="288"/>
      <c r="C49" s="288"/>
      <c r="D49" s="288"/>
      <c r="E49" s="288"/>
      <c r="F49" s="288"/>
      <c r="G49" s="288"/>
      <c r="H49" s="288"/>
      <c r="I49" s="288"/>
      <c r="J49" s="288"/>
      <c r="K49" s="288"/>
      <c r="L49" s="288"/>
      <c r="M49" s="288"/>
      <c r="N49" s="288"/>
      <c r="O49" s="288"/>
      <c r="P49" s="288"/>
    </row>
    <row r="50" spans="2:16" ht="14.25" x14ac:dyDescent="0.2">
      <c r="B50" s="288"/>
      <c r="C50" s="288"/>
      <c r="D50" s="288"/>
      <c r="E50" s="288"/>
      <c r="F50" s="288"/>
      <c r="G50" s="288"/>
      <c r="H50" s="288"/>
      <c r="I50" s="288"/>
      <c r="J50" s="288"/>
      <c r="K50" s="288"/>
      <c r="L50" s="288"/>
      <c r="M50" s="288"/>
      <c r="N50" s="288"/>
      <c r="O50" s="288"/>
      <c r="P50" s="288"/>
    </row>
    <row r="51" spans="2:16" ht="14.25" x14ac:dyDescent="0.2">
      <c r="B51" s="288"/>
      <c r="C51" s="288"/>
      <c r="D51" s="288"/>
      <c r="E51" s="288"/>
      <c r="F51" s="288"/>
      <c r="G51" s="288"/>
      <c r="H51" s="288"/>
      <c r="I51" s="288"/>
      <c r="J51" s="288"/>
      <c r="K51" s="288"/>
      <c r="L51" s="288"/>
      <c r="M51" s="288"/>
      <c r="N51" s="288"/>
      <c r="O51" s="288"/>
      <c r="P51" s="288"/>
    </row>
    <row r="52" spans="2:16" ht="14.25" x14ac:dyDescent="0.2">
      <c r="B52" s="288"/>
      <c r="C52" s="288"/>
      <c r="D52" s="288"/>
      <c r="E52" s="288"/>
      <c r="F52" s="288"/>
      <c r="G52" s="288"/>
      <c r="H52" s="288"/>
      <c r="I52" s="288"/>
      <c r="J52" s="288"/>
      <c r="K52" s="288"/>
      <c r="L52" s="288"/>
      <c r="M52" s="288"/>
      <c r="N52" s="288"/>
      <c r="O52" s="288"/>
      <c r="P52" s="288"/>
    </row>
    <row r="53" spans="2:16" ht="14.25" x14ac:dyDescent="0.2">
      <c r="B53" s="288"/>
      <c r="C53" s="288"/>
      <c r="D53" s="288"/>
      <c r="E53" s="288"/>
      <c r="F53" s="288"/>
      <c r="G53" s="288"/>
      <c r="H53" s="288"/>
      <c r="I53" s="288"/>
      <c r="J53" s="288"/>
      <c r="K53" s="288"/>
      <c r="L53" s="288"/>
      <c r="M53" s="288"/>
      <c r="N53" s="288"/>
      <c r="O53" s="288"/>
      <c r="P53" s="288"/>
    </row>
    <row r="54" spans="2:16" ht="14.25" x14ac:dyDescent="0.2">
      <c r="B54" s="288"/>
      <c r="C54" s="288"/>
      <c r="D54" s="288"/>
      <c r="E54" s="288"/>
      <c r="F54" s="288"/>
      <c r="G54" s="288"/>
      <c r="H54" s="288"/>
      <c r="I54" s="288"/>
      <c r="J54" s="288"/>
      <c r="K54" s="288"/>
      <c r="L54" s="288"/>
      <c r="M54" s="288"/>
      <c r="N54" s="288"/>
      <c r="O54" s="288"/>
      <c r="P54" s="288"/>
    </row>
    <row r="55" spans="2:16" ht="14.25" x14ac:dyDescent="0.2">
      <c r="B55" s="288"/>
      <c r="C55" s="288"/>
      <c r="D55" s="288"/>
      <c r="E55" s="288"/>
      <c r="F55" s="288"/>
      <c r="G55" s="288"/>
      <c r="H55" s="288"/>
      <c r="I55" s="288"/>
      <c r="J55" s="288"/>
      <c r="K55" s="288"/>
      <c r="L55" s="288"/>
      <c r="M55" s="288"/>
      <c r="N55" s="288"/>
      <c r="O55" s="288"/>
      <c r="P55" s="288"/>
    </row>
    <row r="56" spans="2:16" ht="14.25" x14ac:dyDescent="0.2">
      <c r="B56" s="288"/>
      <c r="C56" s="288"/>
      <c r="D56" s="288"/>
      <c r="E56" s="288"/>
      <c r="F56" s="288"/>
      <c r="G56" s="288"/>
      <c r="H56" s="288"/>
      <c r="I56" s="288"/>
      <c r="J56" s="288"/>
      <c r="K56" s="288"/>
      <c r="L56" s="288"/>
      <c r="M56" s="288"/>
      <c r="N56" s="288"/>
      <c r="O56" s="288"/>
      <c r="P56" s="288"/>
    </row>
    <row r="57" spans="2:16" ht="14.25" x14ac:dyDescent="0.2">
      <c r="B57" s="288"/>
      <c r="C57" s="288"/>
      <c r="D57" s="288"/>
      <c r="E57" s="288"/>
      <c r="F57" s="288"/>
      <c r="G57" s="288"/>
      <c r="H57" s="288"/>
      <c r="I57" s="288"/>
      <c r="J57" s="288"/>
      <c r="K57" s="288"/>
      <c r="L57" s="288"/>
      <c r="M57" s="288"/>
      <c r="N57" s="288"/>
      <c r="O57" s="288"/>
      <c r="P57" s="288"/>
    </row>
    <row r="58" spans="2:16" ht="14.25" x14ac:dyDescent="0.2">
      <c r="B58" s="288"/>
      <c r="C58" s="288"/>
      <c r="D58" s="288"/>
      <c r="E58" s="288"/>
      <c r="F58" s="288"/>
      <c r="G58" s="288"/>
      <c r="H58" s="288"/>
      <c r="I58" s="288"/>
      <c r="J58" s="288"/>
      <c r="K58" s="288"/>
      <c r="L58" s="288"/>
      <c r="M58" s="288"/>
      <c r="N58" s="288"/>
      <c r="O58" s="288"/>
      <c r="P58" s="288"/>
    </row>
    <row r="59" spans="2:16" ht="14.25" x14ac:dyDescent="0.2">
      <c r="B59" s="288"/>
      <c r="C59" s="288"/>
      <c r="D59" s="288"/>
      <c r="E59" s="288"/>
      <c r="F59" s="288"/>
      <c r="G59" s="288"/>
      <c r="H59" s="288"/>
      <c r="I59" s="288"/>
      <c r="J59" s="288"/>
      <c r="K59" s="288"/>
      <c r="L59" s="288"/>
      <c r="M59" s="288"/>
      <c r="N59" s="288"/>
      <c r="O59" s="288"/>
      <c r="P59" s="288"/>
    </row>
    <row r="60" spans="2:16" ht="14.25" x14ac:dyDescent="0.2">
      <c r="B60" s="288"/>
      <c r="C60" s="288"/>
      <c r="D60" s="288"/>
      <c r="E60" s="288"/>
      <c r="F60" s="288"/>
      <c r="G60" s="288"/>
      <c r="H60" s="288"/>
      <c r="I60" s="288"/>
      <c r="J60" s="288"/>
      <c r="K60" s="288"/>
      <c r="L60" s="288"/>
      <c r="M60" s="288"/>
      <c r="N60" s="288"/>
      <c r="O60" s="288"/>
      <c r="P60" s="288"/>
    </row>
    <row r="61" spans="2:16" ht="14.25" x14ac:dyDescent="0.2">
      <c r="B61" s="288"/>
      <c r="C61" s="288"/>
      <c r="D61" s="288"/>
      <c r="E61" s="288"/>
      <c r="F61" s="288"/>
      <c r="G61" s="288"/>
      <c r="H61" s="288"/>
      <c r="I61" s="288"/>
      <c r="J61" s="288"/>
      <c r="K61" s="288"/>
      <c r="L61" s="288"/>
      <c r="M61" s="288"/>
      <c r="N61" s="288"/>
      <c r="O61" s="288"/>
      <c r="P61" s="288"/>
    </row>
    <row r="62" spans="2:16" ht="14.25" x14ac:dyDescent="0.2">
      <c r="B62" s="288"/>
      <c r="C62" s="288"/>
      <c r="D62" s="288"/>
      <c r="E62" s="288"/>
      <c r="F62" s="288"/>
      <c r="G62" s="288"/>
      <c r="H62" s="288"/>
      <c r="I62" s="288"/>
      <c r="J62" s="288"/>
      <c r="K62" s="288"/>
      <c r="L62" s="288"/>
      <c r="M62" s="288"/>
      <c r="N62" s="288"/>
      <c r="O62" s="288"/>
      <c r="P62" s="288"/>
    </row>
    <row r="63" spans="2:16" ht="14.25" x14ac:dyDescent="0.2">
      <c r="B63" s="288"/>
      <c r="C63" s="288"/>
      <c r="D63" s="288"/>
      <c r="E63" s="288"/>
      <c r="F63" s="288"/>
      <c r="G63" s="288"/>
      <c r="H63" s="288"/>
      <c r="I63" s="288"/>
      <c r="J63" s="288"/>
      <c r="K63" s="288"/>
      <c r="L63" s="288"/>
      <c r="M63" s="288"/>
      <c r="N63" s="288"/>
      <c r="O63" s="288"/>
      <c r="P63" s="288"/>
    </row>
  </sheetData>
  <mergeCells count="23">
    <mergeCell ref="B5:B6"/>
    <mergeCell ref="C5:E5"/>
    <mergeCell ref="F5:G6"/>
    <mergeCell ref="H5:M5"/>
    <mergeCell ref="H6:I6"/>
    <mergeCell ref="J6:K6"/>
    <mergeCell ref="L6:M6"/>
    <mergeCell ref="B16:M23"/>
    <mergeCell ref="N16:N23"/>
    <mergeCell ref="B26:B27"/>
    <mergeCell ref="C26:E27"/>
    <mergeCell ref="F26:K26"/>
    <mergeCell ref="L26:M27"/>
    <mergeCell ref="F27:G27"/>
    <mergeCell ref="H27:I27"/>
    <mergeCell ref="J27:K27"/>
    <mergeCell ref="B42:D42"/>
    <mergeCell ref="C29:E29"/>
    <mergeCell ref="C30:E30"/>
    <mergeCell ref="C31:E31"/>
    <mergeCell ref="C32:E32"/>
    <mergeCell ref="B36:D36"/>
    <mergeCell ref="B40:D40"/>
  </mergeCells>
  <phoneticPr fontId="1"/>
  <pageMargins left="0.59055118110236227" right="0.27559055118110237" top="0.55118110236220474" bottom="0.98425196850393704" header="0.51181102362204722" footer="0.51181102362204722"/>
  <pageSetup paperSize="9" scale="87" orientation="portrait" r:id="rId1"/>
  <headerFooter alignWithMargins="0">
    <oddFooter>&amp;C&amp;"ＭＳ Ｐゴシック,標準"&amp;11－１７－</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7"/>
  <sheetViews>
    <sheetView showGridLines="0" view="pageBreakPreview" zoomScale="90" zoomScaleNormal="100" zoomScaleSheetLayoutView="90" workbookViewId="0">
      <selection activeCell="M19" sqref="M19"/>
    </sheetView>
  </sheetViews>
  <sheetFormatPr defaultColWidth="9.140625" defaultRowHeight="13.5" x14ac:dyDescent="0.2"/>
  <cols>
    <col min="1" max="1" width="4.7109375" style="774" customWidth="1"/>
    <col min="2" max="2" width="3.85546875" style="775" bestFit="1" customWidth="1"/>
    <col min="3" max="10" width="9.140625" style="774"/>
    <col min="11" max="11" width="10.85546875" style="774" customWidth="1"/>
    <col min="12" max="33" width="9.140625" style="774"/>
    <col min="34" max="16384" width="9.140625" style="66"/>
  </cols>
  <sheetData>
    <row r="1" spans="1:33" x14ac:dyDescent="0.2">
      <c r="A1" s="774" t="s">
        <v>1082</v>
      </c>
      <c r="K1" s="774" t="s">
        <v>1273</v>
      </c>
      <c r="X1" s="774" t="s">
        <v>1241</v>
      </c>
    </row>
    <row r="2" spans="1:33" s="64" customFormat="1" x14ac:dyDescent="0.2">
      <c r="A2" s="776"/>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row>
    <row r="3" spans="1:33" s="65" customFormat="1" x14ac:dyDescent="0.2">
      <c r="A3" s="777" t="s">
        <v>1226</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row>
    <row r="4" spans="1:33" s="65" customFormat="1" x14ac:dyDescent="0.2">
      <c r="A4" s="776"/>
      <c r="B4" s="776"/>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row>
    <row r="5" spans="1:33" s="64" customFormat="1" x14ac:dyDescent="0.2">
      <c r="A5" s="776"/>
      <c r="B5" s="775" t="s">
        <v>283</v>
      </c>
      <c r="C5" s="776" t="s">
        <v>1072</v>
      </c>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6"/>
      <c r="AG5" s="776"/>
    </row>
    <row r="6" spans="1:33" ht="21" customHeight="1" x14ac:dyDescent="0.2"/>
    <row r="7" spans="1:33" x14ac:dyDescent="0.2">
      <c r="A7" s="776" t="s">
        <v>1227</v>
      </c>
    </row>
    <row r="9" spans="1:33" x14ac:dyDescent="0.2">
      <c r="B9" s="775" t="s">
        <v>283</v>
      </c>
      <c r="C9" s="774" t="s">
        <v>264</v>
      </c>
    </row>
    <row r="11" spans="1:33" x14ac:dyDescent="0.2">
      <c r="B11" s="775" t="s">
        <v>283</v>
      </c>
      <c r="C11" s="774" t="s">
        <v>284</v>
      </c>
    </row>
    <row r="13" spans="1:33" x14ac:dyDescent="0.2">
      <c r="B13" s="775" t="s">
        <v>283</v>
      </c>
      <c r="C13" s="774" t="s">
        <v>265</v>
      </c>
    </row>
    <row r="15" spans="1:33" x14ac:dyDescent="0.2">
      <c r="B15" s="775" t="s">
        <v>289</v>
      </c>
      <c r="C15" s="774" t="s">
        <v>512</v>
      </c>
    </row>
    <row r="16" spans="1:33" x14ac:dyDescent="0.2">
      <c r="C16" s="774" t="s">
        <v>1231</v>
      </c>
    </row>
    <row r="17" spans="1:7" x14ac:dyDescent="0.2">
      <c r="C17" s="774" t="s">
        <v>266</v>
      </c>
    </row>
    <row r="18" spans="1:7" x14ac:dyDescent="0.2">
      <c r="C18" s="774" t="s">
        <v>267</v>
      </c>
    </row>
    <row r="20" spans="1:7" x14ac:dyDescent="0.2">
      <c r="B20" s="775" t="s">
        <v>283</v>
      </c>
      <c r="C20" s="774" t="s">
        <v>535</v>
      </c>
    </row>
    <row r="22" spans="1:7" x14ac:dyDescent="0.2">
      <c r="B22" s="775" t="s">
        <v>283</v>
      </c>
      <c r="C22" s="774" t="s">
        <v>1274</v>
      </c>
      <c r="G22" s="778"/>
    </row>
    <row r="23" spans="1:7" x14ac:dyDescent="0.2">
      <c r="C23" s="779" t="s">
        <v>1084</v>
      </c>
      <c r="G23" s="778"/>
    </row>
    <row r="24" spans="1:7" x14ac:dyDescent="0.2">
      <c r="G24" s="778"/>
    </row>
    <row r="25" spans="1:7" x14ac:dyDescent="0.2">
      <c r="B25" s="775" t="s">
        <v>283</v>
      </c>
      <c r="C25" s="774" t="s">
        <v>285</v>
      </c>
    </row>
    <row r="27" spans="1:7" x14ac:dyDescent="0.2">
      <c r="A27" s="780" t="s">
        <v>1113</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1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13"/>
  <sheetViews>
    <sheetView showGridLines="0" view="pageBreakPreview" zoomScale="90" zoomScaleNormal="100" zoomScaleSheetLayoutView="90" workbookViewId="0">
      <selection activeCell="O26" sqref="O26"/>
    </sheetView>
  </sheetViews>
  <sheetFormatPr defaultColWidth="10.28515625" defaultRowHeight="13.5" x14ac:dyDescent="0.2"/>
  <cols>
    <col min="1" max="1" width="5.85546875" style="243" customWidth="1"/>
    <col min="2" max="2" width="1.42578125" style="243" customWidth="1"/>
    <col min="3" max="3" width="11" style="243" customWidth="1"/>
    <col min="4" max="4" width="1.42578125" style="243" customWidth="1"/>
    <col min="5" max="5" width="6.7109375" style="243" customWidth="1"/>
    <col min="6" max="6" width="3" style="243" customWidth="1"/>
    <col min="7" max="7" width="3.85546875" style="243" customWidth="1"/>
    <col min="8" max="8" width="3" style="243" customWidth="1"/>
    <col min="9" max="9" width="2.85546875" style="243" customWidth="1"/>
    <col min="10" max="10" width="1.85546875" style="243" customWidth="1"/>
    <col min="11" max="11" width="4.42578125" style="243" customWidth="1"/>
    <col min="12" max="12" width="1.42578125" style="243" customWidth="1"/>
    <col min="13" max="13" width="3.5703125" style="243" customWidth="1"/>
    <col min="14" max="14" width="0.85546875" style="243" customWidth="1"/>
    <col min="15" max="15" width="2.85546875" style="243" customWidth="1"/>
    <col min="16" max="16" width="3.42578125" style="243" customWidth="1"/>
    <col min="17" max="17" width="0.42578125" style="243" customWidth="1"/>
    <col min="18" max="18" width="3.5703125" style="243" customWidth="1"/>
    <col min="19" max="19" width="3" style="243" customWidth="1"/>
    <col min="20" max="20" width="1" style="243" customWidth="1"/>
    <col min="21" max="21" width="3.5703125" style="243" customWidth="1"/>
    <col min="22" max="22" width="2.140625" style="243" customWidth="1"/>
    <col min="23" max="23" width="3.7109375" style="243" customWidth="1"/>
    <col min="24" max="24" width="2.140625" style="243" customWidth="1"/>
    <col min="25" max="25" width="1.42578125" style="243" customWidth="1"/>
    <col min="26" max="26" width="3.7109375" style="243" customWidth="1"/>
    <col min="27" max="27" width="0.7109375" style="243" customWidth="1"/>
    <col min="28" max="28" width="2.85546875" style="243" customWidth="1"/>
    <col min="29" max="29" width="3" style="243" customWidth="1"/>
    <col min="30" max="30" width="0.7109375" style="243" customWidth="1"/>
    <col min="31" max="31" width="3.140625" style="243" customWidth="1"/>
    <col min="32" max="32" width="0.42578125" style="243" customWidth="1"/>
    <col min="33" max="33" width="1.5703125" style="243" customWidth="1"/>
    <col min="34" max="34" width="3.85546875" style="243" customWidth="1"/>
    <col min="35" max="35" width="2.28515625" style="243" customWidth="1"/>
    <col min="36" max="36" width="6.7109375" style="243" customWidth="1"/>
    <col min="37" max="37" width="3.5703125" style="243" customWidth="1"/>
    <col min="38" max="38" width="0.85546875" style="243" customWidth="1"/>
    <col min="39" max="39" width="3.85546875" style="243" customWidth="1"/>
    <col min="40" max="40" width="2.85546875" style="243" customWidth="1"/>
    <col min="41" max="41" width="1.5703125" style="243" customWidth="1"/>
    <col min="42" max="42" width="4.28515625" style="243" customWidth="1"/>
    <col min="43" max="43" width="3.7109375" style="243" customWidth="1"/>
    <col min="44" max="44" width="10.28515625" style="243"/>
    <col min="45" max="16384" width="10.28515625" style="63"/>
  </cols>
  <sheetData>
    <row r="1" spans="1:74" ht="20.100000000000001" customHeight="1" x14ac:dyDescent="0.2">
      <c r="A1" s="235" t="s">
        <v>1161</v>
      </c>
      <c r="B1" s="235"/>
      <c r="C1" s="235"/>
      <c r="D1" s="235"/>
      <c r="E1" s="235"/>
      <c r="F1" s="235"/>
      <c r="G1" s="235"/>
      <c r="H1" s="235"/>
      <c r="I1" s="235"/>
      <c r="J1" s="235"/>
      <c r="K1" s="235"/>
      <c r="L1" s="235"/>
      <c r="M1" s="235"/>
      <c r="N1" s="235"/>
      <c r="O1" s="235"/>
      <c r="P1" s="235"/>
      <c r="Q1" s="235"/>
      <c r="R1" s="235"/>
      <c r="S1" s="235"/>
      <c r="T1" s="235"/>
      <c r="U1" s="235"/>
      <c r="V1" s="235"/>
      <c r="W1" s="235"/>
      <c r="X1" s="235" t="s">
        <v>1230</v>
      </c>
      <c r="Y1" s="235"/>
      <c r="Z1" s="235"/>
      <c r="AA1" s="235"/>
      <c r="AB1" s="235"/>
      <c r="AC1" s="235"/>
      <c r="AD1" s="235"/>
      <c r="AE1" s="235"/>
      <c r="AF1" s="235"/>
      <c r="AG1" s="235"/>
      <c r="AH1" s="235"/>
      <c r="AI1" s="235"/>
      <c r="AJ1" s="235"/>
      <c r="AK1" s="235"/>
      <c r="AL1" s="235"/>
      <c r="AM1" s="235"/>
      <c r="AN1" s="235"/>
      <c r="AO1" s="235"/>
      <c r="AP1" s="235"/>
      <c r="AQ1" s="235"/>
      <c r="AR1" s="235"/>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ht="20.100000000000001" customHeight="1" x14ac:dyDescent="0.2">
      <c r="A2" s="236" t="s">
        <v>393</v>
      </c>
      <c r="B2" s="237" t="s">
        <v>1124</v>
      </c>
      <c r="C2" s="237"/>
      <c r="D2" s="237"/>
      <c r="E2" s="237"/>
      <c r="F2" s="238"/>
      <c r="G2" s="235"/>
      <c r="H2" s="1761"/>
      <c r="I2" s="1761"/>
      <c r="J2" s="1761"/>
      <c r="K2" s="1761"/>
      <c r="L2" s="1761"/>
      <c r="M2" s="1761"/>
      <c r="N2" s="239" t="s">
        <v>1125</v>
      </c>
      <c r="O2" s="239"/>
      <c r="P2" s="1761"/>
      <c r="Q2" s="1761"/>
      <c r="R2" s="239" t="s">
        <v>1126</v>
      </c>
      <c r="S2" s="1761"/>
      <c r="T2" s="1761"/>
      <c r="U2" s="240" t="s">
        <v>1127</v>
      </c>
      <c r="V2" s="240"/>
      <c r="W2" s="239" t="s">
        <v>1128</v>
      </c>
      <c r="X2" s="239"/>
      <c r="Y2" s="241"/>
      <c r="Z2" s="242"/>
      <c r="AA2" s="242"/>
      <c r="AB2" s="242"/>
      <c r="AC2" s="242"/>
      <c r="AD2" s="242"/>
      <c r="AE2" s="242"/>
      <c r="AF2" s="242"/>
      <c r="AG2" s="242"/>
      <c r="AH2" s="242"/>
      <c r="AI2" s="242"/>
      <c r="AJ2" s="242"/>
      <c r="AK2" s="235"/>
      <c r="AL2" s="235"/>
      <c r="AM2" s="235"/>
      <c r="AN2" s="235"/>
      <c r="AO2" s="235"/>
      <c r="AP2" s="235"/>
      <c r="AQ2" s="235"/>
      <c r="AR2" s="235"/>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2.75" customHeight="1" x14ac:dyDescent="0.2">
      <c r="A3" s="235"/>
      <c r="B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21.75" customHeight="1" x14ac:dyDescent="0.2">
      <c r="A4" s="236" t="s">
        <v>394</v>
      </c>
      <c r="B4" s="237" t="s">
        <v>290</v>
      </c>
      <c r="C4" s="237"/>
      <c r="D4" s="237"/>
      <c r="E4" s="237"/>
      <c r="F4" s="237"/>
      <c r="G4" s="237"/>
      <c r="H4" s="237"/>
      <c r="I4" s="237"/>
      <c r="J4" s="237"/>
      <c r="K4" s="237"/>
      <c r="L4" s="237"/>
      <c r="M4" s="237"/>
      <c r="N4" s="237"/>
      <c r="O4" s="237" t="s">
        <v>128</v>
      </c>
      <c r="P4" s="237"/>
      <c r="Q4" s="237"/>
      <c r="R4" s="1752" t="s">
        <v>291</v>
      </c>
      <c r="S4" s="1753"/>
      <c r="T4" s="1753"/>
      <c r="U4" s="1753"/>
      <c r="V4" s="1753"/>
      <c r="W4" s="1753"/>
      <c r="X4" s="1753"/>
      <c r="Y4" s="1753"/>
      <c r="Z4" s="1753"/>
      <c r="AA4" s="1753"/>
      <c r="AB4" s="1753"/>
      <c r="AC4" s="1753"/>
      <c r="AD4" s="1753"/>
      <c r="AE4" s="1753"/>
      <c r="AF4" s="1753"/>
      <c r="AG4" s="1753"/>
      <c r="AH4" s="1753"/>
      <c r="AI4" s="1753"/>
      <c r="AJ4" s="1753"/>
      <c r="AK4" s="1753"/>
      <c r="AL4" s="1753"/>
      <c r="AM4" s="1753"/>
      <c r="AN4" s="1753"/>
      <c r="AO4" s="1753"/>
      <c r="AP4" s="1754"/>
      <c r="AQ4" s="235"/>
      <c r="AR4" s="235"/>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ht="21.75" customHeight="1" x14ac:dyDescent="0.2">
      <c r="A5" s="235"/>
      <c r="B5" s="244" t="s">
        <v>292</v>
      </c>
      <c r="D5" s="235"/>
      <c r="E5" s="235"/>
      <c r="F5" s="235"/>
      <c r="G5" s="235"/>
      <c r="H5" s="235"/>
      <c r="I5" s="235"/>
      <c r="J5" s="235"/>
      <c r="K5" s="235"/>
      <c r="L5" s="235"/>
      <c r="M5" s="235"/>
      <c r="N5" s="235"/>
      <c r="O5" s="237"/>
      <c r="P5" s="237"/>
      <c r="Q5" s="237"/>
      <c r="R5" s="1752" t="s">
        <v>400</v>
      </c>
      <c r="S5" s="1753"/>
      <c r="T5" s="1753"/>
      <c r="U5" s="1753"/>
      <c r="V5" s="1753"/>
      <c r="W5" s="1753"/>
      <c r="X5" s="1753"/>
      <c r="Y5" s="1753"/>
      <c r="Z5" s="1753"/>
      <c r="AA5" s="1753"/>
      <c r="AB5" s="1753"/>
      <c r="AC5" s="1753"/>
      <c r="AD5" s="1753"/>
      <c r="AE5" s="1753"/>
      <c r="AF5" s="1753"/>
      <c r="AG5" s="1753"/>
      <c r="AH5" s="1753"/>
      <c r="AI5" s="1753"/>
      <c r="AJ5" s="1753"/>
      <c r="AK5" s="1753"/>
      <c r="AL5" s="1753"/>
      <c r="AM5" s="1753"/>
      <c r="AN5" s="1753"/>
      <c r="AO5" s="1753"/>
      <c r="AP5" s="1754"/>
      <c r="AQ5" s="235"/>
      <c r="AR5" s="235"/>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ht="10.5" customHeight="1" x14ac:dyDescent="0.2">
      <c r="A6" s="236"/>
      <c r="B6" s="237"/>
      <c r="C6" s="245"/>
      <c r="D6" s="245"/>
      <c r="E6" s="245"/>
      <c r="F6" s="246"/>
      <c r="G6" s="235"/>
      <c r="H6" s="242"/>
      <c r="I6" s="242"/>
      <c r="J6" s="241"/>
      <c r="K6" s="242"/>
      <c r="L6" s="242"/>
      <c r="M6" s="242"/>
      <c r="N6" s="242"/>
      <c r="O6" s="242"/>
      <c r="P6" s="242"/>
      <c r="Q6" s="242"/>
      <c r="R6" s="241"/>
      <c r="S6" s="242"/>
      <c r="T6" s="242"/>
      <c r="U6" s="241"/>
      <c r="V6" s="247"/>
      <c r="W6" s="242"/>
      <c r="X6" s="242"/>
      <c r="Y6" s="241"/>
      <c r="Z6" s="241"/>
      <c r="AA6" s="235"/>
      <c r="AB6" s="235"/>
      <c r="AC6" s="235"/>
      <c r="AD6" s="235"/>
      <c r="AE6" s="235"/>
      <c r="AF6" s="235"/>
      <c r="AG6" s="235"/>
      <c r="AH6" s="235"/>
      <c r="AI6" s="235"/>
      <c r="AJ6" s="235"/>
      <c r="AK6" s="235"/>
      <c r="AL6" s="235"/>
      <c r="AM6" s="235"/>
      <c r="AN6" s="235"/>
      <c r="AO6" s="235"/>
      <c r="AP6" s="235"/>
      <c r="AQ6" s="235"/>
      <c r="AR6" s="235"/>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ht="20.100000000000001" customHeight="1" x14ac:dyDescent="0.2">
      <c r="A7" s="236" t="s">
        <v>395</v>
      </c>
      <c r="B7" s="237" t="s">
        <v>398</v>
      </c>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5"/>
      <c r="AR7" s="235"/>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ht="18.75" customHeight="1" x14ac:dyDescent="0.2">
      <c r="A8" s="236"/>
      <c r="B8" s="1752"/>
      <c r="C8" s="1753"/>
      <c r="D8" s="1753"/>
      <c r="E8" s="1753"/>
      <c r="F8" s="1753"/>
      <c r="G8" s="1753"/>
      <c r="H8" s="1753"/>
      <c r="I8" s="1753"/>
      <c r="J8" s="1753"/>
      <c r="K8" s="1753"/>
      <c r="L8" s="1753"/>
      <c r="M8" s="1753"/>
      <c r="N8" s="1753"/>
      <c r="O8" s="1753"/>
      <c r="P8" s="1753"/>
      <c r="Q8" s="1753"/>
      <c r="R8" s="1753"/>
      <c r="S8" s="1753"/>
      <c r="T8" s="1753"/>
      <c r="U8" s="1753"/>
      <c r="V8" s="1753"/>
      <c r="W8" s="1753"/>
      <c r="X8" s="1753"/>
      <c r="Y8" s="1753"/>
      <c r="Z8" s="1753"/>
      <c r="AA8" s="1753"/>
      <c r="AB8" s="1753"/>
      <c r="AC8" s="1753"/>
      <c r="AD8" s="1753"/>
      <c r="AE8" s="1753"/>
      <c r="AF8" s="1753"/>
      <c r="AG8" s="1753"/>
      <c r="AH8" s="1753"/>
      <c r="AI8" s="1753"/>
      <c r="AJ8" s="1753"/>
      <c r="AK8" s="1753"/>
      <c r="AL8" s="1753"/>
      <c r="AM8" s="1753"/>
      <c r="AN8" s="1753"/>
      <c r="AO8" s="1753"/>
      <c r="AP8" s="1754"/>
      <c r="AQ8" s="235"/>
      <c r="AR8" s="235"/>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20.100000000000001" customHeight="1" x14ac:dyDescent="0.2">
      <c r="A9" s="236"/>
      <c r="B9" s="248" t="s">
        <v>399</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35"/>
      <c r="AR9" s="235"/>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ht="11.25" customHeight="1" x14ac:dyDescent="0.2">
      <c r="A10" s="235"/>
      <c r="B10" s="244"/>
      <c r="D10" s="235"/>
      <c r="E10" s="235"/>
      <c r="F10" s="235"/>
      <c r="G10" s="235"/>
      <c r="H10" s="235"/>
      <c r="I10" s="235"/>
      <c r="J10" s="235"/>
      <c r="K10" s="235"/>
      <c r="L10" s="235"/>
      <c r="M10" s="235"/>
      <c r="N10" s="235"/>
      <c r="O10" s="237"/>
      <c r="P10" s="237"/>
      <c r="Q10" s="237"/>
      <c r="R10" s="247"/>
      <c r="S10" s="247"/>
      <c r="T10" s="242"/>
      <c r="U10" s="242"/>
      <c r="V10" s="242"/>
      <c r="W10" s="241"/>
      <c r="X10" s="242"/>
      <c r="Y10" s="242"/>
      <c r="Z10" s="241"/>
      <c r="AA10" s="242"/>
      <c r="AB10" s="242"/>
      <c r="AC10" s="242"/>
      <c r="AD10" s="242"/>
      <c r="AE10" s="242"/>
      <c r="AF10" s="242"/>
      <c r="AG10" s="247"/>
      <c r="AH10" s="247"/>
      <c r="AI10" s="247"/>
      <c r="AJ10" s="247"/>
      <c r="AK10" s="247"/>
      <c r="AL10" s="247"/>
      <c r="AM10" s="247"/>
      <c r="AN10" s="247"/>
      <c r="AO10" s="247"/>
      <c r="AP10" s="247"/>
      <c r="AQ10" s="235"/>
      <c r="AR10" s="235"/>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ht="15" thickBot="1" x14ac:dyDescent="0.25">
      <c r="A11" s="236" t="s">
        <v>397</v>
      </c>
      <c r="B11" s="237" t="s">
        <v>108</v>
      </c>
      <c r="C11" s="237"/>
      <c r="D11" s="237"/>
      <c r="E11" s="237"/>
      <c r="F11" s="237"/>
      <c r="G11" s="237"/>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7" t="s">
        <v>1239</v>
      </c>
      <c r="AI11" s="237"/>
      <c r="AJ11" s="237"/>
      <c r="AK11" s="237"/>
      <c r="AL11" s="237"/>
      <c r="AM11" s="237"/>
      <c r="AN11" s="237"/>
      <c r="AO11" s="237"/>
      <c r="AP11" s="237"/>
      <c r="AQ11" s="235"/>
      <c r="AR11" s="235"/>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19.5" customHeight="1" thickBot="1" x14ac:dyDescent="0.25">
      <c r="A12" s="235"/>
      <c r="B12" s="1779" t="s">
        <v>109</v>
      </c>
      <c r="C12" s="1780"/>
      <c r="D12" s="1780"/>
      <c r="E12" s="1780"/>
      <c r="F12" s="1780"/>
      <c r="G12" s="1781"/>
      <c r="H12" s="1782" t="s">
        <v>110</v>
      </c>
      <c r="I12" s="1780"/>
      <c r="J12" s="1780"/>
      <c r="K12" s="1780"/>
      <c r="L12" s="1780"/>
      <c r="M12" s="1780"/>
      <c r="N12" s="1780"/>
      <c r="O12" s="1780"/>
      <c r="P12" s="1780"/>
      <c r="Q12" s="1780"/>
      <c r="R12" s="1780"/>
      <c r="S12" s="1780"/>
      <c r="T12" s="1783"/>
      <c r="U12" s="1784" t="s">
        <v>109</v>
      </c>
      <c r="V12" s="1780"/>
      <c r="W12" s="1780"/>
      <c r="X12" s="1780"/>
      <c r="Y12" s="1780"/>
      <c r="Z12" s="1780"/>
      <c r="AA12" s="1780"/>
      <c r="AB12" s="1780"/>
      <c r="AC12" s="1780"/>
      <c r="AD12" s="1780"/>
      <c r="AE12" s="1781"/>
      <c r="AF12" s="1782" t="s">
        <v>110</v>
      </c>
      <c r="AG12" s="1780"/>
      <c r="AH12" s="1780"/>
      <c r="AI12" s="1780"/>
      <c r="AJ12" s="1780"/>
      <c r="AK12" s="1780"/>
      <c r="AL12" s="1780"/>
      <c r="AM12" s="1780"/>
      <c r="AN12" s="1780"/>
      <c r="AO12" s="1780"/>
      <c r="AP12" s="1785"/>
      <c r="AQ12" s="237"/>
      <c r="AR12" s="235"/>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22.5" customHeight="1" x14ac:dyDescent="0.2">
      <c r="A13" s="235"/>
      <c r="B13" s="1775" t="s">
        <v>111</v>
      </c>
      <c r="C13" s="1750"/>
      <c r="D13" s="1750"/>
      <c r="E13" s="1750"/>
      <c r="F13" s="1750"/>
      <c r="G13" s="1751"/>
      <c r="H13" s="242"/>
      <c r="I13" s="242" t="s">
        <v>18</v>
      </c>
      <c r="J13" s="249" t="s">
        <v>17</v>
      </c>
      <c r="K13" s="242"/>
      <c r="L13" s="242"/>
      <c r="M13" s="242" t="s">
        <v>112</v>
      </c>
      <c r="N13" s="242"/>
      <c r="O13" s="250" t="s">
        <v>21</v>
      </c>
      <c r="P13" s="242" t="s">
        <v>19</v>
      </c>
      <c r="Q13" s="242"/>
      <c r="R13" s="242" t="s">
        <v>20</v>
      </c>
      <c r="S13" s="242"/>
      <c r="T13" s="251"/>
      <c r="U13" s="1776" t="s">
        <v>113</v>
      </c>
      <c r="V13" s="1750"/>
      <c r="W13" s="1750"/>
      <c r="X13" s="1750"/>
      <c r="Y13" s="1750"/>
      <c r="Z13" s="1750"/>
      <c r="AA13" s="1750"/>
      <c r="AB13" s="1750"/>
      <c r="AC13" s="1750"/>
      <c r="AD13" s="1750"/>
      <c r="AE13" s="1751"/>
      <c r="AF13" s="252"/>
      <c r="AG13" s="242"/>
      <c r="AH13" s="242"/>
      <c r="AI13" s="242"/>
      <c r="AJ13" s="249" t="s">
        <v>18</v>
      </c>
      <c r="AK13" s="242" t="s">
        <v>19</v>
      </c>
      <c r="AL13" s="242"/>
      <c r="AM13" s="242" t="s">
        <v>20</v>
      </c>
      <c r="AN13" s="242"/>
      <c r="AO13" s="242"/>
      <c r="AP13" s="798"/>
      <c r="AQ13" s="242"/>
      <c r="AR13" s="235"/>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22.5" customHeight="1" x14ac:dyDescent="0.2">
      <c r="A14" s="235"/>
      <c r="B14" s="1777" t="s">
        <v>114</v>
      </c>
      <c r="C14" s="1753"/>
      <c r="D14" s="1753"/>
      <c r="E14" s="1753"/>
      <c r="F14" s="1753"/>
      <c r="G14" s="1754"/>
      <c r="H14" s="253"/>
      <c r="I14" s="253" t="s">
        <v>18</v>
      </c>
      <c r="J14" s="254" t="s">
        <v>17</v>
      </c>
      <c r="K14" s="253"/>
      <c r="L14" s="253"/>
      <c r="M14" s="253" t="s">
        <v>112</v>
      </c>
      <c r="N14" s="253"/>
      <c r="O14" s="255" t="s">
        <v>21</v>
      </c>
      <c r="P14" s="253" t="s">
        <v>19</v>
      </c>
      <c r="Q14" s="253"/>
      <c r="R14" s="253" t="s">
        <v>20</v>
      </c>
      <c r="S14" s="253"/>
      <c r="T14" s="256"/>
      <c r="U14" s="1778" t="s">
        <v>115</v>
      </c>
      <c r="V14" s="1753"/>
      <c r="W14" s="1753"/>
      <c r="X14" s="1753"/>
      <c r="Y14" s="1753"/>
      <c r="Z14" s="1753"/>
      <c r="AA14" s="1753"/>
      <c r="AB14" s="1753"/>
      <c r="AC14" s="1753"/>
      <c r="AD14" s="1753"/>
      <c r="AE14" s="1754"/>
      <c r="AF14" s="257"/>
      <c r="AG14" s="253"/>
      <c r="AH14" s="253"/>
      <c r="AI14" s="253"/>
      <c r="AJ14" s="254" t="s">
        <v>18</v>
      </c>
      <c r="AK14" s="253" t="s">
        <v>19</v>
      </c>
      <c r="AL14" s="253"/>
      <c r="AM14" s="253" t="s">
        <v>20</v>
      </c>
      <c r="AN14" s="253"/>
      <c r="AO14" s="253"/>
      <c r="AP14" s="799"/>
      <c r="AQ14" s="241"/>
      <c r="AR14" s="235"/>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ht="22.5" customHeight="1" x14ac:dyDescent="0.2">
      <c r="A15" s="235"/>
      <c r="B15" s="1777" t="s">
        <v>116</v>
      </c>
      <c r="C15" s="1753"/>
      <c r="D15" s="1753"/>
      <c r="E15" s="1753"/>
      <c r="F15" s="1753"/>
      <c r="G15" s="1754"/>
      <c r="H15" s="253"/>
      <c r="I15" s="253" t="s">
        <v>18</v>
      </c>
      <c r="J15" s="254" t="s">
        <v>17</v>
      </c>
      <c r="K15" s="253"/>
      <c r="L15" s="253"/>
      <c r="M15" s="253" t="s">
        <v>112</v>
      </c>
      <c r="N15" s="253"/>
      <c r="O15" s="255" t="s">
        <v>21</v>
      </c>
      <c r="P15" s="253" t="s">
        <v>19</v>
      </c>
      <c r="Q15" s="253"/>
      <c r="R15" s="253" t="s">
        <v>20</v>
      </c>
      <c r="S15" s="253"/>
      <c r="T15" s="256"/>
      <c r="U15" s="1778" t="s">
        <v>117</v>
      </c>
      <c r="V15" s="1753"/>
      <c r="W15" s="1753"/>
      <c r="X15" s="1753"/>
      <c r="Y15" s="1753"/>
      <c r="Z15" s="1753"/>
      <c r="AA15" s="1753"/>
      <c r="AB15" s="1753"/>
      <c r="AC15" s="1753"/>
      <c r="AD15" s="1753"/>
      <c r="AE15" s="1754"/>
      <c r="AF15" s="257"/>
      <c r="AG15" s="253"/>
      <c r="AH15" s="253"/>
      <c r="AI15" s="253"/>
      <c r="AJ15" s="254" t="s">
        <v>18</v>
      </c>
      <c r="AK15" s="253" t="s">
        <v>19</v>
      </c>
      <c r="AL15" s="253"/>
      <c r="AM15" s="253" t="s">
        <v>20</v>
      </c>
      <c r="AN15" s="253"/>
      <c r="AO15" s="253"/>
      <c r="AP15" s="799"/>
      <c r="AQ15" s="235"/>
      <c r="AR15" s="235"/>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22.5" customHeight="1" x14ac:dyDescent="0.2">
      <c r="A16" s="235"/>
      <c r="B16" s="1777" t="s">
        <v>118</v>
      </c>
      <c r="C16" s="1753"/>
      <c r="D16" s="1753"/>
      <c r="E16" s="1753"/>
      <c r="F16" s="1753"/>
      <c r="G16" s="1754"/>
      <c r="H16" s="253"/>
      <c r="I16" s="253" t="s">
        <v>18</v>
      </c>
      <c r="J16" s="254" t="s">
        <v>17</v>
      </c>
      <c r="K16" s="253"/>
      <c r="L16" s="253"/>
      <c r="M16" s="253" t="s">
        <v>112</v>
      </c>
      <c r="N16" s="253"/>
      <c r="O16" s="255" t="s">
        <v>21</v>
      </c>
      <c r="P16" s="253" t="s">
        <v>19</v>
      </c>
      <c r="Q16" s="253"/>
      <c r="R16" s="253" t="s">
        <v>20</v>
      </c>
      <c r="S16" s="253"/>
      <c r="T16" s="256"/>
      <c r="U16" s="1778" t="s">
        <v>119</v>
      </c>
      <c r="V16" s="1753"/>
      <c r="W16" s="1753"/>
      <c r="X16" s="1753"/>
      <c r="Y16" s="1753"/>
      <c r="Z16" s="1753"/>
      <c r="AA16" s="1753"/>
      <c r="AB16" s="1753"/>
      <c r="AC16" s="1753"/>
      <c r="AD16" s="1753"/>
      <c r="AE16" s="1754"/>
      <c r="AF16" s="258"/>
      <c r="AG16" s="253"/>
      <c r="AH16" s="253" t="s">
        <v>1129</v>
      </c>
      <c r="AI16" s="254" t="s">
        <v>17</v>
      </c>
      <c r="AJ16" s="260"/>
      <c r="AK16" s="253" t="s">
        <v>112</v>
      </c>
      <c r="AL16" s="253"/>
      <c r="AM16" s="255" t="s">
        <v>21</v>
      </c>
      <c r="AN16" s="253" t="s">
        <v>19</v>
      </c>
      <c r="AO16" s="253"/>
      <c r="AP16" s="800" t="s">
        <v>20</v>
      </c>
      <c r="AQ16" s="237"/>
      <c r="AR16" s="235"/>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22.5" customHeight="1" x14ac:dyDescent="0.2">
      <c r="A17" s="235"/>
      <c r="B17" s="1777" t="s">
        <v>120</v>
      </c>
      <c r="C17" s="1753"/>
      <c r="D17" s="1753"/>
      <c r="E17" s="1753"/>
      <c r="F17" s="1753"/>
      <c r="G17" s="1754"/>
      <c r="H17" s="253"/>
      <c r="I17" s="253" t="s">
        <v>18</v>
      </c>
      <c r="J17" s="254" t="s">
        <v>17</v>
      </c>
      <c r="K17" s="253"/>
      <c r="L17" s="253"/>
      <c r="M17" s="253" t="s">
        <v>112</v>
      </c>
      <c r="N17" s="253"/>
      <c r="O17" s="255" t="s">
        <v>21</v>
      </c>
      <c r="P17" s="253" t="s">
        <v>19</v>
      </c>
      <c r="Q17" s="253"/>
      <c r="R17" s="253" t="s">
        <v>20</v>
      </c>
      <c r="S17" s="253"/>
      <c r="T17" s="256"/>
      <c r="U17" s="1778" t="s">
        <v>121</v>
      </c>
      <c r="V17" s="1753"/>
      <c r="W17" s="1753"/>
      <c r="X17" s="1753"/>
      <c r="Y17" s="1753"/>
      <c r="Z17" s="1753"/>
      <c r="AA17" s="1753"/>
      <c r="AB17" s="1753"/>
      <c r="AC17" s="1753"/>
      <c r="AD17" s="1753"/>
      <c r="AE17" s="1754"/>
      <c r="AF17" s="257"/>
      <c r="AG17" s="253"/>
      <c r="AH17" s="253"/>
      <c r="AI17" s="253"/>
      <c r="AJ17" s="254" t="s">
        <v>18</v>
      </c>
      <c r="AK17" s="253" t="s">
        <v>19</v>
      </c>
      <c r="AL17" s="253"/>
      <c r="AM17" s="253" t="s">
        <v>20</v>
      </c>
      <c r="AN17" s="253"/>
      <c r="AO17" s="253"/>
      <c r="AP17" s="799"/>
      <c r="AQ17" s="801"/>
      <c r="AR17" s="237"/>
      <c r="AS17" s="88"/>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ht="22.5" customHeight="1" x14ac:dyDescent="0.2">
      <c r="A18" s="235"/>
      <c r="B18" s="1777" t="s">
        <v>122</v>
      </c>
      <c r="C18" s="1753"/>
      <c r="D18" s="1753"/>
      <c r="E18" s="1753"/>
      <c r="F18" s="1753"/>
      <c r="G18" s="1754"/>
      <c r="H18" s="253"/>
      <c r="I18" s="253" t="s">
        <v>18</v>
      </c>
      <c r="J18" s="254" t="s">
        <v>17</v>
      </c>
      <c r="K18" s="253"/>
      <c r="L18" s="253"/>
      <c r="M18" s="253" t="s">
        <v>112</v>
      </c>
      <c r="N18" s="253"/>
      <c r="O18" s="255" t="s">
        <v>21</v>
      </c>
      <c r="P18" s="253" t="s">
        <v>19</v>
      </c>
      <c r="Q18" s="253"/>
      <c r="R18" s="253" t="s">
        <v>20</v>
      </c>
      <c r="S18" s="253"/>
      <c r="T18" s="256"/>
      <c r="U18" s="1778" t="s">
        <v>123</v>
      </c>
      <c r="V18" s="1753"/>
      <c r="W18" s="1753"/>
      <c r="X18" s="1753"/>
      <c r="Y18" s="1753"/>
      <c r="Z18" s="1753"/>
      <c r="AA18" s="1753"/>
      <c r="AB18" s="1753"/>
      <c r="AC18" s="1753"/>
      <c r="AD18" s="1753"/>
      <c r="AE18" s="1754"/>
      <c r="AF18" s="257"/>
      <c r="AG18" s="253"/>
      <c r="AH18" s="253"/>
      <c r="AI18" s="253"/>
      <c r="AJ18" s="254" t="s">
        <v>18</v>
      </c>
      <c r="AK18" s="253" t="s">
        <v>19</v>
      </c>
      <c r="AL18" s="253"/>
      <c r="AM18" s="253" t="s">
        <v>20</v>
      </c>
      <c r="AN18" s="253"/>
      <c r="AO18" s="253"/>
      <c r="AP18" s="799"/>
      <c r="AQ18" s="247"/>
      <c r="AR18" s="235"/>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ht="20.25" customHeight="1" x14ac:dyDescent="0.2">
      <c r="A19" s="235"/>
      <c r="B19" s="1777" t="s">
        <v>124</v>
      </c>
      <c r="C19" s="1753"/>
      <c r="D19" s="1753"/>
      <c r="E19" s="1753"/>
      <c r="F19" s="1753"/>
      <c r="G19" s="1754"/>
      <c r="H19" s="259"/>
      <c r="I19" s="260"/>
      <c r="J19" s="260"/>
      <c r="K19" s="253" t="s">
        <v>18</v>
      </c>
      <c r="L19" s="253"/>
      <c r="M19" s="253" t="s">
        <v>19</v>
      </c>
      <c r="N19" s="253"/>
      <c r="O19" s="253" t="s">
        <v>20</v>
      </c>
      <c r="P19" s="253"/>
      <c r="Q19" s="253"/>
      <c r="R19" s="260"/>
      <c r="S19" s="260"/>
      <c r="T19" s="261"/>
      <c r="U19" s="1778" t="s">
        <v>125</v>
      </c>
      <c r="V19" s="1753"/>
      <c r="W19" s="1753"/>
      <c r="X19" s="1753"/>
      <c r="Y19" s="1753"/>
      <c r="Z19" s="1753"/>
      <c r="AA19" s="1753"/>
      <c r="AB19" s="1753"/>
      <c r="AC19" s="1753"/>
      <c r="AD19" s="1753"/>
      <c r="AE19" s="1754"/>
      <c r="AF19" s="258"/>
      <c r="AG19" s="253"/>
      <c r="AH19" s="253" t="s">
        <v>1129</v>
      </c>
      <c r="AI19" s="254" t="s">
        <v>17</v>
      </c>
      <c r="AJ19" s="260"/>
      <c r="AK19" s="253" t="s">
        <v>112</v>
      </c>
      <c r="AL19" s="253"/>
      <c r="AM19" s="255" t="s">
        <v>21</v>
      </c>
      <c r="AN19" s="253" t="s">
        <v>19</v>
      </c>
      <c r="AO19" s="253"/>
      <c r="AP19" s="800" t="s">
        <v>20</v>
      </c>
      <c r="AQ19" s="802"/>
      <c r="AR19" s="235"/>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ht="28.5" customHeight="1" thickBot="1" x14ac:dyDescent="0.25">
      <c r="A20" s="235"/>
      <c r="B20" s="1786" t="s">
        <v>126</v>
      </c>
      <c r="C20" s="1787"/>
      <c r="D20" s="1787"/>
      <c r="E20" s="1787"/>
      <c r="F20" s="1787"/>
      <c r="G20" s="1788"/>
      <c r="H20" s="262"/>
      <c r="I20" s="263"/>
      <c r="J20" s="263"/>
      <c r="K20" s="264" t="s">
        <v>18</v>
      </c>
      <c r="L20" s="264"/>
      <c r="M20" s="264" t="s">
        <v>19</v>
      </c>
      <c r="N20" s="264"/>
      <c r="O20" s="264" t="s">
        <v>20</v>
      </c>
      <c r="P20" s="264"/>
      <c r="Q20" s="264"/>
      <c r="R20" s="263"/>
      <c r="S20" s="263"/>
      <c r="T20" s="265"/>
      <c r="U20" s="1789" t="s">
        <v>402</v>
      </c>
      <c r="V20" s="1790"/>
      <c r="W20" s="1790"/>
      <c r="X20" s="1790"/>
      <c r="Y20" s="1790"/>
      <c r="Z20" s="1790"/>
      <c r="AA20" s="1790"/>
      <c r="AB20" s="1790"/>
      <c r="AC20" s="1790"/>
      <c r="AD20" s="1790"/>
      <c r="AE20" s="1791"/>
      <c r="AF20" s="266"/>
      <c r="AG20" s="264"/>
      <c r="AH20" s="264"/>
      <c r="AI20" s="264"/>
      <c r="AJ20" s="803" t="s">
        <v>18</v>
      </c>
      <c r="AK20" s="264" t="s">
        <v>19</v>
      </c>
      <c r="AL20" s="264"/>
      <c r="AM20" s="264" t="s">
        <v>20</v>
      </c>
      <c r="AN20" s="264"/>
      <c r="AO20" s="264"/>
      <c r="AP20" s="804"/>
      <c r="AQ20" s="802"/>
      <c r="AR20" s="235"/>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ht="9.75" customHeight="1" x14ac:dyDescent="0.2">
      <c r="A21" s="235"/>
      <c r="B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42"/>
      <c r="AR21" s="235"/>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ht="21" customHeight="1" x14ac:dyDescent="0.2">
      <c r="A22" s="236" t="s">
        <v>401</v>
      </c>
      <c r="B22" s="237" t="s">
        <v>127</v>
      </c>
      <c r="C22" s="237"/>
      <c r="D22" s="237"/>
      <c r="E22" s="237"/>
      <c r="F22" s="237"/>
      <c r="G22" s="237"/>
      <c r="H22" s="237"/>
      <c r="I22" s="237"/>
      <c r="J22" s="237"/>
      <c r="K22" s="237"/>
      <c r="L22" s="237" t="s">
        <v>128</v>
      </c>
      <c r="M22" s="237"/>
      <c r="N22" s="237"/>
      <c r="O22" s="237" t="s">
        <v>129</v>
      </c>
      <c r="P22" s="237"/>
      <c r="Q22" s="237"/>
      <c r="R22" s="237"/>
      <c r="S22" s="235"/>
      <c r="T22" s="237"/>
      <c r="U22" s="237"/>
      <c r="V22" s="237"/>
      <c r="W22" s="267"/>
      <c r="X22" s="237" t="s">
        <v>100</v>
      </c>
      <c r="Y22" s="237"/>
      <c r="Z22" s="267"/>
      <c r="AA22" s="237" t="s">
        <v>101</v>
      </c>
      <c r="AB22" s="237"/>
      <c r="AC22" s="237"/>
      <c r="AD22" s="237"/>
      <c r="AE22" s="237" t="s">
        <v>102</v>
      </c>
      <c r="AF22" s="237"/>
      <c r="AG22" s="235"/>
      <c r="AH22" s="235"/>
      <c r="AI22" s="235"/>
      <c r="AJ22" s="235"/>
      <c r="AK22" s="235"/>
      <c r="AL22" s="235"/>
      <c r="AM22" s="235"/>
      <c r="AN22" s="235"/>
      <c r="AO22" s="235"/>
      <c r="AP22" s="235"/>
      <c r="AQ22" s="247"/>
      <c r="AR22" s="235"/>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ht="21" customHeight="1" x14ac:dyDescent="0.2">
      <c r="A23" s="235"/>
      <c r="B23" s="235"/>
      <c r="D23" s="235"/>
      <c r="E23" s="235"/>
      <c r="F23" s="235"/>
      <c r="G23" s="235"/>
      <c r="H23" s="235"/>
      <c r="I23" s="235"/>
      <c r="J23" s="235"/>
      <c r="K23" s="235"/>
      <c r="L23" s="235"/>
      <c r="M23" s="235"/>
      <c r="N23" s="235"/>
      <c r="O23" s="237" t="s">
        <v>130</v>
      </c>
      <c r="P23" s="237"/>
      <c r="Q23" s="237"/>
      <c r="R23" s="237"/>
      <c r="S23" s="235"/>
      <c r="T23" s="237"/>
      <c r="U23" s="237"/>
      <c r="V23" s="237"/>
      <c r="W23" s="267"/>
      <c r="X23" s="237" t="s">
        <v>100</v>
      </c>
      <c r="Y23" s="237"/>
      <c r="Z23" s="267"/>
      <c r="AA23" s="237" t="s">
        <v>101</v>
      </c>
      <c r="AB23" s="237"/>
      <c r="AC23" s="237"/>
      <c r="AD23" s="237"/>
      <c r="AE23" s="237" t="s">
        <v>102</v>
      </c>
      <c r="AF23" s="237"/>
      <c r="AG23" s="235"/>
      <c r="AH23" s="235"/>
      <c r="AI23" s="235"/>
      <c r="AJ23" s="235"/>
      <c r="AK23" s="235"/>
      <c r="AL23" s="235"/>
      <c r="AM23" s="235"/>
      <c r="AN23" s="235"/>
      <c r="AO23" s="235"/>
      <c r="AP23" s="235"/>
      <c r="AQ23" s="247"/>
      <c r="AR23" s="235"/>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ht="12.75" customHeight="1" x14ac:dyDescent="0.2">
      <c r="A24" s="235"/>
      <c r="B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42"/>
      <c r="AR24" s="235"/>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ht="27.75" customHeight="1" thickBot="1" x14ac:dyDescent="0.25">
      <c r="A25" s="236" t="s">
        <v>403</v>
      </c>
      <c r="B25" s="235" t="s">
        <v>131</v>
      </c>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7" t="s">
        <v>1253</v>
      </c>
      <c r="AL25" s="237"/>
      <c r="AM25" s="237"/>
      <c r="AN25" s="237"/>
      <c r="AO25" s="237"/>
      <c r="AP25" s="237"/>
      <c r="AQ25" s="247"/>
      <c r="AR25" s="235"/>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ht="14.25" x14ac:dyDescent="0.2">
      <c r="A26" s="235"/>
      <c r="B26" s="268"/>
      <c r="C26" s="269"/>
      <c r="D26" s="270"/>
      <c r="E26" s="271"/>
      <c r="F26" s="272"/>
      <c r="G26" s="273"/>
      <c r="H26" s="271"/>
      <c r="I26" s="271"/>
      <c r="J26" s="272"/>
      <c r="K26" s="273"/>
      <c r="L26" s="271"/>
      <c r="M26" s="271"/>
      <c r="N26" s="271"/>
      <c r="O26" s="272"/>
      <c r="P26" s="273"/>
      <c r="Q26" s="271"/>
      <c r="R26" s="271"/>
      <c r="S26" s="271"/>
      <c r="T26" s="272"/>
      <c r="U26" s="271"/>
      <c r="V26" s="273"/>
      <c r="W26" s="271"/>
      <c r="X26" s="271"/>
      <c r="Y26" s="1792"/>
      <c r="Z26" s="1793"/>
      <c r="AA26" s="1794"/>
      <c r="AB26" s="271"/>
      <c r="AC26" s="271"/>
      <c r="AD26" s="272"/>
      <c r="AE26" s="271"/>
      <c r="AF26" s="271"/>
      <c r="AG26" s="273"/>
      <c r="AH26" s="1795" t="s">
        <v>132</v>
      </c>
      <c r="AI26" s="1793"/>
      <c r="AJ26" s="1793"/>
      <c r="AK26" s="1794"/>
      <c r="AL26" s="1795" t="s">
        <v>133</v>
      </c>
      <c r="AM26" s="1793"/>
      <c r="AN26" s="1793"/>
      <c r="AO26" s="1793"/>
      <c r="AP26" s="1796"/>
      <c r="AQ26" s="235"/>
      <c r="AR26" s="235"/>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ht="20.100000000000001" customHeight="1" thickBot="1" x14ac:dyDescent="0.25">
      <c r="A27" s="235"/>
      <c r="B27" s="274"/>
      <c r="C27" s="275"/>
      <c r="D27" s="276"/>
      <c r="E27" s="277" t="s">
        <v>134</v>
      </c>
      <c r="F27" s="1797" t="s">
        <v>135</v>
      </c>
      <c r="G27" s="1800"/>
      <c r="H27" s="1797" t="s">
        <v>136</v>
      </c>
      <c r="I27" s="1800"/>
      <c r="J27" s="1797" t="s">
        <v>137</v>
      </c>
      <c r="K27" s="1800"/>
      <c r="L27" s="1797" t="s">
        <v>138</v>
      </c>
      <c r="M27" s="1798"/>
      <c r="N27" s="1800"/>
      <c r="O27" s="1797" t="s">
        <v>139</v>
      </c>
      <c r="P27" s="1800"/>
      <c r="Q27" s="1797" t="s">
        <v>140</v>
      </c>
      <c r="R27" s="1798"/>
      <c r="S27" s="1800"/>
      <c r="T27" s="1801" t="s">
        <v>141</v>
      </c>
      <c r="U27" s="1802"/>
      <c r="V27" s="1803"/>
      <c r="W27" s="1797" t="s">
        <v>142</v>
      </c>
      <c r="X27" s="1800"/>
      <c r="Y27" s="1797" t="s">
        <v>143</v>
      </c>
      <c r="Z27" s="1798"/>
      <c r="AA27" s="1800"/>
      <c r="AB27" s="1797" t="s">
        <v>144</v>
      </c>
      <c r="AC27" s="1800"/>
      <c r="AD27" s="278" t="s">
        <v>145</v>
      </c>
      <c r="AE27" s="278"/>
      <c r="AF27" s="279"/>
      <c r="AG27" s="280"/>
      <c r="AH27" s="1797" t="s">
        <v>146</v>
      </c>
      <c r="AI27" s="1798"/>
      <c r="AJ27" s="1798"/>
      <c r="AK27" s="1800"/>
      <c r="AL27" s="1797"/>
      <c r="AM27" s="1798"/>
      <c r="AN27" s="1798"/>
      <c r="AO27" s="1798"/>
      <c r="AP27" s="1799"/>
      <c r="AQ27" s="235"/>
      <c r="AR27" s="235"/>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ht="14.25" customHeight="1" x14ac:dyDescent="0.2">
      <c r="A28" s="235"/>
      <c r="B28" s="1804" t="s">
        <v>147</v>
      </c>
      <c r="C28" s="1793"/>
      <c r="D28" s="1796"/>
      <c r="E28" s="1807"/>
      <c r="F28" s="1795"/>
      <c r="G28" s="1794"/>
      <c r="H28" s="1795"/>
      <c r="I28" s="1794"/>
      <c r="J28" s="1795"/>
      <c r="K28" s="1794"/>
      <c r="L28" s="1795"/>
      <c r="M28" s="1793"/>
      <c r="N28" s="1794"/>
      <c r="O28" s="1795"/>
      <c r="P28" s="1794"/>
      <c r="Q28" s="1795"/>
      <c r="R28" s="1793"/>
      <c r="S28" s="1794"/>
      <c r="T28" s="1795"/>
      <c r="U28" s="1793"/>
      <c r="V28" s="1794"/>
      <c r="W28" s="1795"/>
      <c r="X28" s="1794"/>
      <c r="Y28" s="1795"/>
      <c r="Z28" s="1793"/>
      <c r="AA28" s="1794"/>
      <c r="AB28" s="1795"/>
      <c r="AC28" s="1794"/>
      <c r="AD28" s="1795"/>
      <c r="AE28" s="1793"/>
      <c r="AF28" s="1793"/>
      <c r="AG28" s="1794"/>
      <c r="AH28" s="1795"/>
      <c r="AI28" s="1793"/>
      <c r="AJ28" s="1793"/>
      <c r="AK28" s="1809" t="s">
        <v>24</v>
      </c>
      <c r="AL28" s="1795" t="s">
        <v>18</v>
      </c>
      <c r="AM28" s="1793"/>
      <c r="AN28" s="1793" t="s">
        <v>19</v>
      </c>
      <c r="AO28" s="1793" t="s">
        <v>20</v>
      </c>
      <c r="AP28" s="1796"/>
      <c r="AQ28" s="235"/>
      <c r="AR28" s="235"/>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ht="14.25" customHeight="1" x14ac:dyDescent="0.2">
      <c r="A29" s="235"/>
      <c r="B29" s="1805"/>
      <c r="C29" s="1761"/>
      <c r="D29" s="1806"/>
      <c r="E29" s="1808"/>
      <c r="F29" s="1760"/>
      <c r="G29" s="1762"/>
      <c r="H29" s="1760"/>
      <c r="I29" s="1762"/>
      <c r="J29" s="1760"/>
      <c r="K29" s="1762"/>
      <c r="L29" s="1760"/>
      <c r="M29" s="1761"/>
      <c r="N29" s="1762"/>
      <c r="O29" s="1760"/>
      <c r="P29" s="1762"/>
      <c r="Q29" s="1760"/>
      <c r="R29" s="1761"/>
      <c r="S29" s="1762"/>
      <c r="T29" s="1760"/>
      <c r="U29" s="1761"/>
      <c r="V29" s="1762"/>
      <c r="W29" s="1760"/>
      <c r="X29" s="1762"/>
      <c r="Y29" s="1760"/>
      <c r="Z29" s="1761"/>
      <c r="AA29" s="1762"/>
      <c r="AB29" s="1760"/>
      <c r="AC29" s="1762"/>
      <c r="AD29" s="1760"/>
      <c r="AE29" s="1761"/>
      <c r="AF29" s="1761"/>
      <c r="AG29" s="1762"/>
      <c r="AH29" s="1760"/>
      <c r="AI29" s="1761"/>
      <c r="AJ29" s="1761"/>
      <c r="AK29" s="1810"/>
      <c r="AL29" s="1760"/>
      <c r="AM29" s="1761"/>
      <c r="AN29" s="1761"/>
      <c r="AO29" s="1761"/>
      <c r="AP29" s="1806"/>
      <c r="AQ29" s="235"/>
      <c r="AR29" s="235"/>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ht="14.25" customHeight="1" x14ac:dyDescent="0.2">
      <c r="A30" s="235"/>
      <c r="B30" s="1811" t="s">
        <v>148</v>
      </c>
      <c r="C30" s="1812"/>
      <c r="D30" s="1813"/>
      <c r="E30" s="1814"/>
      <c r="F30" s="1757"/>
      <c r="G30" s="1759"/>
      <c r="H30" s="1757"/>
      <c r="I30" s="1759"/>
      <c r="J30" s="1757"/>
      <c r="K30" s="1759"/>
      <c r="L30" s="1757"/>
      <c r="M30" s="1812"/>
      <c r="N30" s="1759"/>
      <c r="O30" s="1757"/>
      <c r="P30" s="1759"/>
      <c r="Q30" s="1757"/>
      <c r="R30" s="1812"/>
      <c r="S30" s="1759"/>
      <c r="T30" s="1757"/>
      <c r="U30" s="1812"/>
      <c r="V30" s="1759"/>
      <c r="W30" s="1757"/>
      <c r="X30" s="1759"/>
      <c r="Y30" s="1757"/>
      <c r="Z30" s="1812"/>
      <c r="AA30" s="1759"/>
      <c r="AB30" s="1757"/>
      <c r="AC30" s="1759"/>
      <c r="AD30" s="1757"/>
      <c r="AE30" s="1812"/>
      <c r="AF30" s="1812"/>
      <c r="AG30" s="1759"/>
      <c r="AH30" s="1757"/>
      <c r="AI30" s="1812"/>
      <c r="AJ30" s="1812"/>
      <c r="AK30" s="1818" t="s">
        <v>24</v>
      </c>
      <c r="AL30" s="1757" t="s">
        <v>18</v>
      </c>
      <c r="AM30" s="1812"/>
      <c r="AN30" s="1812" t="s">
        <v>19</v>
      </c>
      <c r="AO30" s="1812" t="s">
        <v>20</v>
      </c>
      <c r="AP30" s="1813"/>
      <c r="AQ30" s="235"/>
      <c r="AR30" s="235"/>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ht="14.25" customHeight="1" x14ac:dyDescent="0.2">
      <c r="A31" s="235"/>
      <c r="B31" s="1805"/>
      <c r="C31" s="1761"/>
      <c r="D31" s="1806"/>
      <c r="E31" s="1808"/>
      <c r="F31" s="1760"/>
      <c r="G31" s="1762"/>
      <c r="H31" s="1760"/>
      <c r="I31" s="1762"/>
      <c r="J31" s="1760"/>
      <c r="K31" s="1762"/>
      <c r="L31" s="1760"/>
      <c r="M31" s="1761"/>
      <c r="N31" s="1762"/>
      <c r="O31" s="1760"/>
      <c r="P31" s="1762"/>
      <c r="Q31" s="1760"/>
      <c r="R31" s="1761"/>
      <c r="S31" s="1762"/>
      <c r="T31" s="1760"/>
      <c r="U31" s="1761"/>
      <c r="V31" s="1762"/>
      <c r="W31" s="1760"/>
      <c r="X31" s="1762"/>
      <c r="Y31" s="1760"/>
      <c r="Z31" s="1761"/>
      <c r="AA31" s="1762"/>
      <c r="AB31" s="1760"/>
      <c r="AC31" s="1762"/>
      <c r="AD31" s="1760"/>
      <c r="AE31" s="1761"/>
      <c r="AF31" s="1761"/>
      <c r="AG31" s="1762"/>
      <c r="AH31" s="1760"/>
      <c r="AI31" s="1761"/>
      <c r="AJ31" s="1761"/>
      <c r="AK31" s="1810"/>
      <c r="AL31" s="1760"/>
      <c r="AM31" s="1761"/>
      <c r="AN31" s="1761"/>
      <c r="AO31" s="1761"/>
      <c r="AP31" s="1806"/>
      <c r="AQ31" s="237"/>
      <c r="AR31" s="235"/>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ht="14.25" customHeight="1" x14ac:dyDescent="0.2">
      <c r="A32" s="235"/>
      <c r="B32" s="1740" t="s">
        <v>293</v>
      </c>
      <c r="C32" s="1815"/>
      <c r="D32" s="1816"/>
      <c r="E32" s="1814"/>
      <c r="F32" s="1757"/>
      <c r="G32" s="1759"/>
      <c r="H32" s="1757"/>
      <c r="I32" s="1759"/>
      <c r="J32" s="1757"/>
      <c r="K32" s="1759"/>
      <c r="L32" s="1757"/>
      <c r="M32" s="1812"/>
      <c r="N32" s="1759"/>
      <c r="O32" s="1757"/>
      <c r="P32" s="1759"/>
      <c r="Q32" s="1757"/>
      <c r="R32" s="1812"/>
      <c r="S32" s="1759"/>
      <c r="T32" s="1757"/>
      <c r="U32" s="1812"/>
      <c r="V32" s="1759"/>
      <c r="W32" s="1757"/>
      <c r="X32" s="1759"/>
      <c r="Y32" s="1757"/>
      <c r="Z32" s="1812"/>
      <c r="AA32" s="1759"/>
      <c r="AB32" s="1757"/>
      <c r="AC32" s="1759"/>
      <c r="AD32" s="1757"/>
      <c r="AE32" s="1812"/>
      <c r="AF32" s="1812"/>
      <c r="AG32" s="1759"/>
      <c r="AH32" s="1757"/>
      <c r="AI32" s="1812"/>
      <c r="AJ32" s="1812"/>
      <c r="AK32" s="1818" t="s">
        <v>24</v>
      </c>
      <c r="AL32" s="1757" t="s">
        <v>18</v>
      </c>
      <c r="AM32" s="1812"/>
      <c r="AN32" s="1812" t="s">
        <v>19</v>
      </c>
      <c r="AO32" s="1812" t="s">
        <v>20</v>
      </c>
      <c r="AP32" s="1813"/>
      <c r="AQ32" s="237"/>
      <c r="AR32" s="235"/>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ht="14.25" customHeight="1" x14ac:dyDescent="0.2">
      <c r="A33" s="235"/>
      <c r="B33" s="1737"/>
      <c r="C33" s="1738"/>
      <c r="D33" s="1817"/>
      <c r="E33" s="1808"/>
      <c r="F33" s="1760"/>
      <c r="G33" s="1762"/>
      <c r="H33" s="1760"/>
      <c r="I33" s="1762"/>
      <c r="J33" s="1760"/>
      <c r="K33" s="1762"/>
      <c r="L33" s="1760"/>
      <c r="M33" s="1761"/>
      <c r="N33" s="1762"/>
      <c r="O33" s="1760"/>
      <c r="P33" s="1762"/>
      <c r="Q33" s="1760"/>
      <c r="R33" s="1761"/>
      <c r="S33" s="1762"/>
      <c r="T33" s="1760"/>
      <c r="U33" s="1761"/>
      <c r="V33" s="1762"/>
      <c r="W33" s="1760"/>
      <c r="X33" s="1762"/>
      <c r="Y33" s="1760"/>
      <c r="Z33" s="1761"/>
      <c r="AA33" s="1762"/>
      <c r="AB33" s="1760"/>
      <c r="AC33" s="1762"/>
      <c r="AD33" s="1760"/>
      <c r="AE33" s="1761"/>
      <c r="AF33" s="1761"/>
      <c r="AG33" s="1762"/>
      <c r="AH33" s="1760"/>
      <c r="AI33" s="1761"/>
      <c r="AJ33" s="1761"/>
      <c r="AK33" s="1810"/>
      <c r="AL33" s="1760"/>
      <c r="AM33" s="1761"/>
      <c r="AN33" s="1761"/>
      <c r="AO33" s="1761"/>
      <c r="AP33" s="1806"/>
      <c r="AR33" s="235"/>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ht="14.25" customHeight="1" x14ac:dyDescent="0.2">
      <c r="A34" s="235"/>
      <c r="B34" s="1811" t="s">
        <v>149</v>
      </c>
      <c r="C34" s="1812"/>
      <c r="D34" s="1813"/>
      <c r="E34" s="1814"/>
      <c r="F34" s="1757"/>
      <c r="G34" s="1759"/>
      <c r="H34" s="1757"/>
      <c r="I34" s="1759"/>
      <c r="J34" s="1757"/>
      <c r="K34" s="1759"/>
      <c r="L34" s="1757"/>
      <c r="M34" s="1812"/>
      <c r="N34" s="1759"/>
      <c r="O34" s="1757"/>
      <c r="P34" s="1759"/>
      <c r="Q34" s="1757"/>
      <c r="R34" s="1812"/>
      <c r="S34" s="1759"/>
      <c r="T34" s="1757"/>
      <c r="U34" s="1812"/>
      <c r="V34" s="1759"/>
      <c r="W34" s="1757"/>
      <c r="X34" s="1759"/>
      <c r="Y34" s="1757"/>
      <c r="Z34" s="1812"/>
      <c r="AA34" s="1759"/>
      <c r="AB34" s="1757"/>
      <c r="AC34" s="1759"/>
      <c r="AD34" s="1757"/>
      <c r="AE34" s="1812"/>
      <c r="AF34" s="1812"/>
      <c r="AG34" s="1759"/>
      <c r="AH34" s="1757"/>
      <c r="AI34" s="1812"/>
      <c r="AJ34" s="1812"/>
      <c r="AK34" s="1818" t="s">
        <v>24</v>
      </c>
      <c r="AL34" s="1757" t="s">
        <v>18</v>
      </c>
      <c r="AM34" s="1812"/>
      <c r="AN34" s="1812" t="s">
        <v>19</v>
      </c>
      <c r="AO34" s="1812" t="s">
        <v>20</v>
      </c>
      <c r="AP34" s="1813"/>
      <c r="AR34" s="235"/>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ht="14.25" customHeight="1" x14ac:dyDescent="0.2">
      <c r="A35" s="235"/>
      <c r="B35" s="1805"/>
      <c r="C35" s="1761"/>
      <c r="D35" s="1806"/>
      <c r="E35" s="1808"/>
      <c r="F35" s="1760"/>
      <c r="G35" s="1762"/>
      <c r="H35" s="1760"/>
      <c r="I35" s="1762"/>
      <c r="J35" s="1760"/>
      <c r="K35" s="1762"/>
      <c r="L35" s="1760"/>
      <c r="M35" s="1761"/>
      <c r="N35" s="1762"/>
      <c r="O35" s="1760"/>
      <c r="P35" s="1762"/>
      <c r="Q35" s="1760"/>
      <c r="R35" s="1761"/>
      <c r="S35" s="1762"/>
      <c r="T35" s="1760"/>
      <c r="U35" s="1761"/>
      <c r="V35" s="1762"/>
      <c r="W35" s="1760"/>
      <c r="X35" s="1762"/>
      <c r="Y35" s="1760"/>
      <c r="Z35" s="1761"/>
      <c r="AA35" s="1762"/>
      <c r="AB35" s="1760"/>
      <c r="AC35" s="1762"/>
      <c r="AD35" s="1760"/>
      <c r="AE35" s="1761"/>
      <c r="AF35" s="1761"/>
      <c r="AG35" s="1762"/>
      <c r="AH35" s="1760"/>
      <c r="AI35" s="1761"/>
      <c r="AJ35" s="1761"/>
      <c r="AK35" s="1810"/>
      <c r="AL35" s="1760"/>
      <c r="AM35" s="1761"/>
      <c r="AN35" s="1761"/>
      <c r="AO35" s="1761"/>
      <c r="AP35" s="1806"/>
      <c r="AR35" s="235"/>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ht="14.25" customHeight="1" x14ac:dyDescent="0.2">
      <c r="A36" s="235"/>
      <c r="B36" s="1811" t="s">
        <v>150</v>
      </c>
      <c r="C36" s="1812"/>
      <c r="D36" s="1813"/>
      <c r="E36" s="1814"/>
      <c r="F36" s="1757"/>
      <c r="G36" s="1759"/>
      <c r="H36" s="1757"/>
      <c r="I36" s="1759"/>
      <c r="J36" s="1757"/>
      <c r="K36" s="1759"/>
      <c r="L36" s="1757"/>
      <c r="M36" s="1812"/>
      <c r="N36" s="1759"/>
      <c r="O36" s="1757"/>
      <c r="P36" s="1759"/>
      <c r="Q36" s="1757"/>
      <c r="R36" s="1812"/>
      <c r="S36" s="1759"/>
      <c r="T36" s="1757"/>
      <c r="U36" s="1812"/>
      <c r="V36" s="1759"/>
      <c r="W36" s="1757"/>
      <c r="X36" s="1759"/>
      <c r="Y36" s="1757"/>
      <c r="Z36" s="1812"/>
      <c r="AA36" s="1759"/>
      <c r="AB36" s="1757"/>
      <c r="AC36" s="1759"/>
      <c r="AD36" s="1757"/>
      <c r="AE36" s="1812"/>
      <c r="AF36" s="1812"/>
      <c r="AG36" s="1759"/>
      <c r="AH36" s="1757"/>
      <c r="AI36" s="1812"/>
      <c r="AJ36" s="1812"/>
      <c r="AK36" s="1818" t="s">
        <v>24</v>
      </c>
      <c r="AL36" s="1757" t="s">
        <v>18</v>
      </c>
      <c r="AM36" s="1812"/>
      <c r="AN36" s="1812" t="s">
        <v>19</v>
      </c>
      <c r="AO36" s="1812" t="s">
        <v>20</v>
      </c>
      <c r="AP36" s="1813"/>
      <c r="AR36" s="235"/>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ht="14.25" customHeight="1" x14ac:dyDescent="0.2">
      <c r="A37" s="235"/>
      <c r="B37" s="1805"/>
      <c r="C37" s="1761"/>
      <c r="D37" s="1806"/>
      <c r="E37" s="1808"/>
      <c r="F37" s="1760"/>
      <c r="G37" s="1762"/>
      <c r="H37" s="1760"/>
      <c r="I37" s="1762"/>
      <c r="J37" s="1760"/>
      <c r="K37" s="1762"/>
      <c r="L37" s="1760"/>
      <c r="M37" s="1761"/>
      <c r="N37" s="1762"/>
      <c r="O37" s="1760"/>
      <c r="P37" s="1762"/>
      <c r="Q37" s="1760"/>
      <c r="R37" s="1761"/>
      <c r="S37" s="1762"/>
      <c r="T37" s="1760"/>
      <c r="U37" s="1761"/>
      <c r="V37" s="1762"/>
      <c r="W37" s="1760"/>
      <c r="X37" s="1762"/>
      <c r="Y37" s="1760"/>
      <c r="Z37" s="1761"/>
      <c r="AA37" s="1762"/>
      <c r="AB37" s="1760"/>
      <c r="AC37" s="1762"/>
      <c r="AD37" s="1760"/>
      <c r="AE37" s="1761"/>
      <c r="AF37" s="1761"/>
      <c r="AG37" s="1762"/>
      <c r="AH37" s="1760"/>
      <c r="AI37" s="1761"/>
      <c r="AJ37" s="1761"/>
      <c r="AK37" s="1810"/>
      <c r="AL37" s="1760"/>
      <c r="AM37" s="1761"/>
      <c r="AN37" s="1761"/>
      <c r="AO37" s="1761"/>
      <c r="AP37" s="1806"/>
      <c r="AR37" s="235"/>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ht="14.25" customHeight="1" x14ac:dyDescent="0.2">
      <c r="A38" s="235"/>
      <c r="B38" s="1740" t="s">
        <v>1130</v>
      </c>
      <c r="C38" s="1815"/>
      <c r="D38" s="1816"/>
      <c r="E38" s="1814"/>
      <c r="F38" s="1757"/>
      <c r="G38" s="1759"/>
      <c r="H38" s="1757"/>
      <c r="I38" s="1759"/>
      <c r="J38" s="1757"/>
      <c r="K38" s="1759"/>
      <c r="L38" s="1757"/>
      <c r="M38" s="1812"/>
      <c r="N38" s="1759"/>
      <c r="O38" s="1757"/>
      <c r="P38" s="1759"/>
      <c r="Q38" s="1757"/>
      <c r="R38" s="1812"/>
      <c r="S38" s="1759"/>
      <c r="T38" s="1757"/>
      <c r="U38" s="1812"/>
      <c r="V38" s="1759"/>
      <c r="W38" s="1757"/>
      <c r="X38" s="1759"/>
      <c r="Y38" s="1757"/>
      <c r="Z38" s="1812"/>
      <c r="AA38" s="1759"/>
      <c r="AB38" s="1757"/>
      <c r="AC38" s="1759"/>
      <c r="AD38" s="1757"/>
      <c r="AE38" s="1812"/>
      <c r="AF38" s="1812"/>
      <c r="AG38" s="1759"/>
      <c r="AH38" s="1757"/>
      <c r="AI38" s="1812"/>
      <c r="AJ38" s="1812"/>
      <c r="AK38" s="1818" t="s">
        <v>24</v>
      </c>
      <c r="AL38" s="1757" t="s">
        <v>18</v>
      </c>
      <c r="AM38" s="1812"/>
      <c r="AN38" s="1812" t="s">
        <v>19</v>
      </c>
      <c r="AO38" s="1812" t="s">
        <v>20</v>
      </c>
      <c r="AP38" s="1813"/>
      <c r="AR38" s="235"/>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ht="14.25" customHeight="1" x14ac:dyDescent="0.2">
      <c r="A39" s="235"/>
      <c r="B39" s="1737"/>
      <c r="C39" s="1738"/>
      <c r="D39" s="1817"/>
      <c r="E39" s="1808"/>
      <c r="F39" s="1760"/>
      <c r="G39" s="1762"/>
      <c r="H39" s="1760"/>
      <c r="I39" s="1762"/>
      <c r="J39" s="1760"/>
      <c r="K39" s="1762"/>
      <c r="L39" s="1760"/>
      <c r="M39" s="1761"/>
      <c r="N39" s="1762"/>
      <c r="O39" s="1760"/>
      <c r="P39" s="1762"/>
      <c r="Q39" s="1760"/>
      <c r="R39" s="1761"/>
      <c r="S39" s="1762"/>
      <c r="T39" s="1760"/>
      <c r="U39" s="1761"/>
      <c r="V39" s="1762"/>
      <c r="W39" s="1760"/>
      <c r="X39" s="1762"/>
      <c r="Y39" s="1760"/>
      <c r="Z39" s="1761"/>
      <c r="AA39" s="1762"/>
      <c r="AB39" s="1760"/>
      <c r="AC39" s="1762"/>
      <c r="AD39" s="1760"/>
      <c r="AE39" s="1761"/>
      <c r="AF39" s="1761"/>
      <c r="AG39" s="1762"/>
      <c r="AH39" s="1760"/>
      <c r="AI39" s="1761"/>
      <c r="AJ39" s="1761"/>
      <c r="AK39" s="1810"/>
      <c r="AL39" s="1760"/>
      <c r="AM39" s="1761"/>
      <c r="AN39" s="1761"/>
      <c r="AO39" s="1761"/>
      <c r="AP39" s="1806"/>
      <c r="AR39" s="235"/>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ht="14.25" customHeight="1" x14ac:dyDescent="0.2">
      <c r="A40" s="235"/>
      <c r="B40" s="1740" t="s">
        <v>1131</v>
      </c>
      <c r="C40" s="1815"/>
      <c r="D40" s="1816"/>
      <c r="E40" s="1814"/>
      <c r="F40" s="1757"/>
      <c r="G40" s="1759"/>
      <c r="H40" s="1757"/>
      <c r="I40" s="1759"/>
      <c r="J40" s="1757"/>
      <c r="K40" s="1759"/>
      <c r="L40" s="1757"/>
      <c r="M40" s="1812"/>
      <c r="N40" s="1759"/>
      <c r="O40" s="1757"/>
      <c r="P40" s="1759"/>
      <c r="Q40" s="1757"/>
      <c r="R40" s="1812"/>
      <c r="S40" s="1759"/>
      <c r="T40" s="1757"/>
      <c r="U40" s="1812"/>
      <c r="V40" s="1759"/>
      <c r="W40" s="1757"/>
      <c r="X40" s="1759"/>
      <c r="Y40" s="1757"/>
      <c r="Z40" s="1812"/>
      <c r="AA40" s="1759"/>
      <c r="AB40" s="1757"/>
      <c r="AC40" s="1759"/>
      <c r="AD40" s="1757"/>
      <c r="AE40" s="1812"/>
      <c r="AF40" s="1812"/>
      <c r="AG40" s="1759"/>
      <c r="AH40" s="1757"/>
      <c r="AI40" s="1812"/>
      <c r="AJ40" s="1812"/>
      <c r="AK40" s="1818" t="s">
        <v>24</v>
      </c>
      <c r="AL40" s="1757" t="s">
        <v>18</v>
      </c>
      <c r="AM40" s="1812"/>
      <c r="AN40" s="1812" t="s">
        <v>19</v>
      </c>
      <c r="AO40" s="1812" t="s">
        <v>20</v>
      </c>
      <c r="AP40" s="1813"/>
      <c r="AR40" s="235"/>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ht="14.25" customHeight="1" thickBot="1" x14ac:dyDescent="0.25">
      <c r="A41" s="235"/>
      <c r="B41" s="1746"/>
      <c r="C41" s="1747"/>
      <c r="D41" s="1819"/>
      <c r="E41" s="1820"/>
      <c r="F41" s="1797"/>
      <c r="G41" s="1800"/>
      <c r="H41" s="1797"/>
      <c r="I41" s="1800"/>
      <c r="J41" s="1797"/>
      <c r="K41" s="1800"/>
      <c r="L41" s="1797"/>
      <c r="M41" s="1798"/>
      <c r="N41" s="1800"/>
      <c r="O41" s="1797"/>
      <c r="P41" s="1800"/>
      <c r="Q41" s="1797"/>
      <c r="R41" s="1798"/>
      <c r="S41" s="1800"/>
      <c r="T41" s="1797"/>
      <c r="U41" s="1798"/>
      <c r="V41" s="1800"/>
      <c r="W41" s="1797"/>
      <c r="X41" s="1800"/>
      <c r="Y41" s="1797"/>
      <c r="Z41" s="1798"/>
      <c r="AA41" s="1800"/>
      <c r="AB41" s="1797"/>
      <c r="AC41" s="1800"/>
      <c r="AD41" s="1797"/>
      <c r="AE41" s="1798"/>
      <c r="AF41" s="1798"/>
      <c r="AG41" s="1800"/>
      <c r="AH41" s="1797"/>
      <c r="AI41" s="1798"/>
      <c r="AJ41" s="1798"/>
      <c r="AK41" s="1821"/>
      <c r="AL41" s="1797"/>
      <c r="AM41" s="1798"/>
      <c r="AN41" s="1798"/>
      <c r="AO41" s="1798"/>
      <c r="AP41" s="1799"/>
      <c r="AR41" s="235"/>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ht="12" customHeight="1" x14ac:dyDescent="0.2">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R42" s="235"/>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ht="17.25" customHeight="1" x14ac:dyDescent="0.2">
      <c r="A43" s="236" t="s">
        <v>404</v>
      </c>
      <c r="B43" s="235" t="s">
        <v>1132</v>
      </c>
      <c r="C43" s="235"/>
      <c r="D43" s="235"/>
      <c r="E43" s="235"/>
      <c r="F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O43" s="237"/>
      <c r="AP43" s="237"/>
      <c r="AR43" s="235"/>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1:74" ht="17.25" customHeight="1" x14ac:dyDescent="0.2">
      <c r="A44" s="281"/>
      <c r="B44" s="281" t="s">
        <v>1133</v>
      </c>
      <c r="C44" s="281"/>
      <c r="D44" s="281"/>
      <c r="E44" s="281"/>
      <c r="F44" s="281"/>
      <c r="G44" s="238"/>
      <c r="H44" s="235"/>
      <c r="I44" s="1761" t="s">
        <v>13</v>
      </c>
      <c r="J44" s="1761"/>
      <c r="K44" s="1761"/>
      <c r="L44" s="1761"/>
      <c r="M44" s="1761"/>
      <c r="N44" s="1761"/>
      <c r="O44" s="1761"/>
      <c r="P44" s="1761"/>
      <c r="Q44" s="1761"/>
      <c r="R44" s="1761"/>
      <c r="S44" s="1761"/>
      <c r="T44" s="1761"/>
      <c r="U44" s="1761"/>
      <c r="V44" s="235"/>
      <c r="W44" s="235"/>
      <c r="X44" s="239" t="s">
        <v>14</v>
      </c>
      <c r="Y44" s="239"/>
      <c r="Z44" s="282"/>
      <c r="AA44" s="1761"/>
      <c r="AB44" s="1761"/>
      <c r="AC44" s="1761"/>
      <c r="AD44" s="1761"/>
      <c r="AE44" s="1761"/>
      <c r="AF44" s="1761"/>
      <c r="AG44" s="1761"/>
      <c r="AH44" s="1761"/>
      <c r="AI44" s="1761"/>
      <c r="AJ44" s="1761"/>
      <c r="AK44" s="1761"/>
      <c r="AR44" s="235"/>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ht="6.75" customHeight="1" x14ac:dyDescent="0.2">
      <c r="A45" s="235"/>
      <c r="B45" s="235"/>
      <c r="C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R45" s="235"/>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1:74" ht="17.25" customHeight="1" x14ac:dyDescent="0.2">
      <c r="A46" s="235"/>
      <c r="B46" s="235"/>
      <c r="C46" s="1822" t="s">
        <v>106</v>
      </c>
      <c r="D46" s="1823"/>
      <c r="E46" s="1823"/>
      <c r="F46" s="1823"/>
      <c r="G46" s="246"/>
      <c r="H46" s="235"/>
      <c r="I46" s="1761"/>
      <c r="J46" s="1761"/>
      <c r="K46" s="1761"/>
      <c r="L46" s="1761"/>
      <c r="M46" s="1761"/>
      <c r="N46" s="1761"/>
      <c r="O46" s="1761" t="s">
        <v>100</v>
      </c>
      <c r="P46" s="1761"/>
      <c r="Q46" s="1761"/>
      <c r="R46" s="1761"/>
      <c r="S46" s="282" t="s">
        <v>101</v>
      </c>
      <c r="T46" s="1761"/>
      <c r="U46" s="1761"/>
      <c r="V46" s="282" t="s">
        <v>102</v>
      </c>
      <c r="W46" s="240"/>
      <c r="X46" s="1824" t="s">
        <v>107</v>
      </c>
      <c r="Y46" s="1824"/>
      <c r="Z46" s="1824"/>
      <c r="AA46" s="241"/>
      <c r="AB46" s="235"/>
      <c r="AC46" s="235"/>
      <c r="AD46" s="235"/>
      <c r="AE46" s="235"/>
      <c r="AF46" s="235"/>
      <c r="AG46" s="235"/>
      <c r="AH46" s="235"/>
      <c r="AI46" s="235"/>
      <c r="AJ46" s="235"/>
      <c r="AK46" s="235"/>
      <c r="AQ46" s="235"/>
      <c r="AR46" s="235"/>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1:74" ht="5.25" customHeight="1" x14ac:dyDescent="0.2">
      <c r="A47" s="235"/>
      <c r="B47" s="235"/>
      <c r="C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Q47" s="235"/>
      <c r="AR47" s="235"/>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1:74" ht="17.25" customHeight="1" x14ac:dyDescent="0.2">
      <c r="A48" s="281"/>
      <c r="B48" s="281" t="s">
        <v>1134</v>
      </c>
      <c r="C48" s="281"/>
      <c r="D48" s="281"/>
      <c r="E48" s="281"/>
      <c r="F48" s="281"/>
      <c r="G48" s="246"/>
      <c r="H48" s="235"/>
      <c r="I48" s="1761"/>
      <c r="J48" s="1761"/>
      <c r="K48" s="1761"/>
      <c r="L48" s="1761"/>
      <c r="M48" s="1761"/>
      <c r="N48" s="1761"/>
      <c r="O48" s="1761" t="s">
        <v>100</v>
      </c>
      <c r="P48" s="1761"/>
      <c r="Q48" s="1761"/>
      <c r="R48" s="1761"/>
      <c r="S48" s="282" t="s">
        <v>101</v>
      </c>
      <c r="T48" s="1761"/>
      <c r="U48" s="1761"/>
      <c r="V48" s="282" t="s">
        <v>102</v>
      </c>
      <c r="W48" s="240"/>
      <c r="X48" s="1824" t="s">
        <v>396</v>
      </c>
      <c r="Y48" s="1824"/>
      <c r="Z48" s="1824"/>
      <c r="AA48" s="241"/>
      <c r="AB48" s="235"/>
      <c r="AC48" s="235"/>
      <c r="AD48" s="235"/>
      <c r="AE48" s="235"/>
      <c r="AF48" s="235"/>
      <c r="AG48" s="235"/>
      <c r="AH48" s="235"/>
      <c r="AI48" s="235"/>
      <c r="AJ48" s="235"/>
      <c r="AK48" s="235"/>
      <c r="AQ48" s="235"/>
      <c r="AR48" s="235"/>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1:74" ht="16.5" customHeight="1" x14ac:dyDescent="0.2">
      <c r="B49" s="236"/>
      <c r="C49" s="1822"/>
      <c r="D49" s="1823"/>
      <c r="E49" s="1823"/>
      <c r="F49" s="1823"/>
      <c r="G49" s="246"/>
      <c r="H49" s="235"/>
      <c r="I49" s="1753"/>
      <c r="J49" s="1753"/>
      <c r="K49" s="1753"/>
      <c r="L49" s="1753"/>
      <c r="M49" s="1753"/>
      <c r="N49" s="1753"/>
      <c r="O49" s="1761" t="s">
        <v>100</v>
      </c>
      <c r="P49" s="1761"/>
      <c r="Q49" s="1761"/>
      <c r="R49" s="1761"/>
      <c r="S49" s="282" t="s">
        <v>101</v>
      </c>
      <c r="T49" s="1761"/>
      <c r="U49" s="1761"/>
      <c r="V49" s="282" t="s">
        <v>102</v>
      </c>
      <c r="W49" s="240"/>
      <c r="X49" s="1824" t="s">
        <v>107</v>
      </c>
      <c r="Y49" s="1824"/>
      <c r="Z49" s="1824"/>
      <c r="AA49" s="241"/>
      <c r="AB49" s="235"/>
      <c r="AC49" s="235"/>
      <c r="AD49" s="235"/>
      <c r="AE49" s="235"/>
      <c r="AF49" s="235"/>
      <c r="AG49" s="235"/>
      <c r="AH49" s="235"/>
      <c r="AI49" s="235"/>
      <c r="AJ49" s="235"/>
      <c r="AK49" s="235"/>
      <c r="AQ49" s="235"/>
      <c r="AR49" s="235"/>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1:74" ht="9" customHeight="1" x14ac:dyDescent="0.2">
      <c r="B50" s="236"/>
      <c r="C50" s="238"/>
      <c r="D50" s="246"/>
      <c r="E50" s="246"/>
      <c r="F50" s="246"/>
      <c r="G50" s="246"/>
      <c r="H50" s="235"/>
      <c r="I50" s="241"/>
      <c r="J50" s="241"/>
      <c r="K50" s="241"/>
      <c r="L50" s="241"/>
      <c r="M50" s="241"/>
      <c r="N50" s="241"/>
      <c r="O50" s="241"/>
      <c r="P50" s="241" t="s">
        <v>1135</v>
      </c>
      <c r="Q50" s="241"/>
      <c r="R50" s="241"/>
      <c r="S50" s="241"/>
      <c r="T50" s="241"/>
      <c r="U50" s="241"/>
      <c r="V50" s="241"/>
      <c r="W50" s="247"/>
      <c r="X50" s="241"/>
      <c r="Y50" s="241"/>
      <c r="Z50" s="241"/>
      <c r="AA50" s="241"/>
      <c r="AB50" s="235"/>
      <c r="AC50" s="235"/>
      <c r="AD50" s="235"/>
      <c r="AE50" s="235"/>
      <c r="AF50" s="235"/>
      <c r="AG50" s="235"/>
      <c r="AH50" s="235"/>
      <c r="AI50" s="235"/>
      <c r="AJ50" s="235"/>
      <c r="AK50" s="235"/>
      <c r="AQ50" s="235"/>
      <c r="AR50" s="235"/>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1:74" ht="20.100000000000001" customHeight="1" thickBot="1" x14ac:dyDescent="0.25">
      <c r="A51" s="237" t="s">
        <v>1136</v>
      </c>
      <c r="B51" s="237" t="s">
        <v>1137</v>
      </c>
      <c r="C51" s="237"/>
      <c r="D51" s="237"/>
      <c r="E51" s="237"/>
      <c r="F51" s="237"/>
      <c r="G51" s="237"/>
      <c r="H51" s="283"/>
      <c r="AJ51" s="237" t="s">
        <v>1254</v>
      </c>
      <c r="AK51" s="237"/>
      <c r="AL51" s="237"/>
      <c r="AM51" s="237"/>
      <c r="AN51" s="237"/>
      <c r="AQ51" s="235"/>
      <c r="AR51" s="235"/>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1:74" ht="18" customHeight="1" x14ac:dyDescent="0.2">
      <c r="C52" s="284" t="s">
        <v>151</v>
      </c>
      <c r="D52" s="285"/>
      <c r="E52" s="285"/>
      <c r="F52" s="285"/>
      <c r="G52" s="1749" t="s">
        <v>152</v>
      </c>
      <c r="H52" s="1750"/>
      <c r="I52" s="1750"/>
      <c r="J52" s="1750"/>
      <c r="K52" s="1750"/>
      <c r="L52" s="1750"/>
      <c r="M52" s="1750"/>
      <c r="N52" s="1750"/>
      <c r="O52" s="1750"/>
      <c r="P52" s="1750"/>
      <c r="Q52" s="1750"/>
      <c r="R52" s="1750"/>
      <c r="S52" s="1750"/>
      <c r="T52" s="1750"/>
      <c r="U52" s="1750"/>
      <c r="V52" s="1750"/>
      <c r="W52" s="1750"/>
      <c r="X52" s="1750"/>
      <c r="Y52" s="1751"/>
      <c r="Z52" s="1749" t="s">
        <v>153</v>
      </c>
      <c r="AA52" s="1750"/>
      <c r="AB52" s="1750"/>
      <c r="AC52" s="1750"/>
      <c r="AD52" s="1750"/>
      <c r="AE52" s="1750"/>
      <c r="AF52" s="1750"/>
      <c r="AG52" s="1750"/>
      <c r="AH52" s="1750"/>
      <c r="AI52" s="1750"/>
      <c r="AJ52" s="1750"/>
      <c r="AK52" s="1750"/>
      <c r="AL52" s="1750"/>
      <c r="AM52" s="1750"/>
      <c r="AN52" s="1750"/>
      <c r="AO52" s="1750"/>
      <c r="AP52" s="1755"/>
      <c r="AQ52" s="242"/>
      <c r="AR52" s="235"/>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1:74" ht="24.75" customHeight="1" x14ac:dyDescent="0.2">
      <c r="C53" s="1828"/>
      <c r="D53" s="1829"/>
      <c r="E53" s="1829"/>
      <c r="F53" s="1830"/>
      <c r="G53" s="1831"/>
      <c r="H53" s="1829"/>
      <c r="I53" s="1829"/>
      <c r="J53" s="1829"/>
      <c r="K53" s="1829"/>
      <c r="L53" s="1829"/>
      <c r="M53" s="1829"/>
      <c r="N53" s="1829"/>
      <c r="O53" s="1829"/>
      <c r="P53" s="1829"/>
      <c r="Q53" s="1829"/>
      <c r="R53" s="1829"/>
      <c r="S53" s="1829"/>
      <c r="T53" s="1829"/>
      <c r="U53" s="1829"/>
      <c r="V53" s="1829"/>
      <c r="W53" s="1829"/>
      <c r="X53" s="1829"/>
      <c r="Y53" s="1830"/>
      <c r="Z53" s="1831"/>
      <c r="AA53" s="1829"/>
      <c r="AB53" s="1829"/>
      <c r="AC53" s="1829"/>
      <c r="AD53" s="1829"/>
      <c r="AE53" s="1829"/>
      <c r="AF53" s="1829"/>
      <c r="AG53" s="1829"/>
      <c r="AH53" s="1829"/>
      <c r="AI53" s="1829"/>
      <c r="AJ53" s="1829"/>
      <c r="AK53" s="1829"/>
      <c r="AL53" s="1829"/>
      <c r="AM53" s="1829"/>
      <c r="AN53" s="1829"/>
      <c r="AO53" s="1829"/>
      <c r="AP53" s="1832"/>
      <c r="AQ53" s="805"/>
      <c r="AR53" s="235"/>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1:74" ht="24.75" customHeight="1" thickBot="1" x14ac:dyDescent="0.25">
      <c r="C54" s="1825"/>
      <c r="D54" s="1790"/>
      <c r="E54" s="1790"/>
      <c r="F54" s="1791"/>
      <c r="G54" s="1826"/>
      <c r="H54" s="1790"/>
      <c r="I54" s="1790"/>
      <c r="J54" s="1790"/>
      <c r="K54" s="1790"/>
      <c r="L54" s="1790"/>
      <c r="M54" s="1790"/>
      <c r="N54" s="1790"/>
      <c r="O54" s="1790"/>
      <c r="P54" s="1790"/>
      <c r="Q54" s="1790"/>
      <c r="R54" s="1790"/>
      <c r="S54" s="1790"/>
      <c r="T54" s="1790"/>
      <c r="U54" s="1790"/>
      <c r="V54" s="1790"/>
      <c r="W54" s="1790"/>
      <c r="X54" s="1790"/>
      <c r="Y54" s="1791"/>
      <c r="Z54" s="1826"/>
      <c r="AA54" s="1790"/>
      <c r="AB54" s="1790"/>
      <c r="AC54" s="1790"/>
      <c r="AD54" s="1790"/>
      <c r="AE54" s="1790"/>
      <c r="AF54" s="1790"/>
      <c r="AG54" s="1790"/>
      <c r="AH54" s="1790"/>
      <c r="AI54" s="1790"/>
      <c r="AJ54" s="1790"/>
      <c r="AK54" s="1790"/>
      <c r="AL54" s="1790"/>
      <c r="AM54" s="1790"/>
      <c r="AN54" s="1790"/>
      <c r="AO54" s="1790"/>
      <c r="AP54" s="1827"/>
      <c r="AQ54" s="805"/>
      <c r="AR54" s="235"/>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1:74" ht="9.75" customHeight="1" x14ac:dyDescent="0.2">
      <c r="A55" s="235"/>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1:74" ht="15" thickBot="1" x14ac:dyDescent="0.25">
      <c r="A56" s="286" t="s">
        <v>1175</v>
      </c>
      <c r="B56" s="235" t="s">
        <v>1176</v>
      </c>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ht="19.5" customHeight="1" x14ac:dyDescent="0.2">
      <c r="A57" s="235"/>
      <c r="B57" s="1734" t="s">
        <v>1177</v>
      </c>
      <c r="C57" s="1735"/>
      <c r="D57" s="1735"/>
      <c r="E57" s="1735"/>
      <c r="F57" s="1736"/>
      <c r="G57" s="1749" t="s">
        <v>1174</v>
      </c>
      <c r="H57" s="1750"/>
      <c r="I57" s="1750"/>
      <c r="J57" s="1750"/>
      <c r="K57" s="1750"/>
      <c r="L57" s="1750"/>
      <c r="M57" s="1750"/>
      <c r="N57" s="1750"/>
      <c r="O57" s="1751"/>
      <c r="P57" s="1749" t="s">
        <v>428</v>
      </c>
      <c r="Q57" s="1750"/>
      <c r="R57" s="1750"/>
      <c r="S57" s="1750"/>
      <c r="T57" s="1750"/>
      <c r="U57" s="1750"/>
      <c r="V57" s="1750"/>
      <c r="W57" s="1750"/>
      <c r="X57" s="1751"/>
      <c r="Y57" s="1749" t="s">
        <v>1178</v>
      </c>
      <c r="Z57" s="1750"/>
      <c r="AA57" s="1750"/>
      <c r="AB57" s="1750"/>
      <c r="AC57" s="1750"/>
      <c r="AD57" s="1750"/>
      <c r="AE57" s="1750"/>
      <c r="AF57" s="1750"/>
      <c r="AG57" s="1750"/>
      <c r="AH57" s="1750"/>
      <c r="AI57" s="1751"/>
      <c r="AJ57" s="1749" t="s">
        <v>1173</v>
      </c>
      <c r="AK57" s="1750"/>
      <c r="AL57" s="1750"/>
      <c r="AM57" s="1750"/>
      <c r="AN57" s="1750"/>
      <c r="AO57" s="1750"/>
      <c r="AP57" s="1755"/>
      <c r="AQ57" s="235"/>
      <c r="AR57" s="235"/>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1:74" ht="19.5" customHeight="1" x14ac:dyDescent="0.2">
      <c r="A58" s="235"/>
      <c r="B58" s="1737"/>
      <c r="C58" s="1738"/>
      <c r="D58" s="1738"/>
      <c r="E58" s="1738"/>
      <c r="F58" s="1739"/>
      <c r="G58" s="1752" t="s">
        <v>1179</v>
      </c>
      <c r="H58" s="1753"/>
      <c r="I58" s="1753"/>
      <c r="J58" s="1753"/>
      <c r="K58" s="1753"/>
      <c r="L58" s="1753"/>
      <c r="M58" s="1753"/>
      <c r="N58" s="1753"/>
      <c r="O58" s="1754"/>
      <c r="P58" s="1752" t="s">
        <v>1173</v>
      </c>
      <c r="Q58" s="1753"/>
      <c r="R58" s="1753"/>
      <c r="S58" s="1753"/>
      <c r="T58" s="1753"/>
      <c r="U58" s="1753"/>
      <c r="V58" s="1753"/>
      <c r="W58" s="1753"/>
      <c r="X58" s="1754"/>
      <c r="Y58" s="1752" t="s">
        <v>1180</v>
      </c>
      <c r="Z58" s="1753"/>
      <c r="AA58" s="1753"/>
      <c r="AB58" s="1753"/>
      <c r="AC58" s="1753"/>
      <c r="AD58" s="1753"/>
      <c r="AE58" s="1753"/>
      <c r="AF58" s="1753"/>
      <c r="AG58" s="1753"/>
      <c r="AH58" s="1753"/>
      <c r="AI58" s="1754"/>
      <c r="AJ58" s="1752" t="s">
        <v>1173</v>
      </c>
      <c r="AK58" s="1753"/>
      <c r="AL58" s="1753"/>
      <c r="AM58" s="1753"/>
      <c r="AN58" s="1753"/>
      <c r="AO58" s="1753"/>
      <c r="AP58" s="1756"/>
      <c r="AQ58" s="235"/>
      <c r="AR58" s="235"/>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1:74" ht="19.5" customHeight="1" x14ac:dyDescent="0.2">
      <c r="A59" s="235"/>
      <c r="B59" s="1740" t="s">
        <v>1181</v>
      </c>
      <c r="C59" s="1741"/>
      <c r="D59" s="1741"/>
      <c r="E59" s="1741"/>
      <c r="F59" s="1742"/>
      <c r="G59" s="1757" t="s">
        <v>1182</v>
      </c>
      <c r="H59" s="1758"/>
      <c r="I59" s="1758"/>
      <c r="J59" s="1758"/>
      <c r="K59" s="1758"/>
      <c r="L59" s="1758"/>
      <c r="M59" s="1758"/>
      <c r="N59" s="1758"/>
      <c r="O59" s="1758"/>
      <c r="P59" s="1758"/>
      <c r="Q59" s="1758"/>
      <c r="R59" s="1758"/>
      <c r="S59" s="1758"/>
      <c r="T59" s="1759"/>
      <c r="U59" s="1763" t="s">
        <v>1183</v>
      </c>
      <c r="V59" s="1764"/>
      <c r="W59" s="1764"/>
      <c r="X59" s="1764"/>
      <c r="Y59" s="1764"/>
      <c r="Z59" s="1764"/>
      <c r="AA59" s="1764"/>
      <c r="AB59" s="1764"/>
      <c r="AC59" s="1764"/>
      <c r="AD59" s="1764"/>
      <c r="AE59" s="1764"/>
      <c r="AF59" s="1764"/>
      <c r="AG59" s="1765"/>
      <c r="AH59" s="1763" t="s">
        <v>1173</v>
      </c>
      <c r="AI59" s="1764"/>
      <c r="AJ59" s="1764"/>
      <c r="AK59" s="1764"/>
      <c r="AL59" s="1764"/>
      <c r="AM59" s="1764"/>
      <c r="AN59" s="1764"/>
      <c r="AO59" s="1764"/>
      <c r="AP59" s="1769"/>
      <c r="AQ59" s="235"/>
      <c r="AR59" s="235"/>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1:74" ht="19.5" customHeight="1" x14ac:dyDescent="0.2">
      <c r="A60" s="235"/>
      <c r="B60" s="1743"/>
      <c r="C60" s="1744"/>
      <c r="D60" s="1744"/>
      <c r="E60" s="1744"/>
      <c r="F60" s="1745"/>
      <c r="G60" s="1760"/>
      <c r="H60" s="1761"/>
      <c r="I60" s="1761"/>
      <c r="J60" s="1761"/>
      <c r="K60" s="1761"/>
      <c r="L60" s="1761"/>
      <c r="M60" s="1761"/>
      <c r="N60" s="1761"/>
      <c r="O60" s="1761"/>
      <c r="P60" s="1761"/>
      <c r="Q60" s="1761"/>
      <c r="R60" s="1761"/>
      <c r="S60" s="1761"/>
      <c r="T60" s="1762"/>
      <c r="U60" s="1766" t="s">
        <v>1184</v>
      </c>
      <c r="V60" s="1767"/>
      <c r="W60" s="1767"/>
      <c r="X60" s="1767"/>
      <c r="Y60" s="1767"/>
      <c r="Z60" s="1767"/>
      <c r="AA60" s="1767"/>
      <c r="AB60" s="1767"/>
      <c r="AC60" s="1767"/>
      <c r="AD60" s="1767"/>
      <c r="AE60" s="1767"/>
      <c r="AF60" s="1767"/>
      <c r="AG60" s="1768"/>
      <c r="AH60" s="1766" t="s">
        <v>1173</v>
      </c>
      <c r="AI60" s="1767"/>
      <c r="AJ60" s="1767"/>
      <c r="AK60" s="1767"/>
      <c r="AL60" s="1767"/>
      <c r="AM60" s="1767"/>
      <c r="AN60" s="1767"/>
      <c r="AO60" s="1767"/>
      <c r="AP60" s="1770"/>
      <c r="AQ60" s="235"/>
      <c r="AR60" s="235"/>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1:74" ht="19.5" customHeight="1" thickBot="1" x14ac:dyDescent="0.25">
      <c r="A61" s="235"/>
      <c r="B61" s="1746"/>
      <c r="C61" s="1747"/>
      <c r="D61" s="1747"/>
      <c r="E61" s="1747"/>
      <c r="F61" s="1748"/>
      <c r="G61" s="1771" t="s">
        <v>1179</v>
      </c>
      <c r="H61" s="1772"/>
      <c r="I61" s="1772"/>
      <c r="J61" s="1772"/>
      <c r="K61" s="1772"/>
      <c r="L61" s="1772"/>
      <c r="M61" s="1772"/>
      <c r="N61" s="1772"/>
      <c r="O61" s="1772"/>
      <c r="P61" s="1771" t="s">
        <v>1173</v>
      </c>
      <c r="Q61" s="1772"/>
      <c r="R61" s="1772"/>
      <c r="S61" s="1772"/>
      <c r="T61" s="1772"/>
      <c r="U61" s="1772"/>
      <c r="V61" s="1772"/>
      <c r="W61" s="1772"/>
      <c r="X61" s="1773"/>
      <c r="Y61" s="1771" t="s">
        <v>1180</v>
      </c>
      <c r="Z61" s="1772"/>
      <c r="AA61" s="1772"/>
      <c r="AB61" s="1772"/>
      <c r="AC61" s="1772"/>
      <c r="AD61" s="1772"/>
      <c r="AE61" s="1772"/>
      <c r="AF61" s="1772"/>
      <c r="AG61" s="1772"/>
      <c r="AH61" s="1772"/>
      <c r="AI61" s="1772"/>
      <c r="AJ61" s="1771" t="s">
        <v>1173</v>
      </c>
      <c r="AK61" s="1772"/>
      <c r="AL61" s="1772"/>
      <c r="AM61" s="1772"/>
      <c r="AN61" s="1772"/>
      <c r="AO61" s="1772"/>
      <c r="AP61" s="1774"/>
      <c r="AQ61" s="235"/>
      <c r="AR61" s="235"/>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1:74" ht="14.25" x14ac:dyDescent="0.2">
      <c r="A62" s="235"/>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1:74" ht="14.25" x14ac:dyDescent="0.2">
      <c r="A63" s="235"/>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1:74" ht="14.25" x14ac:dyDescent="0.2">
      <c r="A64" s="23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1:74" ht="14.25" x14ac:dyDescent="0.2">
      <c r="A65" s="235"/>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1:74" ht="14.25" x14ac:dyDescent="0.2">
      <c r="A66" s="235"/>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1:74" ht="14.25" x14ac:dyDescent="0.2">
      <c r="A67" s="235"/>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4.25" x14ac:dyDescent="0.2">
      <c r="A68" s="235"/>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1:74" ht="14.25" x14ac:dyDescent="0.2">
      <c r="A69" s="235"/>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1:74" ht="14.25" x14ac:dyDescent="0.2">
      <c r="A70" s="235"/>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1:74" ht="14.25" x14ac:dyDescent="0.2">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1:74" ht="14.25" x14ac:dyDescent="0.2">
      <c r="A72" s="235"/>
      <c r="B72" s="235"/>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ht="14.25" x14ac:dyDescent="0.2">
      <c r="A73" s="235"/>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1:74" ht="14.25" x14ac:dyDescent="0.2">
      <c r="A74" s="235"/>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1:74" ht="14.25" x14ac:dyDescent="0.2">
      <c r="A75" s="235"/>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1:74" ht="14.25" x14ac:dyDescent="0.2">
      <c r="A76" s="235"/>
      <c r="B76" s="235"/>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1:74" ht="14.25" x14ac:dyDescent="0.2">
      <c r="A77" s="235"/>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1:74" ht="14.25" x14ac:dyDescent="0.2">
      <c r="A78" s="235"/>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1:74" ht="14.25" x14ac:dyDescent="0.2">
      <c r="A79" s="235"/>
      <c r="B79" s="235"/>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1:74" ht="14.25" x14ac:dyDescent="0.2">
      <c r="A80" s="235"/>
      <c r="B80" s="235"/>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1:74" ht="14.25" x14ac:dyDescent="0.2">
      <c r="A81" s="235"/>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1:74" ht="14.25" x14ac:dyDescent="0.2">
      <c r="A82" s="235"/>
      <c r="B82" s="235"/>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1:74" ht="14.25" x14ac:dyDescent="0.2">
      <c r="A83" s="235"/>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1:74" ht="14.25" x14ac:dyDescent="0.2">
      <c r="A84" s="235"/>
      <c r="B84" s="235"/>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1:74" ht="14.25" x14ac:dyDescent="0.2">
      <c r="A85" s="235"/>
      <c r="B85" s="235"/>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1:74" ht="14.25" x14ac:dyDescent="0.2">
      <c r="A86" s="235"/>
      <c r="B86" s="235"/>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1:74" ht="14.25" x14ac:dyDescent="0.2">
      <c r="A87" s="235"/>
      <c r="B87" s="235"/>
      <c r="C87" s="235"/>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1:74" ht="14.25" x14ac:dyDescent="0.2">
      <c r="A88" s="235"/>
      <c r="B88" s="235"/>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1:74" ht="14.25" x14ac:dyDescent="0.2">
      <c r="A89" s="235"/>
      <c r="B89" s="235"/>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1:74" ht="14.25" x14ac:dyDescent="0.2">
      <c r="A90" s="235"/>
      <c r="B90" s="235"/>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1:74" ht="14.25" x14ac:dyDescent="0.2">
      <c r="A91" s="235"/>
      <c r="B91" s="235"/>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1:74" ht="14.25" x14ac:dyDescent="0.2">
      <c r="A92" s="235"/>
      <c r="B92" s="235"/>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1:74" ht="14.25" x14ac:dyDescent="0.2">
      <c r="A93" s="235"/>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ht="14.25" x14ac:dyDescent="0.2">
      <c r="A94" s="235"/>
      <c r="B94" s="235"/>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ht="14.25" x14ac:dyDescent="0.2">
      <c r="A95" s="235"/>
      <c r="B95" s="235"/>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1:74" ht="14.25" x14ac:dyDescent="0.2">
      <c r="A96" s="235"/>
      <c r="B96" s="235"/>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1:74" ht="14.25" x14ac:dyDescent="0.2">
      <c r="A97" s="235"/>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row>
    <row r="98" spans="1:74" ht="14.25" x14ac:dyDescent="0.2">
      <c r="A98" s="235"/>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row>
    <row r="99" spans="1:74" ht="14.25" x14ac:dyDescent="0.2">
      <c r="A99" s="235"/>
      <c r="B99" s="235"/>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row>
    <row r="100" spans="1:74" ht="14.25" x14ac:dyDescent="0.2">
      <c r="A100" s="235"/>
      <c r="B100" s="235"/>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row>
    <row r="101" spans="1:74" ht="14.25" x14ac:dyDescent="0.2">
      <c r="A101" s="235"/>
      <c r="B101" s="235"/>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1:74" ht="14.25" x14ac:dyDescent="0.2">
      <c r="A102" s="235"/>
      <c r="B102" s="235"/>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1:74" ht="14.25" x14ac:dyDescent="0.2">
      <c r="A103" s="235"/>
      <c r="B103" s="235"/>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row>
    <row r="104" spans="1:74" ht="14.25" x14ac:dyDescent="0.2">
      <c r="A104" s="235"/>
      <c r="B104" s="235"/>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row>
    <row r="105" spans="1:74" ht="14.25" x14ac:dyDescent="0.2">
      <c r="A105" s="235"/>
      <c r="B105" s="235"/>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5"/>
      <c r="AR105" s="235"/>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row>
    <row r="106" spans="1:74" ht="14.25" x14ac:dyDescent="0.2">
      <c r="A106" s="235"/>
      <c r="B106" s="235"/>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35"/>
      <c r="AP106" s="235"/>
      <c r="AQ106" s="235"/>
      <c r="AR106" s="235"/>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row>
    <row r="107" spans="1:74" ht="14.25" x14ac:dyDescent="0.2">
      <c r="A107" s="235"/>
      <c r="B107" s="235"/>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1:74" ht="14.25" x14ac:dyDescent="0.2">
      <c r="A108" s="235"/>
      <c r="B108" s="235"/>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5"/>
      <c r="AN108" s="235"/>
      <c r="AO108" s="235"/>
      <c r="AP108" s="235"/>
      <c r="AQ108" s="235"/>
      <c r="AR108" s="235"/>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1:74" ht="14.25" x14ac:dyDescent="0.2">
      <c r="A109" s="235"/>
      <c r="B109" s="235"/>
      <c r="C109" s="235"/>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235"/>
      <c r="AN109" s="235"/>
      <c r="AO109" s="235"/>
      <c r="AP109" s="235"/>
      <c r="AQ109" s="235"/>
      <c r="AR109" s="235"/>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row>
    <row r="110" spans="1:74" ht="14.25" x14ac:dyDescent="0.2">
      <c r="A110" s="235"/>
      <c r="B110" s="235"/>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5"/>
      <c r="AQ110" s="235"/>
      <c r="AR110" s="235"/>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row>
    <row r="111" spans="1:74" ht="14.25" x14ac:dyDescent="0.2">
      <c r="A111" s="235"/>
      <c r="B111" s="235"/>
      <c r="C111" s="235"/>
      <c r="D111" s="235"/>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row>
    <row r="112" spans="1:74" ht="14.25" x14ac:dyDescent="0.2">
      <c r="A112" s="235"/>
      <c r="B112" s="235"/>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row>
    <row r="113" spans="1:74" ht="14.25" x14ac:dyDescent="0.2">
      <c r="A113" s="235"/>
      <c r="B113" s="235"/>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row>
  </sheetData>
  <mergeCells count="213">
    <mergeCell ref="C54:F54"/>
    <mergeCell ref="G54:Y54"/>
    <mergeCell ref="Z54:AP54"/>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I44:J44"/>
    <mergeCell ref="K44:U44"/>
    <mergeCell ref="AA44:AK44"/>
    <mergeCell ref="C46:F46"/>
    <mergeCell ref="I46:N46"/>
    <mergeCell ref="O46:P46"/>
    <mergeCell ref="Q46:R46"/>
    <mergeCell ref="T46:U46"/>
    <mergeCell ref="X46:Z46"/>
    <mergeCell ref="AL40:AM41"/>
    <mergeCell ref="AN40:AN41"/>
    <mergeCell ref="AO40:AP41"/>
    <mergeCell ref="O40:P41"/>
    <mergeCell ref="Q40:S41"/>
    <mergeCell ref="T40:V41"/>
    <mergeCell ref="W40:X41"/>
    <mergeCell ref="Y40:AA41"/>
    <mergeCell ref="AB40:AC41"/>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38:AM39"/>
    <mergeCell ref="AN38:AN39"/>
    <mergeCell ref="AO38:AP39"/>
    <mergeCell ref="O38:P39"/>
    <mergeCell ref="Q38:S39"/>
    <mergeCell ref="T38:V39"/>
    <mergeCell ref="W38:X39"/>
    <mergeCell ref="Y38:AA39"/>
    <mergeCell ref="AB38:AC39"/>
    <mergeCell ref="AL36:AM37"/>
    <mergeCell ref="AN36:AN37"/>
    <mergeCell ref="AO36:AP37"/>
    <mergeCell ref="O36:P37"/>
    <mergeCell ref="Q36:S37"/>
    <mergeCell ref="T36:V37"/>
    <mergeCell ref="W36:X37"/>
    <mergeCell ref="Y36:AA37"/>
    <mergeCell ref="AB36:AC37"/>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4:AM35"/>
    <mergeCell ref="AN34:AN35"/>
    <mergeCell ref="AO34:AP35"/>
    <mergeCell ref="O34:P35"/>
    <mergeCell ref="Q34:S35"/>
    <mergeCell ref="T34:V35"/>
    <mergeCell ref="W34:X35"/>
    <mergeCell ref="Y34:AA35"/>
    <mergeCell ref="AB34:AC35"/>
    <mergeCell ref="AL32:AM33"/>
    <mergeCell ref="AN32:AN33"/>
    <mergeCell ref="AO32:AP33"/>
    <mergeCell ref="O32:P33"/>
    <mergeCell ref="Q32:S33"/>
    <mergeCell ref="T32:V33"/>
    <mergeCell ref="W32:X33"/>
    <mergeCell ref="Y32:AA33"/>
    <mergeCell ref="AB32:AC33"/>
    <mergeCell ref="B32:D33"/>
    <mergeCell ref="E32:E33"/>
    <mergeCell ref="F32:G33"/>
    <mergeCell ref="H32:I33"/>
    <mergeCell ref="J32:K33"/>
    <mergeCell ref="L32:N33"/>
    <mergeCell ref="AD30:AG31"/>
    <mergeCell ref="AH30:AJ31"/>
    <mergeCell ref="AK30:AK31"/>
    <mergeCell ref="AD32:AG33"/>
    <mergeCell ref="AH32:AJ33"/>
    <mergeCell ref="AK32:AK33"/>
    <mergeCell ref="AL28:AM29"/>
    <mergeCell ref="AN28:AN29"/>
    <mergeCell ref="AO28:AP29"/>
    <mergeCell ref="B30:D31"/>
    <mergeCell ref="E30:E31"/>
    <mergeCell ref="F30:G31"/>
    <mergeCell ref="H30:I31"/>
    <mergeCell ref="J30:K31"/>
    <mergeCell ref="L30:N31"/>
    <mergeCell ref="T28:V29"/>
    <mergeCell ref="W28:X29"/>
    <mergeCell ref="Y28:AA29"/>
    <mergeCell ref="AB28:AC29"/>
    <mergeCell ref="AD28:AG29"/>
    <mergeCell ref="AH28:AJ29"/>
    <mergeCell ref="AL30:AM31"/>
    <mergeCell ref="AN30:AN31"/>
    <mergeCell ref="AO30:AP31"/>
    <mergeCell ref="O30:P31"/>
    <mergeCell ref="Q30:S31"/>
    <mergeCell ref="T30:V31"/>
    <mergeCell ref="W30:X31"/>
    <mergeCell ref="Y30:AA31"/>
    <mergeCell ref="AB30:AC31"/>
    <mergeCell ref="B28:D29"/>
    <mergeCell ref="E28:E29"/>
    <mergeCell ref="F28:G29"/>
    <mergeCell ref="H28:I29"/>
    <mergeCell ref="J28:K29"/>
    <mergeCell ref="L28:N29"/>
    <mergeCell ref="O28:P29"/>
    <mergeCell ref="Q28:S29"/>
    <mergeCell ref="AK28:AK29"/>
    <mergeCell ref="AL26:AP27"/>
    <mergeCell ref="F27:G27"/>
    <mergeCell ref="H27:I27"/>
    <mergeCell ref="J27:K27"/>
    <mergeCell ref="L27:N27"/>
    <mergeCell ref="O27:P27"/>
    <mergeCell ref="Q27:S27"/>
    <mergeCell ref="T27:V27"/>
    <mergeCell ref="W27:X27"/>
    <mergeCell ref="Y27:AA27"/>
    <mergeCell ref="AB27:AC27"/>
    <mergeCell ref="AH27:AK27"/>
    <mergeCell ref="B19:G19"/>
    <mergeCell ref="U19:AE19"/>
    <mergeCell ref="B20:G20"/>
    <mergeCell ref="U20:AE20"/>
    <mergeCell ref="Y26:AA26"/>
    <mergeCell ref="AH26:AK26"/>
    <mergeCell ref="B16:G16"/>
    <mergeCell ref="U16:AE16"/>
    <mergeCell ref="B17:G17"/>
    <mergeCell ref="U17:AE17"/>
    <mergeCell ref="B18:G18"/>
    <mergeCell ref="U18:AE18"/>
    <mergeCell ref="B13:G13"/>
    <mergeCell ref="U13:AE13"/>
    <mergeCell ref="B14:G14"/>
    <mergeCell ref="U14:AE14"/>
    <mergeCell ref="B15:G15"/>
    <mergeCell ref="U15:AE15"/>
    <mergeCell ref="H2:M2"/>
    <mergeCell ref="P2:Q2"/>
    <mergeCell ref="S2:T2"/>
    <mergeCell ref="B8:AP8"/>
    <mergeCell ref="B12:G12"/>
    <mergeCell ref="H12:T12"/>
    <mergeCell ref="U12:AE12"/>
    <mergeCell ref="AF12:AP12"/>
    <mergeCell ref="R4:AP4"/>
    <mergeCell ref="R5:AP5"/>
    <mergeCell ref="B57:F58"/>
    <mergeCell ref="B59:F61"/>
    <mergeCell ref="G57:O57"/>
    <mergeCell ref="G58:O58"/>
    <mergeCell ref="AJ57:AP57"/>
    <mergeCell ref="AJ58:AP58"/>
    <mergeCell ref="Y57:AI57"/>
    <mergeCell ref="Y58:AI58"/>
    <mergeCell ref="P57:X57"/>
    <mergeCell ref="P58:X58"/>
    <mergeCell ref="G59:T60"/>
    <mergeCell ref="U59:AG59"/>
    <mergeCell ref="U60:AG60"/>
    <mergeCell ref="AH59:AP59"/>
    <mergeCell ref="AH60:AP60"/>
    <mergeCell ref="G61:O61"/>
    <mergeCell ref="P61:X61"/>
    <mergeCell ref="Y61:AI61"/>
    <mergeCell ref="AJ61:AP61"/>
  </mergeCells>
  <phoneticPr fontId="1"/>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Ｐゴシック,標準"&amp;12－１８－</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G63"/>
  <sheetViews>
    <sheetView showGridLines="0" view="pageBreakPreview" zoomScaleNormal="100" zoomScaleSheetLayoutView="100" workbookViewId="0"/>
  </sheetViews>
  <sheetFormatPr defaultColWidth="9.140625" defaultRowHeight="13.5" x14ac:dyDescent="0.2"/>
  <cols>
    <col min="1" max="1" width="24.42578125" style="208" customWidth="1"/>
    <col min="2" max="2" width="12.7109375" style="208" bestFit="1" customWidth="1"/>
    <col min="3" max="3" width="18.7109375" style="208" customWidth="1"/>
    <col min="4" max="4" width="25.7109375" style="208" customWidth="1"/>
    <col min="5" max="5" width="18.85546875" style="208" customWidth="1"/>
    <col min="6" max="33" width="9.140625" style="208"/>
    <col min="34" max="16384" width="9.140625" style="37"/>
  </cols>
  <sheetData>
    <row r="1" spans="1:33" s="36" customFormat="1" ht="14.25" x14ac:dyDescent="0.2">
      <c r="A1" s="95" t="s">
        <v>1162</v>
      </c>
      <c r="B1" s="95"/>
      <c r="C1" s="95"/>
      <c r="D1" s="95"/>
      <c r="E1" s="95"/>
      <c r="F1" s="95"/>
      <c r="G1" s="95"/>
      <c r="H1" s="95"/>
      <c r="I1" s="95"/>
      <c r="J1" s="95"/>
      <c r="K1" s="95"/>
      <c r="L1" s="95"/>
      <c r="M1" s="95"/>
      <c r="N1" s="95"/>
      <c r="O1" s="95"/>
      <c r="P1" s="95"/>
      <c r="Q1" s="95"/>
      <c r="R1" s="95"/>
      <c r="S1" s="95"/>
      <c r="T1" s="95"/>
      <c r="U1" s="95"/>
      <c r="V1" s="95"/>
      <c r="W1" s="95"/>
      <c r="X1" s="95" t="s">
        <v>1191</v>
      </c>
      <c r="Y1" s="95"/>
      <c r="Z1" s="95"/>
      <c r="AA1" s="95"/>
      <c r="AB1" s="95"/>
      <c r="AC1" s="95"/>
      <c r="AD1" s="95"/>
      <c r="AE1" s="95"/>
      <c r="AF1" s="95"/>
      <c r="AG1" s="95"/>
    </row>
    <row r="2" spans="1:33" ht="6" customHeight="1" x14ac:dyDescent="0.2"/>
    <row r="3" spans="1:33" x14ac:dyDescent="0.2">
      <c r="A3" s="208" t="s">
        <v>405</v>
      </c>
    </row>
    <row r="4" spans="1:33" ht="18" customHeight="1" x14ac:dyDescent="0.2">
      <c r="A4" s="212"/>
      <c r="B4" s="221" t="s">
        <v>408</v>
      </c>
      <c r="C4" s="221" t="s">
        <v>410</v>
      </c>
      <c r="D4" s="221" t="s">
        <v>309</v>
      </c>
      <c r="E4" s="221" t="s">
        <v>409</v>
      </c>
    </row>
    <row r="5" spans="1:33" ht="19.5" customHeight="1" x14ac:dyDescent="0.2">
      <c r="A5" s="222" t="s">
        <v>406</v>
      </c>
      <c r="B5" s="221"/>
      <c r="C5" s="212"/>
      <c r="D5" s="212"/>
      <c r="E5" s="212"/>
    </row>
    <row r="6" spans="1:33" ht="19.5" customHeight="1" x14ac:dyDescent="0.2">
      <c r="A6" s="222" t="s">
        <v>407</v>
      </c>
      <c r="B6" s="221"/>
      <c r="C6" s="212"/>
      <c r="D6" s="212"/>
      <c r="E6" s="212"/>
    </row>
    <row r="7" spans="1:33" ht="19.5" customHeight="1" x14ac:dyDescent="0.2">
      <c r="A7" s="222" t="s">
        <v>415</v>
      </c>
      <c r="B7" s="221"/>
      <c r="C7" s="212"/>
      <c r="D7" s="212"/>
      <c r="E7" s="212"/>
    </row>
    <row r="8" spans="1:33" ht="19.5" customHeight="1" x14ac:dyDescent="0.2">
      <c r="A8" s="222" t="s">
        <v>416</v>
      </c>
      <c r="B8" s="223"/>
      <c r="C8" s="212"/>
      <c r="D8" s="212"/>
      <c r="E8" s="212"/>
    </row>
    <row r="9" spans="1:33" ht="19.5" customHeight="1" x14ac:dyDescent="0.2">
      <c r="A9" s="222" t="s">
        <v>417</v>
      </c>
      <c r="B9" s="223"/>
      <c r="C9" s="212"/>
      <c r="D9" s="212"/>
      <c r="E9" s="212"/>
    </row>
    <row r="10" spans="1:33" ht="24" x14ac:dyDescent="0.2">
      <c r="A10" s="224" t="s">
        <v>411</v>
      </c>
      <c r="B10" s="1849"/>
      <c r="C10" s="1849"/>
      <c r="D10" s="1849"/>
      <c r="E10" s="1849"/>
    </row>
    <row r="12" spans="1:33" x14ac:dyDescent="0.2">
      <c r="A12" s="208" t="s">
        <v>412</v>
      </c>
    </row>
    <row r="13" spans="1:33" ht="19.5" customHeight="1" x14ac:dyDescent="0.2">
      <c r="A13" s="221" t="s">
        <v>414</v>
      </c>
      <c r="B13" s="221" t="s">
        <v>420</v>
      </c>
      <c r="C13" s="1289" t="s">
        <v>383</v>
      </c>
      <c r="D13" s="1289"/>
      <c r="E13" s="1289"/>
    </row>
    <row r="14" spans="1:33" ht="19.5" customHeight="1" x14ac:dyDescent="0.2">
      <c r="A14" s="222" t="s">
        <v>419</v>
      </c>
      <c r="B14" s="225"/>
      <c r="C14" s="1289"/>
      <c r="D14" s="1289"/>
      <c r="E14" s="1289"/>
    </row>
    <row r="15" spans="1:33" ht="19.5" customHeight="1" x14ac:dyDescent="0.2">
      <c r="A15" s="222" t="s">
        <v>413</v>
      </c>
      <c r="B15" s="225"/>
      <c r="C15" s="1289"/>
      <c r="D15" s="1289"/>
      <c r="E15" s="1289"/>
    </row>
    <row r="16" spans="1:33" ht="19.5" customHeight="1" x14ac:dyDescent="0.2">
      <c r="A16" s="222" t="s">
        <v>418</v>
      </c>
      <c r="B16" s="221"/>
      <c r="C16" s="1289"/>
      <c r="D16" s="1289"/>
      <c r="E16" s="1289"/>
    </row>
    <row r="18" spans="1:5" x14ac:dyDescent="0.2">
      <c r="A18" s="208" t="s">
        <v>421</v>
      </c>
    </row>
    <row r="19" spans="1:5" ht="19.5" customHeight="1" x14ac:dyDescent="0.2">
      <c r="A19" s="221" t="s">
        <v>414</v>
      </c>
      <c r="B19" s="221" t="s">
        <v>420</v>
      </c>
      <c r="C19" s="1289" t="s">
        <v>383</v>
      </c>
      <c r="D19" s="1289"/>
      <c r="E19" s="1289"/>
    </row>
    <row r="20" spans="1:5" ht="19.5" customHeight="1" x14ac:dyDescent="0.2">
      <c r="A20" s="222" t="s">
        <v>422</v>
      </c>
      <c r="B20" s="225" t="s">
        <v>319</v>
      </c>
      <c r="C20" s="1289"/>
      <c r="D20" s="1289"/>
      <c r="E20" s="1289"/>
    </row>
    <row r="21" spans="1:5" ht="19.5" customHeight="1" x14ac:dyDescent="0.2">
      <c r="A21" s="222" t="s">
        <v>413</v>
      </c>
      <c r="B21" s="225"/>
      <c r="C21" s="1289"/>
      <c r="D21" s="1289"/>
      <c r="E21" s="1289"/>
    </row>
    <row r="22" spans="1:5" ht="19.5" customHeight="1" x14ac:dyDescent="0.2">
      <c r="A22" s="222" t="s">
        <v>418</v>
      </c>
      <c r="B22" s="221"/>
      <c r="C22" s="1289"/>
      <c r="D22" s="1289"/>
      <c r="E22" s="1289"/>
    </row>
    <row r="24" spans="1:5" ht="14.25" x14ac:dyDescent="0.2">
      <c r="A24" s="95" t="s">
        <v>1163</v>
      </c>
    </row>
    <row r="25" spans="1:5" ht="6" customHeight="1" x14ac:dyDescent="0.2"/>
    <row r="26" spans="1:5" x14ac:dyDescent="0.2">
      <c r="A26" s="208" t="s">
        <v>423</v>
      </c>
    </row>
    <row r="27" spans="1:5" ht="19.5" customHeight="1" x14ac:dyDescent="0.2">
      <c r="A27" s="1846" t="s">
        <v>424</v>
      </c>
      <c r="B27" s="1846"/>
      <c r="C27" s="1289"/>
      <c r="D27" s="1289"/>
      <c r="E27" s="1289"/>
    </row>
    <row r="28" spans="1:5" ht="19.5" customHeight="1" x14ac:dyDescent="0.2">
      <c r="A28" s="1846" t="s">
        <v>425</v>
      </c>
      <c r="B28" s="1850"/>
      <c r="C28" s="221" t="s">
        <v>428</v>
      </c>
      <c r="D28" s="1833"/>
      <c r="E28" s="1833"/>
    </row>
    <row r="29" spans="1:5" ht="19.5" customHeight="1" x14ac:dyDescent="0.2">
      <c r="A29" s="1834" t="s">
        <v>1193</v>
      </c>
      <c r="B29" s="1835"/>
      <c r="C29" s="1290"/>
      <c r="D29" s="1836"/>
      <c r="E29" s="1291"/>
    </row>
    <row r="30" spans="1:5" ht="19.5" customHeight="1" x14ac:dyDescent="0.2">
      <c r="A30" s="1834" t="s">
        <v>1171</v>
      </c>
      <c r="B30" s="1835"/>
      <c r="C30" s="1834"/>
      <c r="D30" s="1841"/>
      <c r="E30" s="1835"/>
    </row>
    <row r="32" spans="1:5" x14ac:dyDescent="0.2">
      <c r="A32" s="208" t="s">
        <v>426</v>
      </c>
    </row>
    <row r="33" spans="1:5" ht="19.5" customHeight="1" x14ac:dyDescent="0.2">
      <c r="A33" s="1837" t="s">
        <v>1168</v>
      </c>
      <c r="B33" s="1838"/>
      <c r="C33" s="221" t="s">
        <v>179</v>
      </c>
      <c r="D33" s="1842"/>
      <c r="E33" s="1843"/>
    </row>
    <row r="34" spans="1:5" ht="19.5" customHeight="1" x14ac:dyDescent="0.2">
      <c r="A34" s="1839"/>
      <c r="B34" s="1840"/>
      <c r="C34" s="221" t="s">
        <v>1169</v>
      </c>
      <c r="D34" s="1834" t="s">
        <v>1170</v>
      </c>
      <c r="E34" s="1835"/>
    </row>
    <row r="35" spans="1:5" ht="19.5" customHeight="1" x14ac:dyDescent="0.2">
      <c r="A35" s="1846" t="s">
        <v>427</v>
      </c>
      <c r="B35" s="1847"/>
      <c r="C35" s="221" t="s">
        <v>428</v>
      </c>
      <c r="D35" s="1833"/>
      <c r="E35" s="1833"/>
    </row>
    <row r="36" spans="1:5" ht="16.5" customHeight="1" x14ac:dyDescent="0.2">
      <c r="A36" s="226"/>
      <c r="B36" s="227"/>
      <c r="C36" s="228"/>
      <c r="D36" s="229"/>
      <c r="E36" s="229"/>
    </row>
    <row r="37" spans="1:5" ht="16.5" customHeight="1" x14ac:dyDescent="0.2">
      <c r="A37" s="230" t="s">
        <v>1172</v>
      </c>
      <c r="B37" s="227"/>
      <c r="C37" s="228"/>
      <c r="D37" s="229"/>
      <c r="E37" s="229"/>
    </row>
    <row r="38" spans="1:5" ht="16.5" customHeight="1" x14ac:dyDescent="0.2">
      <c r="A38" s="1848" t="s">
        <v>1185</v>
      </c>
      <c r="B38" s="1848"/>
      <c r="C38" s="221" t="s">
        <v>1173</v>
      </c>
      <c r="D38" s="231" t="s">
        <v>1189</v>
      </c>
      <c r="E38" s="221" t="s">
        <v>1173</v>
      </c>
    </row>
    <row r="39" spans="1:5" ht="16.5" customHeight="1" x14ac:dyDescent="0.2">
      <c r="A39" s="1848" t="s">
        <v>1186</v>
      </c>
      <c r="B39" s="1848"/>
      <c r="C39" s="221" t="s">
        <v>1173</v>
      </c>
      <c r="D39" s="1844"/>
      <c r="E39" s="1845"/>
    </row>
    <row r="40" spans="1:5" ht="16.5" customHeight="1" x14ac:dyDescent="0.2">
      <c r="A40" s="1848" t="s">
        <v>1187</v>
      </c>
      <c r="B40" s="1848"/>
      <c r="C40" s="1834"/>
      <c r="D40" s="1841"/>
      <c r="E40" s="1835"/>
    </row>
    <row r="41" spans="1:5" ht="16.5" customHeight="1" x14ac:dyDescent="0.2">
      <c r="A41" s="1848" t="s">
        <v>1188</v>
      </c>
      <c r="B41" s="1848"/>
      <c r="C41" s="221" t="s">
        <v>1173</v>
      </c>
      <c r="D41" s="231" t="s">
        <v>1190</v>
      </c>
      <c r="E41" s="221" t="s">
        <v>1173</v>
      </c>
    </row>
    <row r="43" spans="1:5" x14ac:dyDescent="0.2">
      <c r="A43" s="208" t="s">
        <v>1194</v>
      </c>
    </row>
    <row r="44" spans="1:5" ht="19.5" customHeight="1" x14ac:dyDescent="0.2">
      <c r="A44" s="1837" t="s">
        <v>1168</v>
      </c>
      <c r="B44" s="1838"/>
      <c r="C44" s="221" t="s">
        <v>179</v>
      </c>
      <c r="D44" s="1842"/>
      <c r="E44" s="1843"/>
    </row>
    <row r="45" spans="1:5" ht="19.5" customHeight="1" x14ac:dyDescent="0.2">
      <c r="A45" s="1839"/>
      <c r="B45" s="1840"/>
      <c r="C45" s="221" t="s">
        <v>1169</v>
      </c>
      <c r="D45" s="1834" t="s">
        <v>1170</v>
      </c>
      <c r="E45" s="1835"/>
    </row>
    <row r="46" spans="1:5" ht="19.5" customHeight="1" x14ac:dyDescent="0.2">
      <c r="A46" s="1846" t="s">
        <v>427</v>
      </c>
      <c r="B46" s="1847"/>
      <c r="C46" s="221" t="s">
        <v>428</v>
      </c>
      <c r="D46" s="1833"/>
      <c r="E46" s="1833"/>
    </row>
    <row r="47" spans="1:5" ht="19.5" customHeight="1" x14ac:dyDescent="0.2">
      <c r="A47" s="226"/>
      <c r="B47" s="227"/>
      <c r="C47" s="228"/>
      <c r="D47" s="229"/>
      <c r="E47" s="229"/>
    </row>
    <row r="48" spans="1:5" ht="14.25" x14ac:dyDescent="0.2">
      <c r="A48" s="95" t="s">
        <v>1164</v>
      </c>
    </row>
    <row r="49" spans="1:5" ht="20.25" customHeight="1" x14ac:dyDescent="0.2">
      <c r="A49" s="221" t="s">
        <v>429</v>
      </c>
      <c r="B49" s="1289" t="s">
        <v>430</v>
      </c>
      <c r="C49" s="1289"/>
      <c r="D49" s="221" t="s">
        <v>431</v>
      </c>
      <c r="E49" s="221" t="s">
        <v>432</v>
      </c>
    </row>
    <row r="50" spans="1:5" ht="17.25" customHeight="1" x14ac:dyDescent="0.2">
      <c r="A50" s="1849"/>
      <c r="B50" s="1849"/>
      <c r="C50" s="1849"/>
      <c r="D50" s="1849"/>
      <c r="E50" s="232" t="s">
        <v>433</v>
      </c>
    </row>
    <row r="51" spans="1:5" ht="17.25" customHeight="1" x14ac:dyDescent="0.2">
      <c r="A51" s="1849"/>
      <c r="B51" s="1849"/>
      <c r="C51" s="1849"/>
      <c r="D51" s="1849"/>
      <c r="E51" s="232" t="s">
        <v>434</v>
      </c>
    </row>
    <row r="52" spans="1:5" ht="17.25" customHeight="1" x14ac:dyDescent="0.2">
      <c r="A52" s="1849"/>
      <c r="B52" s="1849"/>
      <c r="C52" s="1849"/>
      <c r="D52" s="1849"/>
      <c r="E52" s="232" t="s">
        <v>435</v>
      </c>
    </row>
    <row r="53" spans="1:5" ht="17.25" customHeight="1" x14ac:dyDescent="0.2">
      <c r="A53" s="1849"/>
      <c r="B53" s="1849"/>
      <c r="C53" s="1849"/>
      <c r="D53" s="1849"/>
      <c r="E53" s="232" t="s">
        <v>433</v>
      </c>
    </row>
    <row r="54" spans="1:5" ht="17.25" customHeight="1" x14ac:dyDescent="0.2">
      <c r="A54" s="1849"/>
      <c r="B54" s="1849"/>
      <c r="C54" s="1849"/>
      <c r="D54" s="1849"/>
      <c r="E54" s="232" t="s">
        <v>434</v>
      </c>
    </row>
    <row r="55" spans="1:5" ht="17.25" customHeight="1" x14ac:dyDescent="0.2">
      <c r="A55" s="1849"/>
      <c r="B55" s="1849"/>
      <c r="C55" s="1849"/>
      <c r="D55" s="1849"/>
      <c r="E55" s="232" t="s">
        <v>435</v>
      </c>
    </row>
    <row r="56" spans="1:5" ht="17.25" customHeight="1" x14ac:dyDescent="0.2">
      <c r="A56" s="1849"/>
      <c r="B56" s="1849"/>
      <c r="C56" s="1849"/>
      <c r="D56" s="1849"/>
      <c r="E56" s="232" t="s">
        <v>433</v>
      </c>
    </row>
    <row r="57" spans="1:5" ht="17.25" customHeight="1" x14ac:dyDescent="0.2">
      <c r="A57" s="1849"/>
      <c r="B57" s="1849"/>
      <c r="C57" s="1849"/>
      <c r="D57" s="1849"/>
      <c r="E57" s="232" t="s">
        <v>434</v>
      </c>
    </row>
    <row r="58" spans="1:5" ht="17.25" customHeight="1" x14ac:dyDescent="0.2">
      <c r="A58" s="1849"/>
      <c r="B58" s="1849"/>
      <c r="C58" s="1849"/>
      <c r="D58" s="1849"/>
      <c r="E58" s="232" t="s">
        <v>435</v>
      </c>
    </row>
    <row r="59" spans="1:5" x14ac:dyDescent="0.2">
      <c r="A59" s="233" t="s">
        <v>436</v>
      </c>
    </row>
    <row r="61" spans="1:5" ht="14.25" x14ac:dyDescent="0.2">
      <c r="A61" s="95" t="s">
        <v>1206</v>
      </c>
    </row>
    <row r="62" spans="1:5" x14ac:dyDescent="0.2">
      <c r="A62" s="208" t="s">
        <v>1207</v>
      </c>
      <c r="B62" s="234" t="s">
        <v>1208</v>
      </c>
      <c r="D62" s="208" t="s">
        <v>1209</v>
      </c>
      <c r="E62" s="208" t="s">
        <v>1208</v>
      </c>
    </row>
    <row r="63" spans="1:5" x14ac:dyDescent="0.2">
      <c r="A63" s="208" t="s">
        <v>1210</v>
      </c>
      <c r="B63" s="234" t="s">
        <v>1208</v>
      </c>
    </row>
  </sheetData>
  <mergeCells count="43">
    <mergeCell ref="D56:D58"/>
    <mergeCell ref="B49:C49"/>
    <mergeCell ref="A50:A52"/>
    <mergeCell ref="B50:C52"/>
    <mergeCell ref="D50:D52"/>
    <mergeCell ref="A53:A55"/>
    <mergeCell ref="B53:C55"/>
    <mergeCell ref="D53:D55"/>
    <mergeCell ref="A39:B39"/>
    <mergeCell ref="A41:B41"/>
    <mergeCell ref="A40:B40"/>
    <mergeCell ref="A56:A58"/>
    <mergeCell ref="B56:C58"/>
    <mergeCell ref="A46:B46"/>
    <mergeCell ref="B10:E10"/>
    <mergeCell ref="A27:B27"/>
    <mergeCell ref="A28:B28"/>
    <mergeCell ref="C13:E13"/>
    <mergeCell ref="C14:E14"/>
    <mergeCell ref="C15:E15"/>
    <mergeCell ref="C16:E16"/>
    <mergeCell ref="C19:E19"/>
    <mergeCell ref="C20:E20"/>
    <mergeCell ref="C21:E21"/>
    <mergeCell ref="C27:E27"/>
    <mergeCell ref="C22:E22"/>
    <mergeCell ref="D28:E28"/>
    <mergeCell ref="D46:E46"/>
    <mergeCell ref="A29:B29"/>
    <mergeCell ref="C29:E29"/>
    <mergeCell ref="A33:B34"/>
    <mergeCell ref="D34:E34"/>
    <mergeCell ref="A30:B30"/>
    <mergeCell ref="C30:E30"/>
    <mergeCell ref="D33:E33"/>
    <mergeCell ref="C40:E40"/>
    <mergeCell ref="D39:E39"/>
    <mergeCell ref="D35:E35"/>
    <mergeCell ref="A44:B45"/>
    <mergeCell ref="D44:E44"/>
    <mergeCell ref="D45:E45"/>
    <mergeCell ref="A35:B35"/>
    <mergeCell ref="A38:B38"/>
  </mergeCells>
  <phoneticPr fontId="1"/>
  <dataValidations count="1">
    <dataValidation type="list" allowBlank="1" showInputMessage="1" showErrorMessage="1" sqref="B5:B9 B14:B16 B20:B22" xr:uid="{00000000-0002-0000-1400-000000000000}">
      <formula1>"有,無,　,"</formula1>
    </dataValidation>
  </dataValidations>
  <pageMargins left="0.70866141732283472" right="0.70866141732283472" top="0.74803149606299213" bottom="0.74803149606299213" header="0.31496062992125984" footer="0.31496062992125984"/>
  <pageSetup paperSize="9" scale="70" orientation="portrait" r:id="rId1"/>
  <headerFooter>
    <oddFooter>&amp;C&amp;"-,標準"－１９－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G55"/>
  <sheetViews>
    <sheetView showGridLines="0" view="pageBreakPreview" zoomScaleNormal="100" zoomScaleSheetLayoutView="100" workbookViewId="0">
      <selection activeCell="F8" sqref="F8"/>
    </sheetView>
  </sheetViews>
  <sheetFormatPr defaultColWidth="9.140625" defaultRowHeight="13.5" x14ac:dyDescent="0.15"/>
  <cols>
    <col min="1" max="1" width="34.7109375" style="197" customWidth="1"/>
    <col min="2" max="2" width="11.28515625" style="204" customWidth="1"/>
    <col min="3" max="26" width="5.28515625" style="197" customWidth="1"/>
    <col min="27" max="33" width="9.140625" style="197"/>
    <col min="34" max="16384" width="9.140625" style="53"/>
  </cols>
  <sheetData>
    <row r="1" spans="1:33" ht="14.25" x14ac:dyDescent="0.15">
      <c r="A1" s="96" t="s">
        <v>1255</v>
      </c>
      <c r="B1" s="203"/>
      <c r="C1" s="96"/>
      <c r="D1" s="96"/>
      <c r="E1" s="96"/>
      <c r="F1" s="96"/>
      <c r="G1" s="96"/>
      <c r="H1" s="96"/>
      <c r="I1" s="96"/>
      <c r="J1" s="96"/>
      <c r="K1" s="96"/>
      <c r="L1" s="96"/>
      <c r="M1" s="96"/>
      <c r="X1" s="197" t="s">
        <v>1230</v>
      </c>
    </row>
    <row r="2" spans="1:33" ht="5.25" customHeight="1" x14ac:dyDescent="0.15"/>
    <row r="3" spans="1:33" x14ac:dyDescent="0.15">
      <c r="A3" s="197" t="s">
        <v>541</v>
      </c>
    </row>
    <row r="4" spans="1:33" ht="6.75" customHeight="1" x14ac:dyDescent="0.15"/>
    <row r="5" spans="1:33" x14ac:dyDescent="0.15">
      <c r="C5" s="205"/>
      <c r="D5" s="205"/>
      <c r="E5" s="205"/>
      <c r="F5" s="205"/>
      <c r="G5" s="205"/>
      <c r="H5" s="206"/>
      <c r="I5" s="206"/>
      <c r="J5" s="206"/>
      <c r="K5" s="206"/>
      <c r="L5" s="206"/>
      <c r="M5" s="206"/>
      <c r="U5" s="205" t="s">
        <v>364</v>
      </c>
      <c r="V5" s="1851"/>
      <c r="W5" s="1851"/>
      <c r="X5" s="1851"/>
      <c r="Y5" s="1851"/>
      <c r="Z5" s="1851"/>
    </row>
    <row r="6" spans="1:33" ht="7.5" customHeight="1" x14ac:dyDescent="0.15"/>
    <row r="7" spans="1:33" ht="14.25" customHeight="1" x14ac:dyDescent="0.15">
      <c r="A7" s="1271" t="s">
        <v>540</v>
      </c>
      <c r="B7" s="1271" t="s">
        <v>316</v>
      </c>
      <c r="C7" s="1853" t="s">
        <v>1257</v>
      </c>
      <c r="D7" s="1853"/>
      <c r="E7" s="1853"/>
      <c r="F7" s="1853"/>
      <c r="G7" s="1853"/>
      <c r="H7" s="1853"/>
      <c r="I7" s="1853"/>
      <c r="J7" s="1853"/>
      <c r="K7" s="1853"/>
      <c r="L7" s="1853"/>
      <c r="M7" s="1853"/>
      <c r="N7" s="1853"/>
      <c r="O7" s="1853" t="s">
        <v>1258</v>
      </c>
      <c r="P7" s="1853"/>
      <c r="Q7" s="1853"/>
      <c r="R7" s="1853"/>
      <c r="S7" s="1853"/>
      <c r="T7" s="1853"/>
      <c r="U7" s="1853"/>
      <c r="V7" s="1853"/>
      <c r="W7" s="1853"/>
      <c r="X7" s="1853"/>
      <c r="Y7" s="1853"/>
      <c r="Z7" s="1853"/>
    </row>
    <row r="8" spans="1:33" s="37" customFormat="1" ht="25.5" customHeight="1" x14ac:dyDescent="0.2">
      <c r="A8" s="1271"/>
      <c r="B8" s="1271"/>
      <c r="C8" s="207" t="s">
        <v>542</v>
      </c>
      <c r="D8" s="207" t="s">
        <v>311</v>
      </c>
      <c r="E8" s="207" t="s">
        <v>312</v>
      </c>
      <c r="F8" s="207" t="s">
        <v>313</v>
      </c>
      <c r="G8" s="207" t="s">
        <v>314</v>
      </c>
      <c r="H8" s="207" t="s">
        <v>315</v>
      </c>
      <c r="I8" s="207" t="s">
        <v>543</v>
      </c>
      <c r="J8" s="207" t="s">
        <v>544</v>
      </c>
      <c r="K8" s="207" t="s">
        <v>545</v>
      </c>
      <c r="L8" s="207" t="s">
        <v>546</v>
      </c>
      <c r="M8" s="207" t="s">
        <v>547</v>
      </c>
      <c r="N8" s="207" t="s">
        <v>548</v>
      </c>
      <c r="O8" s="207" t="s">
        <v>310</v>
      </c>
      <c r="P8" s="207" t="s">
        <v>311</v>
      </c>
      <c r="Q8" s="207" t="s">
        <v>312</v>
      </c>
      <c r="R8" s="207" t="s">
        <v>313</v>
      </c>
      <c r="S8" s="207" t="s">
        <v>314</v>
      </c>
      <c r="T8" s="207" t="s">
        <v>315</v>
      </c>
      <c r="U8" s="207" t="s">
        <v>543</v>
      </c>
      <c r="V8" s="207" t="s">
        <v>544</v>
      </c>
      <c r="W8" s="207" t="s">
        <v>545</v>
      </c>
      <c r="X8" s="207" t="s">
        <v>546</v>
      </c>
      <c r="Y8" s="207" t="s">
        <v>547</v>
      </c>
      <c r="Z8" s="207" t="s">
        <v>548</v>
      </c>
      <c r="AA8" s="208"/>
      <c r="AB8" s="208"/>
      <c r="AC8" s="208"/>
      <c r="AD8" s="208"/>
      <c r="AE8" s="208"/>
      <c r="AF8" s="208"/>
      <c r="AG8" s="208"/>
    </row>
    <row r="9" spans="1:33" s="37" customFormat="1" ht="25.5" customHeight="1" x14ac:dyDescent="0.2">
      <c r="A9" s="209"/>
      <c r="B9" s="210"/>
      <c r="C9" s="211"/>
      <c r="D9" s="211"/>
      <c r="E9" s="211"/>
      <c r="F9" s="211"/>
      <c r="G9" s="211"/>
      <c r="H9" s="210"/>
      <c r="I9" s="211"/>
      <c r="J9" s="211"/>
      <c r="K9" s="211"/>
      <c r="L9" s="211"/>
      <c r="M9" s="211"/>
      <c r="N9" s="212"/>
      <c r="O9" s="212"/>
      <c r="P9" s="212"/>
      <c r="Q9" s="212"/>
      <c r="R9" s="212"/>
      <c r="S9" s="212"/>
      <c r="T9" s="212"/>
      <c r="U9" s="212"/>
      <c r="V9" s="212"/>
      <c r="W9" s="212"/>
      <c r="X9" s="212"/>
      <c r="Y9" s="212"/>
      <c r="Z9" s="212"/>
      <c r="AA9" s="208"/>
      <c r="AB9" s="208"/>
      <c r="AC9" s="208"/>
      <c r="AD9" s="208"/>
      <c r="AE9" s="208"/>
      <c r="AF9" s="208"/>
      <c r="AG9" s="208"/>
    </row>
    <row r="10" spans="1:33" s="37" customFormat="1" ht="25.5" customHeight="1" x14ac:dyDescent="0.2">
      <c r="A10" s="209"/>
      <c r="B10" s="210"/>
      <c r="C10" s="211"/>
      <c r="D10" s="211"/>
      <c r="E10" s="211"/>
      <c r="F10" s="211"/>
      <c r="G10" s="211"/>
      <c r="H10" s="210"/>
      <c r="I10" s="211"/>
      <c r="J10" s="211"/>
      <c r="K10" s="211"/>
      <c r="L10" s="211"/>
      <c r="M10" s="211"/>
      <c r="N10" s="212"/>
      <c r="O10" s="212"/>
      <c r="P10" s="212"/>
      <c r="Q10" s="212"/>
      <c r="R10" s="212"/>
      <c r="S10" s="212"/>
      <c r="T10" s="212"/>
      <c r="U10" s="212"/>
      <c r="V10" s="212"/>
      <c r="W10" s="212"/>
      <c r="X10" s="212"/>
      <c r="Y10" s="212"/>
      <c r="Z10" s="212"/>
      <c r="AA10" s="208"/>
      <c r="AB10" s="208"/>
      <c r="AC10" s="208"/>
      <c r="AD10" s="208"/>
      <c r="AE10" s="208"/>
      <c r="AF10" s="208"/>
      <c r="AG10" s="208"/>
    </row>
    <row r="11" spans="1:33" s="37" customFormat="1" ht="25.5" customHeight="1" x14ac:dyDescent="0.2">
      <c r="A11" s="209"/>
      <c r="B11" s="210"/>
      <c r="C11" s="211"/>
      <c r="D11" s="211"/>
      <c r="E11" s="211"/>
      <c r="F11" s="211"/>
      <c r="G11" s="211"/>
      <c r="H11" s="210"/>
      <c r="I11" s="211"/>
      <c r="J11" s="211"/>
      <c r="K11" s="211"/>
      <c r="L11" s="211"/>
      <c r="M11" s="211"/>
      <c r="N11" s="212"/>
      <c r="O11" s="212"/>
      <c r="P11" s="212"/>
      <c r="Q11" s="212"/>
      <c r="R11" s="212"/>
      <c r="S11" s="212"/>
      <c r="T11" s="212"/>
      <c r="U11" s="212"/>
      <c r="V11" s="212"/>
      <c r="W11" s="212"/>
      <c r="X11" s="212"/>
      <c r="Y11" s="212"/>
      <c r="Z11" s="212"/>
      <c r="AA11" s="208"/>
      <c r="AB11" s="208"/>
      <c r="AC11" s="208"/>
      <c r="AD11" s="208"/>
      <c r="AE11" s="208"/>
      <c r="AF11" s="208"/>
      <c r="AG11" s="208"/>
    </row>
    <row r="12" spans="1:33" s="37" customFormat="1" ht="25.5" customHeight="1" x14ac:dyDescent="0.2">
      <c r="A12" s="209"/>
      <c r="B12" s="210"/>
      <c r="C12" s="211"/>
      <c r="D12" s="211"/>
      <c r="E12" s="211"/>
      <c r="F12" s="211"/>
      <c r="G12" s="211"/>
      <c r="H12" s="210"/>
      <c r="I12" s="211"/>
      <c r="J12" s="211"/>
      <c r="K12" s="211"/>
      <c r="L12" s="211"/>
      <c r="M12" s="211"/>
      <c r="N12" s="212"/>
      <c r="O12" s="212"/>
      <c r="P12" s="212"/>
      <c r="Q12" s="212"/>
      <c r="R12" s="212"/>
      <c r="S12" s="212"/>
      <c r="T12" s="212"/>
      <c r="U12" s="212"/>
      <c r="V12" s="212"/>
      <c r="W12" s="212"/>
      <c r="X12" s="212"/>
      <c r="Y12" s="212"/>
      <c r="Z12" s="212"/>
      <c r="AA12" s="208"/>
      <c r="AB12" s="208"/>
      <c r="AC12" s="208"/>
      <c r="AD12" s="208"/>
      <c r="AE12" s="208"/>
      <c r="AF12" s="208"/>
      <c r="AG12" s="208"/>
    </row>
    <row r="13" spans="1:33" s="37" customFormat="1" ht="25.5" customHeight="1" x14ac:dyDescent="0.2">
      <c r="A13" s="209"/>
      <c r="B13" s="210"/>
      <c r="C13" s="211"/>
      <c r="D13" s="211"/>
      <c r="E13" s="211"/>
      <c r="F13" s="211"/>
      <c r="G13" s="211"/>
      <c r="H13" s="210"/>
      <c r="I13" s="211"/>
      <c r="J13" s="211"/>
      <c r="K13" s="211"/>
      <c r="L13" s="211"/>
      <c r="M13" s="211"/>
      <c r="N13" s="212"/>
      <c r="O13" s="212"/>
      <c r="P13" s="212"/>
      <c r="Q13" s="212"/>
      <c r="R13" s="212"/>
      <c r="S13" s="212"/>
      <c r="T13" s="212"/>
      <c r="U13" s="212"/>
      <c r="V13" s="212"/>
      <c r="W13" s="212"/>
      <c r="X13" s="212"/>
      <c r="Y13" s="212"/>
      <c r="Z13" s="212"/>
      <c r="AA13" s="208"/>
      <c r="AB13" s="208"/>
      <c r="AC13" s="208"/>
      <c r="AD13" s="208"/>
      <c r="AE13" s="208"/>
      <c r="AF13" s="208"/>
      <c r="AG13" s="208"/>
    </row>
    <row r="14" spans="1:33" s="37" customFormat="1" ht="25.5" customHeight="1" x14ac:dyDescent="0.2">
      <c r="A14" s="209"/>
      <c r="B14" s="210"/>
      <c r="C14" s="211"/>
      <c r="D14" s="211"/>
      <c r="E14" s="211"/>
      <c r="F14" s="211"/>
      <c r="G14" s="211"/>
      <c r="H14" s="210"/>
      <c r="I14" s="211"/>
      <c r="J14" s="211"/>
      <c r="K14" s="211"/>
      <c r="L14" s="211"/>
      <c r="M14" s="211"/>
      <c r="N14" s="212"/>
      <c r="O14" s="212"/>
      <c r="P14" s="212"/>
      <c r="Q14" s="212"/>
      <c r="R14" s="212"/>
      <c r="S14" s="212"/>
      <c r="T14" s="212"/>
      <c r="U14" s="212"/>
      <c r="V14" s="212"/>
      <c r="W14" s="212"/>
      <c r="X14" s="212"/>
      <c r="Y14" s="212"/>
      <c r="Z14" s="212"/>
      <c r="AA14" s="208"/>
      <c r="AB14" s="208"/>
      <c r="AC14" s="208"/>
      <c r="AD14" s="208"/>
      <c r="AE14" s="208"/>
      <c r="AF14" s="208"/>
      <c r="AG14" s="208"/>
    </row>
    <row r="15" spans="1:33" s="37" customFormat="1" ht="25.5" customHeight="1" x14ac:dyDescent="0.2">
      <c r="A15" s="209"/>
      <c r="B15" s="210"/>
      <c r="C15" s="211"/>
      <c r="D15" s="211"/>
      <c r="E15" s="211"/>
      <c r="F15" s="211"/>
      <c r="G15" s="211"/>
      <c r="H15" s="210"/>
      <c r="I15" s="211"/>
      <c r="J15" s="211"/>
      <c r="K15" s="211"/>
      <c r="L15" s="211"/>
      <c r="M15" s="211"/>
      <c r="N15" s="212"/>
      <c r="O15" s="212"/>
      <c r="P15" s="212"/>
      <c r="Q15" s="212"/>
      <c r="R15" s="212"/>
      <c r="S15" s="212"/>
      <c r="T15" s="212"/>
      <c r="U15" s="212"/>
      <c r="V15" s="212"/>
      <c r="W15" s="212"/>
      <c r="X15" s="212"/>
      <c r="Y15" s="212"/>
      <c r="Z15" s="212"/>
      <c r="AA15" s="208"/>
      <c r="AB15" s="208"/>
      <c r="AC15" s="208"/>
      <c r="AD15" s="208"/>
      <c r="AE15" s="208"/>
      <c r="AF15" s="208"/>
      <c r="AG15" s="208"/>
    </row>
    <row r="16" spans="1:33" s="37" customFormat="1" ht="25.5" customHeight="1" x14ac:dyDescent="0.2">
      <c r="A16" s="209"/>
      <c r="B16" s="210"/>
      <c r="C16" s="211"/>
      <c r="D16" s="211"/>
      <c r="E16" s="211"/>
      <c r="F16" s="211"/>
      <c r="G16" s="211"/>
      <c r="H16" s="210"/>
      <c r="I16" s="211"/>
      <c r="J16" s="211"/>
      <c r="K16" s="211"/>
      <c r="L16" s="211"/>
      <c r="M16" s="211"/>
      <c r="N16" s="212"/>
      <c r="O16" s="212"/>
      <c r="P16" s="212"/>
      <c r="Q16" s="212"/>
      <c r="R16" s="212"/>
      <c r="S16" s="212"/>
      <c r="T16" s="212"/>
      <c r="U16" s="212"/>
      <c r="V16" s="212"/>
      <c r="W16" s="212"/>
      <c r="X16" s="212"/>
      <c r="Y16" s="212"/>
      <c r="Z16" s="212"/>
      <c r="AA16" s="208"/>
      <c r="AB16" s="208"/>
      <c r="AC16" s="208"/>
      <c r="AD16" s="208"/>
      <c r="AE16" s="208"/>
      <c r="AF16" s="208"/>
      <c r="AG16" s="208"/>
    </row>
    <row r="17" spans="1:33" s="37" customFormat="1" ht="25.5" customHeight="1" x14ac:dyDescent="0.2">
      <c r="A17" s="209"/>
      <c r="B17" s="210"/>
      <c r="C17" s="211"/>
      <c r="D17" s="211"/>
      <c r="E17" s="211"/>
      <c r="F17" s="211"/>
      <c r="G17" s="211"/>
      <c r="H17" s="210"/>
      <c r="I17" s="211"/>
      <c r="J17" s="211"/>
      <c r="K17" s="211"/>
      <c r="L17" s="211"/>
      <c r="M17" s="211"/>
      <c r="N17" s="212"/>
      <c r="O17" s="212"/>
      <c r="P17" s="212"/>
      <c r="Q17" s="212"/>
      <c r="R17" s="212"/>
      <c r="S17" s="212"/>
      <c r="T17" s="212"/>
      <c r="U17" s="212"/>
      <c r="V17" s="212"/>
      <c r="W17" s="212"/>
      <c r="X17" s="212"/>
      <c r="Y17" s="212"/>
      <c r="Z17" s="212"/>
      <c r="AA17" s="208"/>
      <c r="AB17" s="208"/>
      <c r="AC17" s="208"/>
      <c r="AD17" s="208"/>
      <c r="AE17" s="208"/>
      <c r="AF17" s="208"/>
      <c r="AG17" s="208"/>
    </row>
    <row r="18" spans="1:33" s="37" customFormat="1" ht="25.5" customHeight="1" x14ac:dyDescent="0.2">
      <c r="A18" s="209"/>
      <c r="B18" s="210"/>
      <c r="C18" s="211"/>
      <c r="D18" s="211"/>
      <c r="E18" s="211"/>
      <c r="F18" s="211"/>
      <c r="G18" s="211"/>
      <c r="H18" s="210"/>
      <c r="I18" s="211"/>
      <c r="J18" s="211"/>
      <c r="K18" s="211"/>
      <c r="L18" s="211"/>
      <c r="M18" s="211"/>
      <c r="N18" s="212"/>
      <c r="O18" s="212"/>
      <c r="P18" s="212"/>
      <c r="Q18" s="212"/>
      <c r="R18" s="212"/>
      <c r="S18" s="212"/>
      <c r="T18" s="212"/>
      <c r="U18" s="212"/>
      <c r="V18" s="212"/>
      <c r="W18" s="212"/>
      <c r="X18" s="212"/>
      <c r="Y18" s="212"/>
      <c r="Z18" s="212"/>
      <c r="AA18" s="208"/>
      <c r="AB18" s="208"/>
      <c r="AC18" s="208"/>
      <c r="AD18" s="208"/>
      <c r="AE18" s="208"/>
      <c r="AF18" s="208"/>
      <c r="AG18" s="208"/>
    </row>
    <row r="19" spans="1:33" s="37" customFormat="1" ht="25.5" customHeight="1" x14ac:dyDescent="0.2">
      <c r="A19" s="209"/>
      <c r="B19" s="210"/>
      <c r="C19" s="211"/>
      <c r="D19" s="211"/>
      <c r="E19" s="211"/>
      <c r="F19" s="211"/>
      <c r="G19" s="211"/>
      <c r="H19" s="210"/>
      <c r="I19" s="211"/>
      <c r="J19" s="211"/>
      <c r="K19" s="211"/>
      <c r="L19" s="211"/>
      <c r="M19" s="211"/>
      <c r="N19" s="212"/>
      <c r="O19" s="212"/>
      <c r="P19" s="212"/>
      <c r="Q19" s="212"/>
      <c r="R19" s="212"/>
      <c r="S19" s="212"/>
      <c r="T19" s="212"/>
      <c r="U19" s="212"/>
      <c r="V19" s="212"/>
      <c r="W19" s="212"/>
      <c r="X19" s="212"/>
      <c r="Y19" s="212"/>
      <c r="Z19" s="212"/>
      <c r="AA19" s="208"/>
      <c r="AB19" s="208"/>
      <c r="AC19" s="208"/>
      <c r="AD19" s="208"/>
      <c r="AE19" s="208"/>
      <c r="AF19" s="208"/>
      <c r="AG19" s="208"/>
    </row>
    <row r="20" spans="1:33" s="37" customFormat="1" ht="25.5" customHeight="1" x14ac:dyDescent="0.2">
      <c r="A20" s="209"/>
      <c r="B20" s="210"/>
      <c r="C20" s="211"/>
      <c r="D20" s="211"/>
      <c r="E20" s="211"/>
      <c r="F20" s="211"/>
      <c r="G20" s="211"/>
      <c r="H20" s="210"/>
      <c r="I20" s="211"/>
      <c r="J20" s="211"/>
      <c r="K20" s="211"/>
      <c r="L20" s="211"/>
      <c r="M20" s="211"/>
      <c r="N20" s="212"/>
      <c r="O20" s="212"/>
      <c r="P20" s="212"/>
      <c r="Q20" s="212"/>
      <c r="R20" s="212"/>
      <c r="S20" s="212"/>
      <c r="T20" s="212"/>
      <c r="U20" s="212"/>
      <c r="V20" s="212"/>
      <c r="W20" s="212"/>
      <c r="X20" s="212"/>
      <c r="Y20" s="212"/>
      <c r="Z20" s="212"/>
      <c r="AA20" s="208"/>
      <c r="AB20" s="208"/>
      <c r="AC20" s="208"/>
      <c r="AD20" s="208"/>
      <c r="AE20" s="208"/>
      <c r="AF20" s="208"/>
      <c r="AG20" s="208"/>
    </row>
    <row r="21" spans="1:33" s="37" customFormat="1" ht="25.5" customHeight="1" x14ac:dyDescent="0.2">
      <c r="A21" s="209"/>
      <c r="B21" s="210"/>
      <c r="C21" s="211"/>
      <c r="D21" s="211"/>
      <c r="E21" s="211"/>
      <c r="F21" s="211"/>
      <c r="G21" s="211"/>
      <c r="H21" s="210"/>
      <c r="I21" s="211"/>
      <c r="J21" s="211"/>
      <c r="K21" s="211"/>
      <c r="L21" s="211"/>
      <c r="M21" s="211"/>
      <c r="N21" s="212"/>
      <c r="O21" s="212"/>
      <c r="P21" s="212"/>
      <c r="Q21" s="212"/>
      <c r="R21" s="212"/>
      <c r="S21" s="212"/>
      <c r="T21" s="212"/>
      <c r="U21" s="212"/>
      <c r="V21" s="212"/>
      <c r="W21" s="212"/>
      <c r="X21" s="212"/>
      <c r="Y21" s="212"/>
      <c r="Z21" s="212"/>
      <c r="AA21" s="208"/>
      <c r="AB21" s="208"/>
      <c r="AC21" s="208"/>
      <c r="AD21" s="208"/>
      <c r="AE21" s="208"/>
      <c r="AF21" s="208"/>
      <c r="AG21" s="208"/>
    </row>
    <row r="22" spans="1:33" s="37" customFormat="1" ht="25.5" customHeight="1" x14ac:dyDescent="0.2">
      <c r="A22" s="209"/>
      <c r="B22" s="210"/>
      <c r="C22" s="211"/>
      <c r="D22" s="211"/>
      <c r="E22" s="211"/>
      <c r="F22" s="211"/>
      <c r="G22" s="211"/>
      <c r="H22" s="210"/>
      <c r="I22" s="211"/>
      <c r="J22" s="211"/>
      <c r="K22" s="211"/>
      <c r="L22" s="211"/>
      <c r="M22" s="211"/>
      <c r="N22" s="212"/>
      <c r="O22" s="212"/>
      <c r="P22" s="212"/>
      <c r="Q22" s="212"/>
      <c r="R22" s="212"/>
      <c r="S22" s="212"/>
      <c r="T22" s="212"/>
      <c r="U22" s="212"/>
      <c r="V22" s="212"/>
      <c r="W22" s="212"/>
      <c r="X22" s="212"/>
      <c r="Y22" s="212"/>
      <c r="Z22" s="212"/>
      <c r="AA22" s="208"/>
      <c r="AB22" s="208"/>
      <c r="AC22" s="208"/>
      <c r="AD22" s="208"/>
      <c r="AE22" s="208"/>
      <c r="AF22" s="208"/>
      <c r="AG22" s="208"/>
    </row>
    <row r="23" spans="1:33" s="37" customFormat="1" ht="25.5" customHeight="1" x14ac:dyDescent="0.2">
      <c r="A23" s="209"/>
      <c r="B23" s="210"/>
      <c r="C23" s="211"/>
      <c r="D23" s="211"/>
      <c r="E23" s="211"/>
      <c r="F23" s="211"/>
      <c r="G23" s="211"/>
      <c r="H23" s="210"/>
      <c r="I23" s="211"/>
      <c r="J23" s="211"/>
      <c r="K23" s="211"/>
      <c r="L23" s="211"/>
      <c r="M23" s="211"/>
      <c r="N23" s="212"/>
      <c r="O23" s="212"/>
      <c r="P23" s="212"/>
      <c r="Q23" s="212"/>
      <c r="R23" s="212"/>
      <c r="S23" s="212"/>
      <c r="T23" s="212"/>
      <c r="U23" s="212"/>
      <c r="V23" s="212"/>
      <c r="W23" s="212"/>
      <c r="X23" s="212"/>
      <c r="Y23" s="212"/>
      <c r="Z23" s="212"/>
      <c r="AA23" s="208"/>
      <c r="AB23" s="208"/>
      <c r="AC23" s="208"/>
      <c r="AD23" s="208"/>
      <c r="AE23" s="208"/>
      <c r="AF23" s="208"/>
      <c r="AG23" s="208"/>
    </row>
    <row r="24" spans="1:33" s="37" customFormat="1" ht="25.5" customHeight="1" x14ac:dyDescent="0.2">
      <c r="A24" s="209"/>
      <c r="B24" s="210"/>
      <c r="C24" s="211"/>
      <c r="D24" s="211"/>
      <c r="E24" s="211"/>
      <c r="F24" s="211"/>
      <c r="G24" s="211"/>
      <c r="H24" s="210"/>
      <c r="I24" s="211"/>
      <c r="J24" s="211"/>
      <c r="K24" s="211"/>
      <c r="L24" s="211"/>
      <c r="M24" s="211"/>
      <c r="N24" s="212"/>
      <c r="O24" s="212"/>
      <c r="P24" s="212"/>
      <c r="Q24" s="212"/>
      <c r="R24" s="212"/>
      <c r="S24" s="212"/>
      <c r="T24" s="212"/>
      <c r="U24" s="212"/>
      <c r="V24" s="212"/>
      <c r="W24" s="212"/>
      <c r="X24" s="212"/>
      <c r="Y24" s="212"/>
      <c r="Z24" s="212"/>
      <c r="AA24" s="208"/>
      <c r="AB24" s="208"/>
      <c r="AC24" s="208"/>
      <c r="AD24" s="208"/>
      <c r="AE24" s="208"/>
      <c r="AF24" s="208"/>
      <c r="AG24" s="208"/>
    </row>
    <row r="25" spans="1:33" s="37" customFormat="1" ht="25.5" customHeight="1" x14ac:dyDescent="0.2">
      <c r="A25" s="209"/>
      <c r="B25" s="210"/>
      <c r="C25" s="211"/>
      <c r="D25" s="211"/>
      <c r="E25" s="211"/>
      <c r="F25" s="211"/>
      <c r="G25" s="211"/>
      <c r="H25" s="210"/>
      <c r="I25" s="211"/>
      <c r="J25" s="211"/>
      <c r="K25" s="211"/>
      <c r="L25" s="211"/>
      <c r="M25" s="211"/>
      <c r="N25" s="212"/>
      <c r="O25" s="212"/>
      <c r="P25" s="212"/>
      <c r="Q25" s="212"/>
      <c r="R25" s="212"/>
      <c r="S25" s="212"/>
      <c r="T25" s="212"/>
      <c r="U25" s="212"/>
      <c r="V25" s="212"/>
      <c r="W25" s="212"/>
      <c r="X25" s="212"/>
      <c r="Y25" s="212"/>
      <c r="Z25" s="212"/>
      <c r="AA25" s="208"/>
      <c r="AB25" s="208"/>
      <c r="AC25" s="208"/>
      <c r="AD25" s="208"/>
      <c r="AE25" s="208"/>
      <c r="AF25" s="208"/>
      <c r="AG25" s="208"/>
    </row>
    <row r="26" spans="1:33" s="37" customFormat="1" ht="25.5" customHeight="1" x14ac:dyDescent="0.2">
      <c r="A26" s="209"/>
      <c r="B26" s="210"/>
      <c r="C26" s="211"/>
      <c r="D26" s="211"/>
      <c r="E26" s="211"/>
      <c r="F26" s="211"/>
      <c r="G26" s="211"/>
      <c r="H26" s="210"/>
      <c r="I26" s="211"/>
      <c r="J26" s="211"/>
      <c r="K26" s="211"/>
      <c r="L26" s="211"/>
      <c r="M26" s="211"/>
      <c r="N26" s="212"/>
      <c r="O26" s="212"/>
      <c r="P26" s="212"/>
      <c r="Q26" s="212"/>
      <c r="R26" s="212"/>
      <c r="S26" s="212"/>
      <c r="T26" s="212"/>
      <c r="U26" s="212"/>
      <c r="V26" s="212"/>
      <c r="W26" s="212"/>
      <c r="X26" s="212"/>
      <c r="Y26" s="212"/>
      <c r="Z26" s="212"/>
      <c r="AA26" s="208"/>
      <c r="AB26" s="208"/>
      <c r="AC26" s="208"/>
      <c r="AD26" s="208"/>
      <c r="AE26" s="208"/>
      <c r="AF26" s="208"/>
      <c r="AG26" s="208"/>
    </row>
    <row r="27" spans="1:33" s="37" customFormat="1" ht="25.5" customHeight="1" x14ac:dyDescent="0.2">
      <c r="A27" s="209"/>
      <c r="B27" s="210"/>
      <c r="C27" s="211"/>
      <c r="D27" s="211"/>
      <c r="E27" s="211"/>
      <c r="F27" s="211"/>
      <c r="G27" s="211"/>
      <c r="H27" s="210"/>
      <c r="I27" s="211"/>
      <c r="J27" s="211"/>
      <c r="K27" s="211"/>
      <c r="L27" s="211"/>
      <c r="M27" s="211"/>
      <c r="N27" s="212"/>
      <c r="O27" s="212"/>
      <c r="P27" s="212"/>
      <c r="Q27" s="212"/>
      <c r="R27" s="212"/>
      <c r="S27" s="212"/>
      <c r="T27" s="212"/>
      <c r="U27" s="212"/>
      <c r="V27" s="212"/>
      <c r="W27" s="212"/>
      <c r="X27" s="212"/>
      <c r="Y27" s="212"/>
      <c r="Z27" s="212"/>
      <c r="AA27" s="208"/>
      <c r="AB27" s="208"/>
      <c r="AC27" s="208"/>
      <c r="AD27" s="208"/>
      <c r="AE27" s="208"/>
      <c r="AF27" s="208"/>
      <c r="AG27" s="208"/>
    </row>
    <row r="28" spans="1:33" s="37" customFormat="1" ht="25.5" customHeight="1" x14ac:dyDescent="0.2">
      <c r="A28" s="209"/>
      <c r="B28" s="210"/>
      <c r="C28" s="211"/>
      <c r="D28" s="211"/>
      <c r="E28" s="211"/>
      <c r="F28" s="211"/>
      <c r="G28" s="211"/>
      <c r="H28" s="210"/>
      <c r="I28" s="211"/>
      <c r="J28" s="211"/>
      <c r="K28" s="211"/>
      <c r="L28" s="211"/>
      <c r="M28" s="211"/>
      <c r="N28" s="212"/>
      <c r="O28" s="212"/>
      <c r="P28" s="212"/>
      <c r="Q28" s="212"/>
      <c r="R28" s="212"/>
      <c r="S28" s="212"/>
      <c r="T28" s="212"/>
      <c r="U28" s="212"/>
      <c r="V28" s="212"/>
      <c r="W28" s="212"/>
      <c r="X28" s="212"/>
      <c r="Y28" s="212"/>
      <c r="Z28" s="212"/>
      <c r="AA28" s="208"/>
      <c r="AB28" s="208"/>
      <c r="AC28" s="208"/>
      <c r="AD28" s="208"/>
      <c r="AE28" s="208"/>
      <c r="AF28" s="208"/>
      <c r="AG28" s="208"/>
    </row>
    <row r="29" spans="1:33" ht="6" customHeight="1" x14ac:dyDescent="0.15"/>
    <row r="30" spans="1:33" ht="18.75" x14ac:dyDescent="0.2">
      <c r="A30" s="1856" t="s">
        <v>1256</v>
      </c>
      <c r="B30" s="1856"/>
      <c r="C30" s="1856"/>
      <c r="D30" s="1856"/>
      <c r="E30" s="1856"/>
      <c r="F30" s="1856"/>
      <c r="G30" s="1856"/>
      <c r="H30" s="1856"/>
      <c r="I30" s="1856"/>
      <c r="J30" s="1856"/>
      <c r="K30" s="1856"/>
      <c r="L30" s="213"/>
      <c r="M30" s="213"/>
      <c r="N30" s="213"/>
      <c r="O30" s="213"/>
      <c r="P30" s="213"/>
      <c r="Q30" s="213"/>
      <c r="R30" s="213"/>
      <c r="S30" s="213"/>
      <c r="T30" s="213"/>
      <c r="U30" s="213"/>
      <c r="V30" s="213"/>
      <c r="W30" s="213"/>
      <c r="X30" s="213"/>
      <c r="Y30" s="213"/>
      <c r="Z30" s="213"/>
    </row>
    <row r="31" spans="1:33" x14ac:dyDescent="0.15">
      <c r="A31" s="213" t="s">
        <v>541</v>
      </c>
      <c r="B31" s="214"/>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row>
    <row r="32" spans="1:33" ht="8.25" customHeight="1" x14ac:dyDescent="0.15">
      <c r="A32" s="213"/>
      <c r="B32" s="214"/>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row>
    <row r="33" spans="1:33" x14ac:dyDescent="0.15">
      <c r="A33" s="213"/>
      <c r="B33" s="214"/>
      <c r="C33" s="215"/>
      <c r="D33" s="215"/>
      <c r="E33" s="215"/>
      <c r="F33" s="215"/>
      <c r="G33" s="215"/>
      <c r="H33" s="216"/>
      <c r="I33" s="216"/>
      <c r="J33" s="216"/>
      <c r="K33" s="216"/>
      <c r="L33" s="216"/>
      <c r="M33" s="216"/>
      <c r="N33" s="213"/>
      <c r="O33" s="213"/>
      <c r="P33" s="213"/>
      <c r="Q33" s="213"/>
      <c r="R33" s="213"/>
      <c r="S33" s="213"/>
      <c r="T33" s="213"/>
      <c r="U33" s="215" t="s">
        <v>364</v>
      </c>
      <c r="V33" s="1852" t="s">
        <v>536</v>
      </c>
      <c r="W33" s="1852"/>
      <c r="X33" s="1852"/>
      <c r="Y33" s="1852"/>
      <c r="Z33" s="1852"/>
    </row>
    <row r="34" spans="1:33" ht="7.5" customHeight="1" x14ac:dyDescent="0.15">
      <c r="A34" s="213"/>
      <c r="B34" s="214"/>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row>
    <row r="35" spans="1:33" ht="14.25" customHeight="1" x14ac:dyDescent="0.15">
      <c r="A35" s="1854" t="s">
        <v>540</v>
      </c>
      <c r="B35" s="1854" t="s">
        <v>316</v>
      </c>
      <c r="C35" s="1855" t="s">
        <v>1257</v>
      </c>
      <c r="D35" s="1855"/>
      <c r="E35" s="1855"/>
      <c r="F35" s="1855"/>
      <c r="G35" s="1855"/>
      <c r="H35" s="1855"/>
      <c r="I35" s="1855"/>
      <c r="J35" s="1855"/>
      <c r="K35" s="1855"/>
      <c r="L35" s="1855"/>
      <c r="M35" s="1855"/>
      <c r="N35" s="1855"/>
      <c r="O35" s="1855" t="s">
        <v>1258</v>
      </c>
      <c r="P35" s="1855"/>
      <c r="Q35" s="1855"/>
      <c r="R35" s="1855"/>
      <c r="S35" s="1855"/>
      <c r="T35" s="1855"/>
      <c r="U35" s="1855"/>
      <c r="V35" s="1855"/>
      <c r="W35" s="1855"/>
      <c r="X35" s="1855"/>
      <c r="Y35" s="1855"/>
      <c r="Z35" s="1855"/>
    </row>
    <row r="36" spans="1:33" s="37" customFormat="1" ht="25.5" customHeight="1" x14ac:dyDescent="0.2">
      <c r="A36" s="1854"/>
      <c r="B36" s="1854"/>
      <c r="C36" s="217" t="s">
        <v>542</v>
      </c>
      <c r="D36" s="217" t="s">
        <v>311</v>
      </c>
      <c r="E36" s="217" t="s">
        <v>312</v>
      </c>
      <c r="F36" s="217" t="s">
        <v>313</v>
      </c>
      <c r="G36" s="217" t="s">
        <v>314</v>
      </c>
      <c r="H36" s="217" t="s">
        <v>315</v>
      </c>
      <c r="I36" s="217" t="s">
        <v>543</v>
      </c>
      <c r="J36" s="217" t="s">
        <v>544</v>
      </c>
      <c r="K36" s="217" t="s">
        <v>545</v>
      </c>
      <c r="L36" s="217" t="s">
        <v>546</v>
      </c>
      <c r="M36" s="217" t="s">
        <v>547</v>
      </c>
      <c r="N36" s="217" t="s">
        <v>548</v>
      </c>
      <c r="O36" s="217" t="s">
        <v>310</v>
      </c>
      <c r="P36" s="217" t="s">
        <v>311</v>
      </c>
      <c r="Q36" s="217" t="s">
        <v>312</v>
      </c>
      <c r="R36" s="217" t="s">
        <v>313</v>
      </c>
      <c r="S36" s="217" t="s">
        <v>314</v>
      </c>
      <c r="T36" s="217" t="s">
        <v>315</v>
      </c>
      <c r="U36" s="217" t="s">
        <v>543</v>
      </c>
      <c r="V36" s="217" t="s">
        <v>544</v>
      </c>
      <c r="W36" s="217" t="s">
        <v>545</v>
      </c>
      <c r="X36" s="217" t="s">
        <v>546</v>
      </c>
      <c r="Y36" s="217" t="s">
        <v>547</v>
      </c>
      <c r="Z36" s="217" t="s">
        <v>548</v>
      </c>
      <c r="AA36" s="208"/>
      <c r="AB36" s="208"/>
      <c r="AC36" s="208"/>
      <c r="AD36" s="208"/>
      <c r="AE36" s="208"/>
      <c r="AF36" s="208"/>
      <c r="AG36" s="208"/>
    </row>
    <row r="37" spans="1:33" s="37" customFormat="1" ht="25.5" customHeight="1" x14ac:dyDescent="0.2">
      <c r="A37" s="218" t="s">
        <v>440</v>
      </c>
      <c r="B37" s="219" t="s">
        <v>538</v>
      </c>
      <c r="C37" s="219"/>
      <c r="D37" s="219"/>
      <c r="E37" s="219"/>
      <c r="F37" s="219"/>
      <c r="G37" s="219"/>
      <c r="H37" s="219"/>
      <c r="I37" s="219" t="s">
        <v>549</v>
      </c>
      <c r="J37" s="219" t="s">
        <v>549</v>
      </c>
      <c r="K37" s="219" t="s">
        <v>549</v>
      </c>
      <c r="L37" s="219" t="s">
        <v>549</v>
      </c>
      <c r="M37" s="219" t="s">
        <v>549</v>
      </c>
      <c r="N37" s="219" t="s">
        <v>549</v>
      </c>
      <c r="O37" s="219" t="s">
        <v>549</v>
      </c>
      <c r="P37" s="219" t="s">
        <v>549</v>
      </c>
      <c r="Q37" s="219" t="s">
        <v>549</v>
      </c>
      <c r="R37" s="219" t="s">
        <v>549</v>
      </c>
      <c r="S37" s="219" t="s">
        <v>549</v>
      </c>
      <c r="T37" s="219" t="s">
        <v>549</v>
      </c>
      <c r="U37" s="219" t="s">
        <v>549</v>
      </c>
      <c r="V37" s="219" t="s">
        <v>549</v>
      </c>
      <c r="W37" s="219" t="s">
        <v>549</v>
      </c>
      <c r="X37" s="219" t="s">
        <v>549</v>
      </c>
      <c r="Y37" s="219" t="s">
        <v>549</v>
      </c>
      <c r="Z37" s="219" t="s">
        <v>549</v>
      </c>
      <c r="AA37" s="208"/>
      <c r="AB37" s="208"/>
      <c r="AC37" s="208"/>
      <c r="AD37" s="208"/>
      <c r="AE37" s="208"/>
      <c r="AF37" s="208"/>
      <c r="AG37" s="208"/>
    </row>
    <row r="38" spans="1:33" s="37" customFormat="1" ht="25.5" customHeight="1" x14ac:dyDescent="0.2">
      <c r="A38" s="218" t="s">
        <v>437</v>
      </c>
      <c r="B38" s="219" t="s">
        <v>539</v>
      </c>
      <c r="C38" s="219" t="s">
        <v>550</v>
      </c>
      <c r="D38" s="219" t="s">
        <v>550</v>
      </c>
      <c r="E38" s="219" t="s">
        <v>550</v>
      </c>
      <c r="F38" s="219" t="s">
        <v>550</v>
      </c>
      <c r="G38" s="219" t="s">
        <v>550</v>
      </c>
      <c r="H38" s="219" t="s">
        <v>550</v>
      </c>
      <c r="I38" s="219" t="s">
        <v>550</v>
      </c>
      <c r="J38" s="219" t="s">
        <v>550</v>
      </c>
      <c r="K38" s="219" t="s">
        <v>550</v>
      </c>
      <c r="L38" s="219" t="s">
        <v>550</v>
      </c>
      <c r="M38" s="219" t="s">
        <v>550</v>
      </c>
      <c r="N38" s="219" t="s">
        <v>550</v>
      </c>
      <c r="O38" s="220"/>
      <c r="P38" s="220"/>
      <c r="Q38" s="220"/>
      <c r="R38" s="220"/>
      <c r="S38" s="220"/>
      <c r="T38" s="220"/>
      <c r="U38" s="220"/>
      <c r="V38" s="220"/>
      <c r="W38" s="220"/>
      <c r="X38" s="220"/>
      <c r="Y38" s="220"/>
      <c r="Z38" s="220"/>
      <c r="AA38" s="208"/>
      <c r="AB38" s="208"/>
      <c r="AC38" s="208"/>
      <c r="AD38" s="208"/>
      <c r="AE38" s="208"/>
      <c r="AF38" s="208"/>
      <c r="AG38" s="208"/>
    </row>
    <row r="39" spans="1:33" s="37" customFormat="1" ht="25.5" customHeight="1" x14ac:dyDescent="0.2">
      <c r="A39" s="218" t="s">
        <v>437</v>
      </c>
      <c r="B39" s="219" t="s">
        <v>537</v>
      </c>
      <c r="C39" s="219"/>
      <c r="D39" s="219"/>
      <c r="E39" s="219"/>
      <c r="F39" s="219"/>
      <c r="G39" s="219"/>
      <c r="H39" s="219"/>
      <c r="I39" s="219"/>
      <c r="J39" s="219"/>
      <c r="K39" s="219"/>
      <c r="L39" s="219"/>
      <c r="M39" s="219"/>
      <c r="N39" s="220"/>
      <c r="O39" s="220" t="s">
        <v>550</v>
      </c>
      <c r="P39" s="220" t="s">
        <v>550</v>
      </c>
      <c r="Q39" s="220" t="s">
        <v>550</v>
      </c>
      <c r="R39" s="220" t="s">
        <v>550</v>
      </c>
      <c r="S39" s="220" t="s">
        <v>550</v>
      </c>
      <c r="T39" s="220" t="s">
        <v>550</v>
      </c>
      <c r="U39" s="220" t="s">
        <v>550</v>
      </c>
      <c r="V39" s="220" t="s">
        <v>550</v>
      </c>
      <c r="W39" s="220" t="s">
        <v>550</v>
      </c>
      <c r="X39" s="220" t="s">
        <v>550</v>
      </c>
      <c r="Y39" s="220" t="s">
        <v>550</v>
      </c>
      <c r="Z39" s="220" t="s">
        <v>550</v>
      </c>
      <c r="AA39" s="208"/>
      <c r="AB39" s="208"/>
      <c r="AC39" s="208"/>
      <c r="AD39" s="208"/>
      <c r="AE39" s="208"/>
      <c r="AF39" s="208"/>
      <c r="AG39" s="208"/>
    </row>
    <row r="40" spans="1:33" s="37" customFormat="1" ht="25.5" customHeight="1" x14ac:dyDescent="0.2">
      <c r="A40" s="218" t="s">
        <v>439</v>
      </c>
      <c r="B40" s="219"/>
      <c r="C40" s="219"/>
      <c r="D40" s="219"/>
      <c r="E40" s="219" t="s">
        <v>551</v>
      </c>
      <c r="F40" s="219" t="s">
        <v>551</v>
      </c>
      <c r="G40" s="219" t="s">
        <v>551</v>
      </c>
      <c r="H40" s="219" t="s">
        <v>551</v>
      </c>
      <c r="I40" s="219" t="s">
        <v>551</v>
      </c>
      <c r="J40" s="219" t="s">
        <v>551</v>
      </c>
      <c r="K40" s="219" t="s">
        <v>551</v>
      </c>
      <c r="L40" s="219" t="s">
        <v>551</v>
      </c>
      <c r="M40" s="219" t="s">
        <v>551</v>
      </c>
      <c r="N40" s="219" t="s">
        <v>551</v>
      </c>
      <c r="O40" s="219" t="s">
        <v>551</v>
      </c>
      <c r="P40" s="219" t="s">
        <v>551</v>
      </c>
      <c r="Q40" s="219" t="s">
        <v>551</v>
      </c>
      <c r="R40" s="219" t="s">
        <v>551</v>
      </c>
      <c r="S40" s="219" t="s">
        <v>551</v>
      </c>
      <c r="T40" s="219" t="s">
        <v>551</v>
      </c>
      <c r="U40" s="219" t="s">
        <v>551</v>
      </c>
      <c r="V40" s="219" t="s">
        <v>551</v>
      </c>
      <c r="W40" s="219" t="s">
        <v>551</v>
      </c>
      <c r="X40" s="219" t="s">
        <v>551</v>
      </c>
      <c r="Y40" s="219" t="s">
        <v>551</v>
      </c>
      <c r="Z40" s="219" t="s">
        <v>551</v>
      </c>
      <c r="AA40" s="208"/>
      <c r="AB40" s="208"/>
      <c r="AC40" s="208"/>
      <c r="AD40" s="208"/>
      <c r="AE40" s="208"/>
      <c r="AF40" s="208"/>
      <c r="AG40" s="208"/>
    </row>
    <row r="41" spans="1:33" s="37" customFormat="1" ht="25.5" customHeight="1" x14ac:dyDescent="0.2">
      <c r="A41" s="218" t="s">
        <v>441</v>
      </c>
      <c r="B41" s="219" t="s">
        <v>539</v>
      </c>
      <c r="C41" s="219" t="s">
        <v>550</v>
      </c>
      <c r="D41" s="219" t="s">
        <v>550</v>
      </c>
      <c r="E41" s="219" t="s">
        <v>550</v>
      </c>
      <c r="F41" s="219" t="s">
        <v>550</v>
      </c>
      <c r="G41" s="219" t="s">
        <v>550</v>
      </c>
      <c r="H41" s="219" t="s">
        <v>550</v>
      </c>
      <c r="I41" s="219" t="s">
        <v>550</v>
      </c>
      <c r="J41" s="219" t="s">
        <v>550</v>
      </c>
      <c r="K41" s="219" t="s">
        <v>550</v>
      </c>
      <c r="L41" s="219" t="s">
        <v>550</v>
      </c>
      <c r="M41" s="219" t="s">
        <v>550</v>
      </c>
      <c r="N41" s="219" t="s">
        <v>550</v>
      </c>
      <c r="O41" s="220"/>
      <c r="P41" s="220"/>
      <c r="Q41" s="220"/>
      <c r="R41" s="220"/>
      <c r="S41" s="220"/>
      <c r="T41" s="220"/>
      <c r="U41" s="220"/>
      <c r="V41" s="220"/>
      <c r="W41" s="220"/>
      <c r="X41" s="220"/>
      <c r="Y41" s="220"/>
      <c r="Z41" s="220"/>
      <c r="AA41" s="208"/>
      <c r="AB41" s="208"/>
      <c r="AC41" s="208"/>
      <c r="AD41" s="208"/>
      <c r="AE41" s="208"/>
      <c r="AF41" s="208"/>
      <c r="AG41" s="208"/>
    </row>
    <row r="42" spans="1:33" s="37" customFormat="1" ht="25.5" customHeight="1" x14ac:dyDescent="0.2">
      <c r="A42" s="218" t="s">
        <v>441</v>
      </c>
      <c r="B42" s="219" t="s">
        <v>537</v>
      </c>
      <c r="C42" s="219"/>
      <c r="D42" s="219"/>
      <c r="E42" s="219"/>
      <c r="F42" s="219"/>
      <c r="G42" s="219"/>
      <c r="H42" s="219"/>
      <c r="I42" s="219"/>
      <c r="J42" s="219"/>
      <c r="K42" s="219"/>
      <c r="L42" s="219"/>
      <c r="M42" s="219"/>
      <c r="N42" s="220"/>
      <c r="O42" s="220" t="s">
        <v>550</v>
      </c>
      <c r="P42" s="220" t="s">
        <v>550</v>
      </c>
      <c r="Q42" s="220" t="s">
        <v>550</v>
      </c>
      <c r="R42" s="220" t="s">
        <v>550</v>
      </c>
      <c r="S42" s="220" t="s">
        <v>550</v>
      </c>
      <c r="T42" s="220" t="s">
        <v>550</v>
      </c>
      <c r="U42" s="220" t="s">
        <v>550</v>
      </c>
      <c r="V42" s="220" t="s">
        <v>550</v>
      </c>
      <c r="W42" s="220" t="s">
        <v>550</v>
      </c>
      <c r="X42" s="220" t="s">
        <v>550</v>
      </c>
      <c r="Y42" s="220" t="s">
        <v>550</v>
      </c>
      <c r="Z42" s="220" t="s">
        <v>550</v>
      </c>
      <c r="AA42" s="208"/>
      <c r="AB42" s="208"/>
      <c r="AC42" s="208"/>
      <c r="AD42" s="208"/>
      <c r="AE42" s="208"/>
      <c r="AF42" s="208"/>
      <c r="AG42" s="208"/>
    </row>
    <row r="43" spans="1:33" s="37" customFormat="1" ht="25.5" customHeight="1" x14ac:dyDescent="0.2">
      <c r="A43" s="218" t="s">
        <v>438</v>
      </c>
      <c r="B43" s="219"/>
      <c r="C43" s="219"/>
      <c r="D43" s="219" t="s">
        <v>550</v>
      </c>
      <c r="E43" s="219" t="s">
        <v>550</v>
      </c>
      <c r="F43" s="219" t="s">
        <v>550</v>
      </c>
      <c r="G43" s="219" t="s">
        <v>550</v>
      </c>
      <c r="H43" s="219" t="s">
        <v>550</v>
      </c>
      <c r="I43" s="219"/>
      <c r="J43" s="219" t="s">
        <v>550</v>
      </c>
      <c r="K43" s="219" t="s">
        <v>550</v>
      </c>
      <c r="L43" s="219" t="s">
        <v>550</v>
      </c>
      <c r="M43" s="219"/>
      <c r="N43" s="219" t="s">
        <v>550</v>
      </c>
      <c r="O43" s="219" t="s">
        <v>550</v>
      </c>
      <c r="P43" s="219" t="s">
        <v>550</v>
      </c>
      <c r="Q43" s="220"/>
      <c r="R43" s="219" t="s">
        <v>550</v>
      </c>
      <c r="S43" s="219" t="s">
        <v>550</v>
      </c>
      <c r="T43" s="219" t="s">
        <v>550</v>
      </c>
      <c r="U43" s="219" t="s">
        <v>550</v>
      </c>
      <c r="V43" s="220"/>
      <c r="W43" s="219" t="s">
        <v>550</v>
      </c>
      <c r="X43" s="219" t="s">
        <v>550</v>
      </c>
      <c r="Y43" s="219" t="s">
        <v>550</v>
      </c>
      <c r="Z43" s="219" t="s">
        <v>550</v>
      </c>
      <c r="AA43" s="208"/>
      <c r="AB43" s="208"/>
      <c r="AC43" s="208"/>
      <c r="AD43" s="208"/>
      <c r="AE43" s="208"/>
      <c r="AF43" s="208"/>
      <c r="AG43" s="208"/>
    </row>
    <row r="44" spans="1:33" s="37" customFormat="1" ht="25.5" customHeight="1" x14ac:dyDescent="0.2">
      <c r="A44" s="218" t="s">
        <v>442</v>
      </c>
      <c r="B44" s="219" t="s">
        <v>1165</v>
      </c>
      <c r="C44" s="219" t="s">
        <v>550</v>
      </c>
      <c r="D44" s="219" t="s">
        <v>550</v>
      </c>
      <c r="E44" s="219" t="s">
        <v>550</v>
      </c>
      <c r="F44" s="219" t="s">
        <v>550</v>
      </c>
      <c r="G44" s="219" t="s">
        <v>550</v>
      </c>
      <c r="H44" s="219" t="s">
        <v>550</v>
      </c>
      <c r="I44" s="219" t="s">
        <v>550</v>
      </c>
      <c r="J44" s="219" t="s">
        <v>550</v>
      </c>
      <c r="K44" s="219" t="s">
        <v>550</v>
      </c>
      <c r="L44" s="219" t="s">
        <v>550</v>
      </c>
      <c r="M44" s="219" t="s">
        <v>550</v>
      </c>
      <c r="N44" s="219" t="s">
        <v>550</v>
      </c>
      <c r="O44" s="219" t="s">
        <v>550</v>
      </c>
      <c r="P44" s="219" t="s">
        <v>550</v>
      </c>
      <c r="Q44" s="219" t="s">
        <v>550</v>
      </c>
      <c r="R44" s="219" t="s">
        <v>550</v>
      </c>
      <c r="S44" s="219" t="s">
        <v>550</v>
      </c>
      <c r="T44" s="219" t="s">
        <v>550</v>
      </c>
      <c r="U44" s="219" t="s">
        <v>550</v>
      </c>
      <c r="V44" s="219" t="s">
        <v>550</v>
      </c>
      <c r="W44" s="219" t="s">
        <v>550</v>
      </c>
      <c r="X44" s="219" t="s">
        <v>550</v>
      </c>
      <c r="Y44" s="219" t="s">
        <v>550</v>
      </c>
      <c r="Z44" s="219" t="s">
        <v>550</v>
      </c>
      <c r="AA44" s="208"/>
      <c r="AB44" s="208"/>
      <c r="AC44" s="208"/>
      <c r="AD44" s="208"/>
      <c r="AE44" s="208"/>
      <c r="AF44" s="208"/>
      <c r="AG44" s="208"/>
    </row>
    <row r="45" spans="1:33" s="37" customFormat="1" ht="25.5" customHeight="1" x14ac:dyDescent="0.2">
      <c r="A45" s="218"/>
      <c r="B45" s="219"/>
      <c r="C45" s="219"/>
      <c r="D45" s="219"/>
      <c r="E45" s="219"/>
      <c r="F45" s="219"/>
      <c r="G45" s="219"/>
      <c r="H45" s="219"/>
      <c r="I45" s="219"/>
      <c r="J45" s="219"/>
      <c r="K45" s="219"/>
      <c r="L45" s="219"/>
      <c r="M45" s="219"/>
      <c r="N45" s="220"/>
      <c r="O45" s="220"/>
      <c r="P45" s="220"/>
      <c r="Q45" s="220"/>
      <c r="R45" s="220"/>
      <c r="S45" s="220"/>
      <c r="T45" s="220"/>
      <c r="U45" s="220"/>
      <c r="V45" s="220"/>
      <c r="W45" s="220"/>
      <c r="X45" s="220"/>
      <c r="Y45" s="220"/>
      <c r="Z45" s="220"/>
      <c r="AA45" s="208"/>
      <c r="AB45" s="208"/>
      <c r="AC45" s="208"/>
      <c r="AD45" s="208"/>
      <c r="AE45" s="208"/>
      <c r="AF45" s="208"/>
      <c r="AG45" s="208"/>
    </row>
    <row r="46" spans="1:33" s="37" customFormat="1" ht="25.5" customHeight="1" x14ac:dyDescent="0.2">
      <c r="A46" s="218"/>
      <c r="B46" s="219"/>
      <c r="C46" s="219"/>
      <c r="D46" s="219"/>
      <c r="E46" s="219"/>
      <c r="F46" s="219"/>
      <c r="G46" s="219"/>
      <c r="H46" s="219"/>
      <c r="I46" s="219"/>
      <c r="J46" s="219"/>
      <c r="K46" s="219"/>
      <c r="L46" s="219"/>
      <c r="M46" s="219"/>
      <c r="N46" s="220"/>
      <c r="O46" s="220"/>
      <c r="P46" s="220"/>
      <c r="Q46" s="220"/>
      <c r="R46" s="220"/>
      <c r="S46" s="220"/>
      <c r="T46" s="220"/>
      <c r="U46" s="220"/>
      <c r="V46" s="220"/>
      <c r="W46" s="220"/>
      <c r="X46" s="220"/>
      <c r="Y46" s="220"/>
      <c r="Z46" s="220"/>
      <c r="AA46" s="208"/>
      <c r="AB46" s="208"/>
      <c r="AC46" s="208"/>
      <c r="AD46" s="208"/>
      <c r="AE46" s="208"/>
      <c r="AF46" s="208"/>
      <c r="AG46" s="208"/>
    </row>
    <row r="47" spans="1:33" s="37" customFormat="1" ht="25.5" customHeight="1" x14ac:dyDescent="0.2">
      <c r="A47" s="218"/>
      <c r="B47" s="219"/>
      <c r="C47" s="219"/>
      <c r="D47" s="219"/>
      <c r="E47" s="219"/>
      <c r="F47" s="219"/>
      <c r="G47" s="219"/>
      <c r="H47" s="219"/>
      <c r="I47" s="219"/>
      <c r="J47" s="219"/>
      <c r="K47" s="219"/>
      <c r="L47" s="219"/>
      <c r="M47" s="219"/>
      <c r="N47" s="220"/>
      <c r="O47" s="220"/>
      <c r="P47" s="220"/>
      <c r="Q47" s="220"/>
      <c r="R47" s="220"/>
      <c r="S47" s="220"/>
      <c r="T47" s="220"/>
      <c r="U47" s="220"/>
      <c r="V47" s="220"/>
      <c r="W47" s="220"/>
      <c r="X47" s="220"/>
      <c r="Y47" s="220"/>
      <c r="Z47" s="220"/>
      <c r="AA47" s="208"/>
      <c r="AB47" s="208"/>
      <c r="AC47" s="208"/>
      <c r="AD47" s="208"/>
      <c r="AE47" s="208"/>
      <c r="AF47" s="208"/>
      <c r="AG47" s="208"/>
    </row>
    <row r="48" spans="1:33" s="37" customFormat="1" ht="25.5" customHeight="1" x14ac:dyDescent="0.2">
      <c r="A48" s="218"/>
      <c r="B48" s="219"/>
      <c r="C48" s="219"/>
      <c r="D48" s="219"/>
      <c r="E48" s="219"/>
      <c r="F48" s="219"/>
      <c r="G48" s="219"/>
      <c r="H48" s="219"/>
      <c r="I48" s="219"/>
      <c r="J48" s="219"/>
      <c r="K48" s="219"/>
      <c r="L48" s="219"/>
      <c r="M48" s="219"/>
      <c r="N48" s="220"/>
      <c r="O48" s="220"/>
      <c r="P48" s="220"/>
      <c r="Q48" s="220"/>
      <c r="R48" s="220"/>
      <c r="S48" s="220"/>
      <c r="T48" s="220"/>
      <c r="U48" s="220"/>
      <c r="V48" s="220"/>
      <c r="W48" s="220"/>
      <c r="X48" s="220"/>
      <c r="Y48" s="220"/>
      <c r="Z48" s="220"/>
      <c r="AA48" s="208"/>
      <c r="AB48" s="208"/>
      <c r="AC48" s="208"/>
      <c r="AD48" s="208"/>
      <c r="AE48" s="208"/>
      <c r="AF48" s="208"/>
      <c r="AG48" s="208"/>
    </row>
    <row r="49" spans="1:33" s="37" customFormat="1" ht="25.5" customHeight="1" x14ac:dyDescent="0.2">
      <c r="A49" s="218"/>
      <c r="B49" s="219"/>
      <c r="C49" s="219"/>
      <c r="D49" s="219"/>
      <c r="E49" s="219"/>
      <c r="F49" s="219"/>
      <c r="G49" s="219"/>
      <c r="H49" s="219"/>
      <c r="I49" s="219"/>
      <c r="J49" s="219"/>
      <c r="K49" s="219"/>
      <c r="L49" s="219"/>
      <c r="M49" s="219"/>
      <c r="N49" s="220"/>
      <c r="O49" s="220"/>
      <c r="P49" s="220"/>
      <c r="Q49" s="220"/>
      <c r="R49" s="220"/>
      <c r="S49" s="220"/>
      <c r="T49" s="220"/>
      <c r="U49" s="220"/>
      <c r="V49" s="220"/>
      <c r="W49" s="220"/>
      <c r="X49" s="220"/>
      <c r="Y49" s="220"/>
      <c r="Z49" s="220"/>
      <c r="AA49" s="208"/>
      <c r="AB49" s="208"/>
      <c r="AC49" s="208"/>
      <c r="AD49" s="208"/>
      <c r="AE49" s="208"/>
      <c r="AF49" s="208"/>
      <c r="AG49" s="208"/>
    </row>
    <row r="50" spans="1:33" s="37" customFormat="1" ht="25.5" customHeight="1" x14ac:dyDescent="0.2">
      <c r="A50" s="218"/>
      <c r="B50" s="219"/>
      <c r="C50" s="219"/>
      <c r="D50" s="219"/>
      <c r="E50" s="219"/>
      <c r="F50" s="219"/>
      <c r="G50" s="219"/>
      <c r="H50" s="219"/>
      <c r="I50" s="219"/>
      <c r="J50" s="219"/>
      <c r="K50" s="219"/>
      <c r="L50" s="219"/>
      <c r="M50" s="219"/>
      <c r="N50" s="220"/>
      <c r="O50" s="220"/>
      <c r="P50" s="220"/>
      <c r="Q50" s="220"/>
      <c r="R50" s="220"/>
      <c r="S50" s="220"/>
      <c r="T50" s="220"/>
      <c r="U50" s="220"/>
      <c r="V50" s="220"/>
      <c r="W50" s="220"/>
      <c r="X50" s="220"/>
      <c r="Y50" s="220"/>
      <c r="Z50" s="220"/>
      <c r="AA50" s="208"/>
      <c r="AB50" s="208"/>
      <c r="AC50" s="208"/>
      <c r="AD50" s="208"/>
      <c r="AE50" s="208"/>
      <c r="AF50" s="208"/>
      <c r="AG50" s="208"/>
    </row>
    <row r="51" spans="1:33" s="37" customFormat="1" ht="25.5" customHeight="1" x14ac:dyDescent="0.2">
      <c r="A51" s="218"/>
      <c r="B51" s="219"/>
      <c r="C51" s="219"/>
      <c r="D51" s="219"/>
      <c r="E51" s="219"/>
      <c r="F51" s="219"/>
      <c r="G51" s="219"/>
      <c r="H51" s="219"/>
      <c r="I51" s="219"/>
      <c r="J51" s="219"/>
      <c r="K51" s="219"/>
      <c r="L51" s="219"/>
      <c r="M51" s="219"/>
      <c r="N51" s="220"/>
      <c r="O51" s="220"/>
      <c r="P51" s="220"/>
      <c r="Q51" s="220"/>
      <c r="R51" s="220"/>
      <c r="S51" s="220"/>
      <c r="T51" s="220"/>
      <c r="U51" s="220"/>
      <c r="V51" s="220"/>
      <c r="W51" s="220"/>
      <c r="X51" s="220"/>
      <c r="Y51" s="220"/>
      <c r="Z51" s="220"/>
      <c r="AA51" s="208"/>
      <c r="AB51" s="208"/>
      <c r="AC51" s="208"/>
      <c r="AD51" s="208"/>
      <c r="AE51" s="208"/>
      <c r="AF51" s="208"/>
      <c r="AG51" s="208"/>
    </row>
    <row r="52" spans="1:33" s="37" customFormat="1" ht="25.5" customHeight="1" x14ac:dyDescent="0.2">
      <c r="A52" s="218"/>
      <c r="B52" s="219"/>
      <c r="C52" s="219"/>
      <c r="D52" s="219"/>
      <c r="E52" s="219"/>
      <c r="F52" s="219"/>
      <c r="G52" s="219"/>
      <c r="H52" s="219"/>
      <c r="I52" s="219"/>
      <c r="J52" s="219"/>
      <c r="K52" s="219"/>
      <c r="L52" s="219"/>
      <c r="M52" s="219"/>
      <c r="N52" s="220"/>
      <c r="O52" s="220"/>
      <c r="P52" s="220"/>
      <c r="Q52" s="220"/>
      <c r="R52" s="220"/>
      <c r="S52" s="220"/>
      <c r="T52" s="220"/>
      <c r="U52" s="220"/>
      <c r="V52" s="220"/>
      <c r="W52" s="220"/>
      <c r="X52" s="220"/>
      <c r="Y52" s="220"/>
      <c r="Z52" s="220"/>
      <c r="AA52" s="208"/>
      <c r="AB52" s="208"/>
      <c r="AC52" s="208"/>
      <c r="AD52" s="208"/>
      <c r="AE52" s="208"/>
      <c r="AF52" s="208"/>
      <c r="AG52" s="208"/>
    </row>
    <row r="53" spans="1:33" s="37" customFormat="1" ht="25.5" customHeight="1" x14ac:dyDescent="0.2">
      <c r="A53" s="218"/>
      <c r="B53" s="219"/>
      <c r="C53" s="219"/>
      <c r="D53" s="219"/>
      <c r="E53" s="219"/>
      <c r="F53" s="219"/>
      <c r="G53" s="219"/>
      <c r="H53" s="219"/>
      <c r="I53" s="219"/>
      <c r="J53" s="219"/>
      <c r="K53" s="219"/>
      <c r="L53" s="219"/>
      <c r="M53" s="219"/>
      <c r="N53" s="220"/>
      <c r="O53" s="220"/>
      <c r="P53" s="220"/>
      <c r="Q53" s="220"/>
      <c r="R53" s="220"/>
      <c r="S53" s="220"/>
      <c r="T53" s="220"/>
      <c r="U53" s="220"/>
      <c r="V53" s="220"/>
      <c r="W53" s="220"/>
      <c r="X53" s="220"/>
      <c r="Y53" s="220"/>
      <c r="Z53" s="220"/>
      <c r="AA53" s="208"/>
      <c r="AB53" s="208"/>
      <c r="AC53" s="208"/>
      <c r="AD53" s="208"/>
      <c r="AE53" s="208"/>
      <c r="AF53" s="208"/>
      <c r="AG53" s="208"/>
    </row>
    <row r="54" spans="1:33" s="37" customFormat="1" ht="25.5" customHeight="1" x14ac:dyDescent="0.2">
      <c r="A54" s="218"/>
      <c r="B54" s="219"/>
      <c r="C54" s="219"/>
      <c r="D54" s="219"/>
      <c r="E54" s="219"/>
      <c r="F54" s="219"/>
      <c r="G54" s="219"/>
      <c r="H54" s="219"/>
      <c r="I54" s="219"/>
      <c r="J54" s="219"/>
      <c r="K54" s="219"/>
      <c r="L54" s="219"/>
      <c r="M54" s="219"/>
      <c r="N54" s="220"/>
      <c r="O54" s="220"/>
      <c r="P54" s="220"/>
      <c r="Q54" s="220"/>
      <c r="R54" s="220"/>
      <c r="S54" s="220"/>
      <c r="T54" s="220"/>
      <c r="U54" s="220"/>
      <c r="V54" s="220"/>
      <c r="W54" s="220"/>
      <c r="X54" s="220"/>
      <c r="Y54" s="220"/>
      <c r="Z54" s="220"/>
      <c r="AA54" s="208"/>
      <c r="AB54" s="208"/>
      <c r="AC54" s="208"/>
      <c r="AD54" s="208"/>
      <c r="AE54" s="208"/>
      <c r="AF54" s="208"/>
      <c r="AG54" s="208"/>
    </row>
    <row r="55" spans="1:33" s="37" customFormat="1" ht="25.5" customHeight="1" x14ac:dyDescent="0.2">
      <c r="A55" s="218"/>
      <c r="B55" s="219"/>
      <c r="C55" s="219"/>
      <c r="D55" s="219"/>
      <c r="E55" s="219"/>
      <c r="F55" s="219"/>
      <c r="G55" s="219"/>
      <c r="H55" s="219"/>
      <c r="I55" s="219"/>
      <c r="J55" s="219"/>
      <c r="K55" s="219"/>
      <c r="L55" s="219"/>
      <c r="M55" s="219"/>
      <c r="N55" s="220"/>
      <c r="O55" s="220"/>
      <c r="P55" s="220"/>
      <c r="Q55" s="220"/>
      <c r="R55" s="220"/>
      <c r="S55" s="220"/>
      <c r="T55" s="220"/>
      <c r="U55" s="220"/>
      <c r="V55" s="220"/>
      <c r="W55" s="220"/>
      <c r="X55" s="220"/>
      <c r="Y55" s="220"/>
      <c r="Z55" s="220"/>
      <c r="AA55" s="208"/>
      <c r="AB55" s="208"/>
      <c r="AC55" s="208"/>
      <c r="AD55" s="208"/>
      <c r="AE55" s="208"/>
      <c r="AF55" s="208"/>
      <c r="AG55" s="208"/>
    </row>
  </sheetData>
  <mergeCells count="11">
    <mergeCell ref="V5:Z5"/>
    <mergeCell ref="V33:Z33"/>
    <mergeCell ref="C7:N7"/>
    <mergeCell ref="A35:A36"/>
    <mergeCell ref="B35:B36"/>
    <mergeCell ref="C35:N35"/>
    <mergeCell ref="O35:Z35"/>
    <mergeCell ref="O7:Z7"/>
    <mergeCell ref="A7:A8"/>
    <mergeCell ref="B7:B8"/>
    <mergeCell ref="A30:K30"/>
  </mergeCells>
  <phoneticPr fontId="1"/>
  <dataValidations count="1">
    <dataValidation type="list" allowBlank="1" showInputMessage="1" showErrorMessage="1" sqref="C9:Z28 C37:Z55" xr:uid="{00000000-0002-0000-15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&amp;C&amp;"-,標準"－２０－</oddFooter>
  </headerFooter>
  <rowBreaks count="1" manualBreakCount="1">
    <brk id="28"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21"/>
  <sheetViews>
    <sheetView showGridLines="0" view="pageBreakPreview" zoomScaleNormal="100" zoomScaleSheetLayoutView="100" workbookViewId="0"/>
  </sheetViews>
  <sheetFormatPr defaultColWidth="9.140625" defaultRowHeight="14.25" x14ac:dyDescent="0.15"/>
  <cols>
    <col min="1" max="1" width="3.7109375" style="96" customWidth="1"/>
    <col min="2" max="2" width="5.42578125" style="96" customWidth="1"/>
    <col min="3" max="3" width="14.28515625" style="96" customWidth="1"/>
    <col min="4" max="4" width="15.140625" style="96" bestFit="1" customWidth="1"/>
    <col min="5" max="33" width="9.140625" style="96"/>
    <col min="34" max="16384" width="9.140625" style="54"/>
  </cols>
  <sheetData>
    <row r="1" spans="1:4" ht="21" customHeight="1" x14ac:dyDescent="0.15">
      <c r="A1" s="95" t="s">
        <v>1216</v>
      </c>
    </row>
    <row r="3" spans="1:4" x14ac:dyDescent="0.15">
      <c r="B3" s="197" t="s">
        <v>493</v>
      </c>
    </row>
    <row r="4" spans="1:4" ht="6" customHeight="1" x14ac:dyDescent="0.15"/>
    <row r="5" spans="1:4" ht="18" customHeight="1" x14ac:dyDescent="0.15">
      <c r="B5" s="198" t="s">
        <v>509</v>
      </c>
      <c r="C5" s="198" t="s">
        <v>510</v>
      </c>
      <c r="D5" s="198" t="s">
        <v>511</v>
      </c>
    </row>
    <row r="6" spans="1:4" ht="22.5" customHeight="1" x14ac:dyDescent="0.15">
      <c r="B6" s="199">
        <v>1</v>
      </c>
      <c r="C6" s="200" t="s">
        <v>494</v>
      </c>
      <c r="D6" s="201"/>
    </row>
    <row r="7" spans="1:4" ht="22.5" customHeight="1" x14ac:dyDescent="0.15">
      <c r="B7" s="199">
        <v>2</v>
      </c>
      <c r="C7" s="200" t="s">
        <v>495</v>
      </c>
      <c r="D7" s="201"/>
    </row>
    <row r="8" spans="1:4" ht="22.5" customHeight="1" x14ac:dyDescent="0.15">
      <c r="B8" s="199">
        <v>3</v>
      </c>
      <c r="C8" s="200" t="s">
        <v>496</v>
      </c>
      <c r="D8" s="201"/>
    </row>
    <row r="9" spans="1:4" ht="22.5" customHeight="1" x14ac:dyDescent="0.15">
      <c r="B9" s="199">
        <v>4</v>
      </c>
      <c r="C9" s="200" t="s">
        <v>497</v>
      </c>
      <c r="D9" s="201"/>
    </row>
    <row r="10" spans="1:4" ht="22.5" customHeight="1" x14ac:dyDescent="0.15">
      <c r="B10" s="199">
        <v>5</v>
      </c>
      <c r="C10" s="200" t="s">
        <v>498</v>
      </c>
      <c r="D10" s="201"/>
    </row>
    <row r="11" spans="1:4" ht="22.5" customHeight="1" x14ac:dyDescent="0.15">
      <c r="B11" s="199">
        <v>6</v>
      </c>
      <c r="C11" s="200" t="s">
        <v>499</v>
      </c>
      <c r="D11" s="201"/>
    </row>
    <row r="12" spans="1:4" ht="22.5" customHeight="1" x14ac:dyDescent="0.15">
      <c r="B12" s="199">
        <v>7</v>
      </c>
      <c r="C12" s="200" t="s">
        <v>500</v>
      </c>
      <c r="D12" s="201"/>
    </row>
    <row r="13" spans="1:4" ht="22.5" customHeight="1" x14ac:dyDescent="0.15">
      <c r="B13" s="199">
        <v>8</v>
      </c>
      <c r="C13" s="200" t="s">
        <v>501</v>
      </c>
      <c r="D13" s="201"/>
    </row>
    <row r="14" spans="1:4" ht="22.5" customHeight="1" x14ac:dyDescent="0.15">
      <c r="B14" s="199">
        <v>9</v>
      </c>
      <c r="C14" s="200" t="s">
        <v>502</v>
      </c>
      <c r="D14" s="201"/>
    </row>
    <row r="15" spans="1:4" ht="22.5" customHeight="1" x14ac:dyDescent="0.15">
      <c r="B15" s="199">
        <v>10</v>
      </c>
      <c r="C15" s="200" t="s">
        <v>503</v>
      </c>
      <c r="D15" s="201"/>
    </row>
    <row r="16" spans="1:4" ht="22.5" customHeight="1" x14ac:dyDescent="0.15">
      <c r="B16" s="199">
        <v>11</v>
      </c>
      <c r="C16" s="200" t="s">
        <v>504</v>
      </c>
      <c r="D16" s="201"/>
    </row>
    <row r="17" spans="2:4" ht="22.5" customHeight="1" x14ac:dyDescent="0.15">
      <c r="B17" s="199">
        <v>12</v>
      </c>
      <c r="C17" s="200" t="s">
        <v>505</v>
      </c>
      <c r="D17" s="201"/>
    </row>
    <row r="18" spans="2:4" ht="22.5" customHeight="1" x14ac:dyDescent="0.15">
      <c r="B18" s="199">
        <v>13</v>
      </c>
      <c r="C18" s="200" t="s">
        <v>506</v>
      </c>
      <c r="D18" s="201"/>
    </row>
    <row r="19" spans="2:4" ht="22.5" customHeight="1" x14ac:dyDescent="0.15">
      <c r="B19" s="199">
        <v>14</v>
      </c>
      <c r="C19" s="200" t="s">
        <v>507</v>
      </c>
      <c r="D19" s="201"/>
    </row>
    <row r="20" spans="2:4" ht="22.5" customHeight="1" x14ac:dyDescent="0.15">
      <c r="B20" s="199">
        <v>15</v>
      </c>
      <c r="C20" s="200" t="s">
        <v>508</v>
      </c>
      <c r="D20" s="201"/>
    </row>
    <row r="21" spans="2:4" ht="22.5" customHeight="1" x14ac:dyDescent="0.15">
      <c r="B21" s="1024" t="s">
        <v>163</v>
      </c>
      <c r="C21" s="1028"/>
      <c r="D21" s="202">
        <f>COUNTA(D6:D20)</f>
        <v>0</v>
      </c>
    </row>
  </sheetData>
  <mergeCells count="1">
    <mergeCell ref="B21:C21"/>
  </mergeCells>
  <phoneticPr fontId="1"/>
  <dataValidations count="1">
    <dataValidation type="list" allowBlank="1" showInputMessage="1" showErrorMessage="1" sqref="D6:D20" xr:uid="{00000000-0002-0000-16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P58"/>
  <sheetViews>
    <sheetView showGridLines="0" view="pageBreakPreview" zoomScale="80" zoomScaleNormal="100" zoomScaleSheetLayoutView="80" workbookViewId="0">
      <pane xSplit="1" ySplit="8" topLeftCell="B9" activePane="bottomRight" state="frozen"/>
      <selection sqref="A1:AG1048576"/>
      <selection pane="topRight" sqref="A1:AG1048576"/>
      <selection pane="bottomLeft" sqref="A1:AG1048576"/>
      <selection pane="bottomRight" activeCell="P7" sqref="P7:P8"/>
    </sheetView>
  </sheetViews>
  <sheetFormatPr defaultColWidth="9.140625" defaultRowHeight="13.5" x14ac:dyDescent="0.2"/>
  <cols>
    <col min="1" max="1" width="24.42578125" style="32" bestFit="1" customWidth="1"/>
    <col min="2" max="3" width="5.28515625" style="32" customWidth="1"/>
    <col min="4" max="4" width="9.140625" style="32" bestFit="1" customWidth="1"/>
    <col min="5" max="6" width="5.28515625" style="32" customWidth="1"/>
    <col min="7" max="7" width="9.140625" style="32" bestFit="1" customWidth="1"/>
    <col min="8" max="9" width="5.28515625" style="32" customWidth="1"/>
    <col min="10" max="10" width="9.140625" style="32" bestFit="1" customWidth="1"/>
    <col min="11" max="12" width="5.28515625" style="32" customWidth="1"/>
    <col min="13" max="13" width="9.140625" style="32" bestFit="1" customWidth="1"/>
    <col min="14" max="15" width="5.28515625" style="32" customWidth="1"/>
    <col min="16" max="16" width="9.140625" style="32" bestFit="1" customWidth="1"/>
    <col min="17" max="18" width="5.28515625" style="32" customWidth="1"/>
    <col min="19" max="19" width="9.140625" style="32" bestFit="1" customWidth="1"/>
    <col min="20" max="21" width="5.28515625" style="32" customWidth="1"/>
    <col min="22" max="22" width="9.140625" style="32" bestFit="1" customWidth="1"/>
    <col min="23" max="24" width="5.28515625" style="32" customWidth="1"/>
    <col min="25" max="25" width="9.140625" style="32" bestFit="1" customWidth="1"/>
    <col min="26" max="27" width="5.28515625" style="32" customWidth="1"/>
    <col min="28" max="28" width="9.140625" style="32" bestFit="1" customWidth="1"/>
    <col min="29" max="30" width="5.28515625" style="32" customWidth="1"/>
    <col min="31" max="31" width="9.140625" style="32" bestFit="1" customWidth="1"/>
    <col min="32" max="33" width="5.28515625" style="32" customWidth="1"/>
    <col min="34" max="34" width="9.140625" style="32" bestFit="1" customWidth="1"/>
    <col min="35" max="36" width="5.28515625" style="32" customWidth="1"/>
    <col min="37" max="37" width="9.140625" style="32" bestFit="1" customWidth="1"/>
    <col min="38" max="39" width="5.28515625" style="32" customWidth="1"/>
    <col min="40" max="40" width="9.140625" style="32" bestFit="1" customWidth="1"/>
    <col min="41" max="41" width="15.28515625" style="32" customWidth="1"/>
    <col min="42" max="42" width="6" style="32" customWidth="1"/>
    <col min="43" max="16384" width="9.140625" style="2"/>
  </cols>
  <sheetData>
    <row r="1" spans="1:42" ht="22.5" customHeight="1" thickBot="1" x14ac:dyDescent="0.25">
      <c r="A1" s="1904" t="s">
        <v>1228</v>
      </c>
      <c r="B1" s="1904"/>
      <c r="C1" s="1904"/>
      <c r="D1" s="1904"/>
      <c r="E1" s="1904"/>
      <c r="F1" s="1904"/>
      <c r="G1" s="1904"/>
      <c r="H1" s="1904"/>
      <c r="I1" s="1904"/>
      <c r="J1" s="1904"/>
      <c r="K1" s="1904"/>
      <c r="L1" s="1904"/>
      <c r="M1" s="1904"/>
      <c r="N1" s="1904"/>
      <c r="O1" s="1904"/>
      <c r="P1" s="1904"/>
      <c r="Q1" s="1904"/>
      <c r="R1" s="1904"/>
      <c r="S1" s="1904"/>
      <c r="T1" s="1904"/>
      <c r="U1" s="1904"/>
      <c r="V1" s="1904"/>
      <c r="W1" s="1904"/>
      <c r="X1" s="1904"/>
      <c r="Y1" s="1904"/>
      <c r="Z1" s="1904"/>
      <c r="AA1" s="1904"/>
      <c r="AB1" s="1904"/>
      <c r="AC1" s="1904"/>
      <c r="AD1" s="1904"/>
      <c r="AE1" s="1904"/>
      <c r="AF1" s="1904"/>
      <c r="AG1" s="1904"/>
      <c r="AH1" s="1904"/>
      <c r="AI1" s="1904"/>
      <c r="AJ1" s="1904"/>
      <c r="AK1" s="1904"/>
      <c r="AL1" s="1904"/>
      <c r="AM1" s="1904"/>
      <c r="AN1" s="1904"/>
      <c r="AO1" s="1904"/>
    </row>
    <row r="2" spans="1:42" ht="20.100000000000001" customHeight="1" thickBot="1" x14ac:dyDescent="0.25">
      <c r="A2" s="3"/>
      <c r="C2" s="4"/>
      <c r="D2" s="4" t="s">
        <v>206</v>
      </c>
      <c r="E2" s="1905"/>
      <c r="F2" s="1906"/>
      <c r="G2" s="1906"/>
      <c r="H2" s="1906"/>
      <c r="I2" s="1906"/>
      <c r="J2" s="1906"/>
      <c r="K2" s="1907"/>
      <c r="L2" s="5"/>
      <c r="M2" s="5"/>
      <c r="O2" s="4"/>
      <c r="P2" s="4" t="s">
        <v>207</v>
      </c>
      <c r="Q2" s="1905"/>
      <c r="R2" s="1906"/>
      <c r="S2" s="1906"/>
      <c r="T2" s="1906"/>
      <c r="U2" s="1906"/>
      <c r="V2" s="1906"/>
      <c r="W2" s="1907"/>
      <c r="X2" s="5"/>
      <c r="Y2" s="5"/>
      <c r="Z2" s="6"/>
      <c r="AA2" s="6"/>
      <c r="AB2" s="6"/>
      <c r="AC2" s="6"/>
      <c r="AD2" s="6"/>
      <c r="AE2" s="6"/>
      <c r="AF2" s="6"/>
      <c r="AG2" s="4"/>
      <c r="AH2" s="4" t="s">
        <v>263</v>
      </c>
      <c r="AI2" s="1905"/>
      <c r="AJ2" s="1906"/>
      <c r="AK2" s="1906"/>
      <c r="AL2" s="1906"/>
      <c r="AM2" s="1906"/>
      <c r="AN2" s="1907"/>
      <c r="AO2" s="7"/>
    </row>
    <row r="3" spans="1:42" ht="18"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2" ht="48" customHeight="1" x14ac:dyDescent="0.2">
      <c r="A4" s="3"/>
      <c r="B4" s="1908" t="s">
        <v>1212</v>
      </c>
      <c r="C4" s="1909"/>
      <c r="D4" s="1909"/>
      <c r="E4" s="1909"/>
      <c r="F4" s="1909"/>
      <c r="G4" s="1909"/>
      <c r="H4" s="1909"/>
      <c r="I4" s="1909"/>
      <c r="J4" s="1909"/>
      <c r="K4" s="1909"/>
      <c r="L4" s="1909"/>
      <c r="M4" s="1909"/>
      <c r="N4" s="1909"/>
      <c r="O4" s="1909"/>
      <c r="P4" s="1909"/>
      <c r="Q4" s="3"/>
      <c r="R4" s="3"/>
      <c r="S4" s="3"/>
      <c r="T4" s="3"/>
      <c r="U4" s="3"/>
      <c r="V4" s="3"/>
      <c r="W4" s="3"/>
      <c r="X4" s="3"/>
      <c r="Y4" s="3"/>
      <c r="Z4" s="3"/>
      <c r="AA4" s="3"/>
      <c r="AB4" s="3"/>
      <c r="AC4" s="3"/>
      <c r="AD4" s="3"/>
      <c r="AE4" s="3"/>
      <c r="AF4" s="3"/>
      <c r="AG4" s="3"/>
      <c r="AH4" s="3"/>
      <c r="AI4" s="3"/>
      <c r="AJ4" s="3"/>
      <c r="AK4" s="3"/>
      <c r="AL4" s="3"/>
      <c r="AM4" s="3"/>
      <c r="AN4" s="3"/>
      <c r="AO4" s="3"/>
    </row>
    <row r="5" spans="1:42" ht="9.75" customHeight="1" thickBot="1" x14ac:dyDescent="0.25">
      <c r="A5" s="3"/>
      <c r="B5" s="93"/>
      <c r="C5" s="93"/>
      <c r="D5" s="93"/>
      <c r="E5" s="93"/>
      <c r="F5" s="93"/>
      <c r="G5" s="93"/>
      <c r="H5" s="93"/>
      <c r="I5" s="93"/>
      <c r="J5" s="93"/>
      <c r="K5" s="93"/>
      <c r="L5" s="93"/>
      <c r="M5" s="93"/>
      <c r="N5" s="93"/>
      <c r="O5" s="93"/>
      <c r="P5" s="93"/>
      <c r="Q5" s="3"/>
      <c r="R5" s="3"/>
      <c r="S5" s="3"/>
      <c r="T5" s="3"/>
      <c r="U5" s="3"/>
      <c r="V5" s="3"/>
      <c r="W5" s="3"/>
      <c r="X5" s="3"/>
      <c r="Y5" s="3"/>
      <c r="Z5" s="3"/>
      <c r="AA5" s="3"/>
      <c r="AB5" s="3"/>
      <c r="AC5" s="3"/>
      <c r="AD5" s="3"/>
      <c r="AE5" s="3"/>
      <c r="AF5" s="3"/>
      <c r="AG5" s="3"/>
      <c r="AH5" s="3"/>
      <c r="AI5" s="3"/>
      <c r="AJ5" s="3"/>
      <c r="AK5" s="3"/>
      <c r="AL5" s="3"/>
      <c r="AM5" s="3"/>
      <c r="AN5" s="3"/>
      <c r="AO5" s="3"/>
    </row>
    <row r="6" spans="1:42" ht="20.100000000000001" customHeight="1" x14ac:dyDescent="0.2">
      <c r="A6" s="1910" t="s">
        <v>208</v>
      </c>
      <c r="B6" s="1913" t="s">
        <v>1259</v>
      </c>
      <c r="C6" s="1914"/>
      <c r="D6" s="1915"/>
      <c r="E6" s="1913" t="s">
        <v>1260</v>
      </c>
      <c r="F6" s="1914"/>
      <c r="G6" s="1915"/>
      <c r="H6" s="1913" t="s">
        <v>1261</v>
      </c>
      <c r="I6" s="1914"/>
      <c r="J6" s="1915"/>
      <c r="K6" s="1913" t="s">
        <v>1262</v>
      </c>
      <c r="L6" s="1914"/>
      <c r="M6" s="1915"/>
      <c r="N6" s="1913" t="s">
        <v>1263</v>
      </c>
      <c r="O6" s="1914"/>
      <c r="P6" s="1915"/>
      <c r="Q6" s="1913" t="s">
        <v>1264</v>
      </c>
      <c r="R6" s="1914"/>
      <c r="S6" s="1915"/>
      <c r="T6" s="1913" t="s">
        <v>1265</v>
      </c>
      <c r="U6" s="1914"/>
      <c r="V6" s="1915"/>
      <c r="W6" s="1913" t="s">
        <v>1266</v>
      </c>
      <c r="X6" s="1914"/>
      <c r="Y6" s="1915"/>
      <c r="Z6" s="1913" t="s">
        <v>1267</v>
      </c>
      <c r="AA6" s="1914"/>
      <c r="AB6" s="1915"/>
      <c r="AC6" s="1913" t="s">
        <v>1268</v>
      </c>
      <c r="AD6" s="1914"/>
      <c r="AE6" s="1915"/>
      <c r="AF6" s="1913" t="s">
        <v>1269</v>
      </c>
      <c r="AG6" s="1914"/>
      <c r="AH6" s="1915"/>
      <c r="AI6" s="1913" t="s">
        <v>1270</v>
      </c>
      <c r="AJ6" s="1914"/>
      <c r="AK6" s="1915"/>
      <c r="AL6" s="1913" t="s">
        <v>1271</v>
      </c>
      <c r="AM6" s="1914"/>
      <c r="AN6" s="1915"/>
      <c r="AO6" s="1916" t="s">
        <v>209</v>
      </c>
    </row>
    <row r="7" spans="1:42" ht="57" customHeight="1" x14ac:dyDescent="0.2">
      <c r="A7" s="1911"/>
      <c r="B7" s="1896" t="s">
        <v>1213</v>
      </c>
      <c r="C7" s="1892" t="s">
        <v>210</v>
      </c>
      <c r="D7" s="1894" t="s">
        <v>211</v>
      </c>
      <c r="E7" s="1896" t="s">
        <v>1213</v>
      </c>
      <c r="F7" s="1892" t="s">
        <v>210</v>
      </c>
      <c r="G7" s="1894" t="s">
        <v>211</v>
      </c>
      <c r="H7" s="1896" t="s">
        <v>1213</v>
      </c>
      <c r="I7" s="1892" t="s">
        <v>210</v>
      </c>
      <c r="J7" s="1894" t="s">
        <v>211</v>
      </c>
      <c r="K7" s="1896" t="s">
        <v>1213</v>
      </c>
      <c r="L7" s="1892" t="s">
        <v>210</v>
      </c>
      <c r="M7" s="1894" t="s">
        <v>211</v>
      </c>
      <c r="N7" s="1896" t="s">
        <v>1213</v>
      </c>
      <c r="O7" s="1892" t="s">
        <v>210</v>
      </c>
      <c r="P7" s="1894" t="s">
        <v>211</v>
      </c>
      <c r="Q7" s="1896" t="s">
        <v>1213</v>
      </c>
      <c r="R7" s="1892" t="s">
        <v>210</v>
      </c>
      <c r="S7" s="1894" t="s">
        <v>211</v>
      </c>
      <c r="T7" s="1896" t="s">
        <v>1213</v>
      </c>
      <c r="U7" s="1892" t="s">
        <v>210</v>
      </c>
      <c r="V7" s="1894" t="s">
        <v>211</v>
      </c>
      <c r="W7" s="1896" t="s">
        <v>1213</v>
      </c>
      <c r="X7" s="1892" t="s">
        <v>210</v>
      </c>
      <c r="Y7" s="1894" t="s">
        <v>211</v>
      </c>
      <c r="Z7" s="1896" t="s">
        <v>1213</v>
      </c>
      <c r="AA7" s="1892" t="s">
        <v>210</v>
      </c>
      <c r="AB7" s="1894" t="s">
        <v>211</v>
      </c>
      <c r="AC7" s="1896" t="s">
        <v>1213</v>
      </c>
      <c r="AD7" s="1892" t="s">
        <v>210</v>
      </c>
      <c r="AE7" s="1894" t="s">
        <v>211</v>
      </c>
      <c r="AF7" s="1896" t="s">
        <v>1213</v>
      </c>
      <c r="AG7" s="1892" t="s">
        <v>210</v>
      </c>
      <c r="AH7" s="1894" t="s">
        <v>211</v>
      </c>
      <c r="AI7" s="1896" t="s">
        <v>1213</v>
      </c>
      <c r="AJ7" s="1892" t="s">
        <v>210</v>
      </c>
      <c r="AK7" s="1894" t="s">
        <v>211</v>
      </c>
      <c r="AL7" s="1896" t="s">
        <v>1213</v>
      </c>
      <c r="AM7" s="1892" t="s">
        <v>210</v>
      </c>
      <c r="AN7" s="1894" t="s">
        <v>211</v>
      </c>
      <c r="AO7" s="1917"/>
    </row>
    <row r="8" spans="1:42" ht="39" customHeight="1" thickBot="1" x14ac:dyDescent="0.25">
      <c r="A8" s="1912"/>
      <c r="B8" s="1897"/>
      <c r="C8" s="1893"/>
      <c r="D8" s="1895"/>
      <c r="E8" s="1897"/>
      <c r="F8" s="1893"/>
      <c r="G8" s="1895"/>
      <c r="H8" s="1897"/>
      <c r="I8" s="1893"/>
      <c r="J8" s="1895"/>
      <c r="K8" s="1897"/>
      <c r="L8" s="1893"/>
      <c r="M8" s="1895"/>
      <c r="N8" s="1897"/>
      <c r="O8" s="1893"/>
      <c r="P8" s="1895"/>
      <c r="Q8" s="1897"/>
      <c r="R8" s="1893"/>
      <c r="S8" s="1895"/>
      <c r="T8" s="1897"/>
      <c r="U8" s="1893"/>
      <c r="V8" s="1895"/>
      <c r="W8" s="1897"/>
      <c r="X8" s="1893"/>
      <c r="Y8" s="1895"/>
      <c r="Z8" s="1897"/>
      <c r="AA8" s="1893"/>
      <c r="AB8" s="1895"/>
      <c r="AC8" s="1897"/>
      <c r="AD8" s="1893"/>
      <c r="AE8" s="1895"/>
      <c r="AF8" s="1897"/>
      <c r="AG8" s="1893"/>
      <c r="AH8" s="1895"/>
      <c r="AI8" s="1897"/>
      <c r="AJ8" s="1893"/>
      <c r="AK8" s="1895"/>
      <c r="AL8" s="1897"/>
      <c r="AM8" s="1893"/>
      <c r="AN8" s="1895"/>
      <c r="AO8" s="1918"/>
    </row>
    <row r="9" spans="1:42" ht="20.100000000000001" customHeight="1" x14ac:dyDescent="0.2">
      <c r="A9" s="8" t="s">
        <v>212</v>
      </c>
      <c r="B9" s="9"/>
      <c r="C9" s="10"/>
      <c r="D9" s="11"/>
      <c r="E9" s="9"/>
      <c r="F9" s="10"/>
      <c r="G9" s="11"/>
      <c r="H9" s="9"/>
      <c r="I9" s="10"/>
      <c r="J9" s="11"/>
      <c r="K9" s="9"/>
      <c r="L9" s="10"/>
      <c r="M9" s="11"/>
      <c r="N9" s="9"/>
      <c r="O9" s="10"/>
      <c r="P9" s="11"/>
      <c r="Q9" s="9"/>
      <c r="R9" s="10"/>
      <c r="S9" s="11"/>
      <c r="T9" s="9"/>
      <c r="U9" s="10"/>
      <c r="V9" s="11"/>
      <c r="W9" s="9"/>
      <c r="X9" s="10"/>
      <c r="Y9" s="11"/>
      <c r="Z9" s="9"/>
      <c r="AA9" s="10"/>
      <c r="AB9" s="11"/>
      <c r="AC9" s="181"/>
      <c r="AD9" s="182"/>
      <c r="AE9" s="183"/>
      <c r="AF9" s="181"/>
      <c r="AG9" s="182"/>
      <c r="AH9" s="183"/>
      <c r="AI9" s="181"/>
      <c r="AJ9" s="182"/>
      <c r="AK9" s="183"/>
      <c r="AL9" s="181"/>
      <c r="AM9" s="182"/>
      <c r="AN9" s="183"/>
      <c r="AO9" s="806"/>
    </row>
    <row r="10" spans="1:42" ht="20.100000000000001" customHeight="1" x14ac:dyDescent="0.2">
      <c r="A10" s="12" t="s">
        <v>213</v>
      </c>
      <c r="B10" s="9"/>
      <c r="C10" s="10"/>
      <c r="D10" s="13"/>
      <c r="E10" s="9"/>
      <c r="F10" s="10"/>
      <c r="G10" s="13"/>
      <c r="H10" s="9"/>
      <c r="I10" s="10"/>
      <c r="J10" s="13"/>
      <c r="K10" s="9"/>
      <c r="L10" s="10"/>
      <c r="M10" s="13"/>
      <c r="N10" s="9"/>
      <c r="O10" s="10"/>
      <c r="P10" s="13"/>
      <c r="Q10" s="9"/>
      <c r="R10" s="10"/>
      <c r="S10" s="13"/>
      <c r="T10" s="9"/>
      <c r="U10" s="10"/>
      <c r="V10" s="13"/>
      <c r="W10" s="9"/>
      <c r="X10" s="10"/>
      <c r="Y10" s="13"/>
      <c r="Z10" s="9"/>
      <c r="AA10" s="10"/>
      <c r="AB10" s="13"/>
      <c r="AC10" s="184"/>
      <c r="AD10" s="185"/>
      <c r="AE10" s="186"/>
      <c r="AF10" s="184"/>
      <c r="AG10" s="185"/>
      <c r="AH10" s="186"/>
      <c r="AI10" s="184"/>
      <c r="AJ10" s="185"/>
      <c r="AK10" s="186"/>
      <c r="AL10" s="184"/>
      <c r="AM10" s="185"/>
      <c r="AN10" s="186"/>
      <c r="AO10" s="14"/>
    </row>
    <row r="11" spans="1:42" ht="20.100000000000001" customHeight="1" x14ac:dyDescent="0.2">
      <c r="A11" s="12" t="s">
        <v>214</v>
      </c>
      <c r="B11" s="9"/>
      <c r="C11" s="10"/>
      <c r="D11" s="13"/>
      <c r="E11" s="9"/>
      <c r="F11" s="10"/>
      <c r="G11" s="13"/>
      <c r="H11" s="9"/>
      <c r="I11" s="10"/>
      <c r="J11" s="13"/>
      <c r="K11" s="9"/>
      <c r="L11" s="10"/>
      <c r="M11" s="13"/>
      <c r="N11" s="9"/>
      <c r="O11" s="10"/>
      <c r="P11" s="13"/>
      <c r="Q11" s="9"/>
      <c r="R11" s="10"/>
      <c r="S11" s="13"/>
      <c r="T11" s="9"/>
      <c r="U11" s="10"/>
      <c r="V11" s="13"/>
      <c r="W11" s="9"/>
      <c r="X11" s="10"/>
      <c r="Y11" s="13"/>
      <c r="Z11" s="9"/>
      <c r="AA11" s="10"/>
      <c r="AB11" s="13"/>
      <c r="AC11" s="184"/>
      <c r="AD11" s="185"/>
      <c r="AE11" s="186"/>
      <c r="AF11" s="184"/>
      <c r="AG11" s="185"/>
      <c r="AH11" s="186"/>
      <c r="AI11" s="184"/>
      <c r="AJ11" s="185"/>
      <c r="AK11" s="186"/>
      <c r="AL11" s="184"/>
      <c r="AM11" s="185"/>
      <c r="AN11" s="186"/>
      <c r="AO11" s="806"/>
    </row>
    <row r="12" spans="1:42" s="18" customFormat="1" ht="20.100000000000001" customHeight="1" x14ac:dyDescent="0.2">
      <c r="A12" s="15" t="s">
        <v>215</v>
      </c>
      <c r="B12" s="9"/>
      <c r="C12" s="10"/>
      <c r="D12" s="16"/>
      <c r="E12" s="9"/>
      <c r="F12" s="10"/>
      <c r="G12" s="16"/>
      <c r="H12" s="9"/>
      <c r="I12" s="10"/>
      <c r="J12" s="16"/>
      <c r="K12" s="9"/>
      <c r="L12" s="10"/>
      <c r="M12" s="16"/>
      <c r="N12" s="9"/>
      <c r="O12" s="10"/>
      <c r="P12" s="16"/>
      <c r="Q12" s="9"/>
      <c r="R12" s="10"/>
      <c r="S12" s="16"/>
      <c r="T12" s="9"/>
      <c r="U12" s="10"/>
      <c r="V12" s="16"/>
      <c r="W12" s="9"/>
      <c r="X12" s="10"/>
      <c r="Y12" s="16"/>
      <c r="Z12" s="9"/>
      <c r="AA12" s="10"/>
      <c r="AB12" s="16"/>
      <c r="AC12" s="187"/>
      <c r="AD12" s="188"/>
      <c r="AE12" s="189"/>
      <c r="AF12" s="187"/>
      <c r="AG12" s="188"/>
      <c r="AH12" s="189"/>
      <c r="AI12" s="187"/>
      <c r="AJ12" s="188"/>
      <c r="AK12" s="189"/>
      <c r="AL12" s="187"/>
      <c r="AM12" s="188"/>
      <c r="AN12" s="189"/>
      <c r="AO12" s="17"/>
      <c r="AP12" s="807"/>
    </row>
    <row r="13" spans="1:42" s="18" customFormat="1" ht="20.100000000000001" customHeight="1" x14ac:dyDescent="0.2">
      <c r="A13" s="15" t="s">
        <v>216</v>
      </c>
      <c r="B13" s="9"/>
      <c r="C13" s="10"/>
      <c r="D13" s="16"/>
      <c r="E13" s="9"/>
      <c r="F13" s="10"/>
      <c r="G13" s="16"/>
      <c r="H13" s="9"/>
      <c r="I13" s="10"/>
      <c r="J13" s="16"/>
      <c r="K13" s="9"/>
      <c r="L13" s="10"/>
      <c r="M13" s="16"/>
      <c r="N13" s="9"/>
      <c r="O13" s="10"/>
      <c r="P13" s="16"/>
      <c r="Q13" s="9"/>
      <c r="R13" s="10"/>
      <c r="S13" s="16"/>
      <c r="T13" s="9"/>
      <c r="U13" s="10"/>
      <c r="V13" s="16"/>
      <c r="W13" s="9"/>
      <c r="X13" s="10"/>
      <c r="Y13" s="16"/>
      <c r="Z13" s="9"/>
      <c r="AA13" s="10"/>
      <c r="AB13" s="16"/>
      <c r="AC13" s="187"/>
      <c r="AD13" s="188"/>
      <c r="AE13" s="189"/>
      <c r="AF13" s="187"/>
      <c r="AG13" s="188"/>
      <c r="AH13" s="189"/>
      <c r="AI13" s="187"/>
      <c r="AJ13" s="188"/>
      <c r="AK13" s="189"/>
      <c r="AL13" s="187"/>
      <c r="AM13" s="188"/>
      <c r="AN13" s="189"/>
      <c r="AO13" s="19"/>
      <c r="AP13" s="807"/>
    </row>
    <row r="14" spans="1:42" s="18" customFormat="1" ht="20.100000000000001" customHeight="1" x14ac:dyDescent="0.2">
      <c r="A14" s="15" t="s">
        <v>217</v>
      </c>
      <c r="B14" s="9"/>
      <c r="C14" s="10"/>
      <c r="D14" s="16"/>
      <c r="E14" s="9"/>
      <c r="F14" s="10"/>
      <c r="G14" s="16"/>
      <c r="H14" s="9"/>
      <c r="I14" s="10"/>
      <c r="J14" s="16"/>
      <c r="K14" s="9"/>
      <c r="L14" s="10"/>
      <c r="M14" s="16"/>
      <c r="N14" s="9"/>
      <c r="O14" s="10"/>
      <c r="P14" s="16"/>
      <c r="Q14" s="9"/>
      <c r="R14" s="10"/>
      <c r="S14" s="16"/>
      <c r="T14" s="9"/>
      <c r="U14" s="10"/>
      <c r="V14" s="16"/>
      <c r="W14" s="9"/>
      <c r="X14" s="10"/>
      <c r="Y14" s="16"/>
      <c r="Z14" s="9"/>
      <c r="AA14" s="10"/>
      <c r="AB14" s="16"/>
      <c r="AC14" s="187"/>
      <c r="AD14" s="188"/>
      <c r="AE14" s="189"/>
      <c r="AF14" s="187"/>
      <c r="AG14" s="188"/>
      <c r="AH14" s="189"/>
      <c r="AI14" s="187"/>
      <c r="AJ14" s="188"/>
      <c r="AK14" s="189"/>
      <c r="AL14" s="187"/>
      <c r="AM14" s="188"/>
      <c r="AN14" s="189"/>
      <c r="AO14" s="19"/>
      <c r="AP14" s="807"/>
    </row>
    <row r="15" spans="1:42" s="18" customFormat="1" ht="20.100000000000001" customHeight="1" x14ac:dyDescent="0.2">
      <c r="A15" s="15" t="s">
        <v>218</v>
      </c>
      <c r="B15" s="9"/>
      <c r="C15" s="10"/>
      <c r="D15" s="16"/>
      <c r="E15" s="9"/>
      <c r="F15" s="10"/>
      <c r="G15" s="16"/>
      <c r="H15" s="9"/>
      <c r="I15" s="10"/>
      <c r="J15" s="16"/>
      <c r="K15" s="9"/>
      <c r="L15" s="10"/>
      <c r="M15" s="16"/>
      <c r="N15" s="9"/>
      <c r="O15" s="10"/>
      <c r="P15" s="16"/>
      <c r="Q15" s="9"/>
      <c r="R15" s="10"/>
      <c r="S15" s="16"/>
      <c r="T15" s="9"/>
      <c r="U15" s="10"/>
      <c r="V15" s="16"/>
      <c r="W15" s="9"/>
      <c r="X15" s="10"/>
      <c r="Y15" s="16"/>
      <c r="Z15" s="9"/>
      <c r="AA15" s="10"/>
      <c r="AB15" s="16"/>
      <c r="AC15" s="187"/>
      <c r="AD15" s="188"/>
      <c r="AE15" s="189"/>
      <c r="AF15" s="187"/>
      <c r="AG15" s="188"/>
      <c r="AH15" s="189"/>
      <c r="AI15" s="187"/>
      <c r="AJ15" s="188"/>
      <c r="AK15" s="189"/>
      <c r="AL15" s="187"/>
      <c r="AM15" s="188"/>
      <c r="AN15" s="189"/>
      <c r="AO15" s="19"/>
      <c r="AP15" s="807"/>
    </row>
    <row r="16" spans="1:42" s="18" customFormat="1" ht="20.100000000000001" customHeight="1" x14ac:dyDescent="0.2">
      <c r="A16" s="15" t="s">
        <v>219</v>
      </c>
      <c r="B16" s="9"/>
      <c r="C16" s="10"/>
      <c r="D16" s="16"/>
      <c r="E16" s="9"/>
      <c r="F16" s="10"/>
      <c r="G16" s="16"/>
      <c r="H16" s="9"/>
      <c r="I16" s="10"/>
      <c r="J16" s="16"/>
      <c r="K16" s="9"/>
      <c r="L16" s="10"/>
      <c r="M16" s="16"/>
      <c r="N16" s="9"/>
      <c r="O16" s="10"/>
      <c r="P16" s="16"/>
      <c r="Q16" s="9"/>
      <c r="R16" s="10"/>
      <c r="S16" s="16"/>
      <c r="T16" s="9"/>
      <c r="U16" s="10"/>
      <c r="V16" s="16"/>
      <c r="W16" s="9"/>
      <c r="X16" s="10"/>
      <c r="Y16" s="16"/>
      <c r="Z16" s="9"/>
      <c r="AA16" s="10"/>
      <c r="AB16" s="16"/>
      <c r="AC16" s="187"/>
      <c r="AD16" s="188"/>
      <c r="AE16" s="189"/>
      <c r="AF16" s="187"/>
      <c r="AG16" s="188"/>
      <c r="AH16" s="189"/>
      <c r="AI16" s="187"/>
      <c r="AJ16" s="188"/>
      <c r="AK16" s="189"/>
      <c r="AL16" s="187"/>
      <c r="AM16" s="188"/>
      <c r="AN16" s="189"/>
      <c r="AO16" s="19"/>
      <c r="AP16" s="807"/>
    </row>
    <row r="17" spans="1:42" s="18" customFormat="1" ht="20.100000000000001" customHeight="1" x14ac:dyDescent="0.2">
      <c r="A17" s="15" t="s">
        <v>220</v>
      </c>
      <c r="B17" s="9"/>
      <c r="C17" s="10"/>
      <c r="D17" s="16"/>
      <c r="E17" s="9"/>
      <c r="F17" s="10"/>
      <c r="G17" s="16"/>
      <c r="H17" s="9"/>
      <c r="I17" s="10"/>
      <c r="J17" s="16"/>
      <c r="K17" s="9"/>
      <c r="L17" s="10"/>
      <c r="M17" s="16"/>
      <c r="N17" s="9"/>
      <c r="O17" s="10"/>
      <c r="P17" s="16"/>
      <c r="Q17" s="9"/>
      <c r="R17" s="10"/>
      <c r="S17" s="16"/>
      <c r="T17" s="9"/>
      <c r="U17" s="10"/>
      <c r="V17" s="16"/>
      <c r="W17" s="9"/>
      <c r="X17" s="10"/>
      <c r="Y17" s="16"/>
      <c r="Z17" s="9"/>
      <c r="AA17" s="10"/>
      <c r="AB17" s="16"/>
      <c r="AC17" s="187"/>
      <c r="AD17" s="188"/>
      <c r="AE17" s="189"/>
      <c r="AF17" s="187"/>
      <c r="AG17" s="188"/>
      <c r="AH17" s="189"/>
      <c r="AI17" s="187"/>
      <c r="AJ17" s="188"/>
      <c r="AK17" s="189"/>
      <c r="AL17" s="187"/>
      <c r="AM17" s="188"/>
      <c r="AN17" s="189"/>
      <c r="AO17" s="19"/>
      <c r="AP17" s="807"/>
    </row>
    <row r="18" spans="1:42" s="18" customFormat="1" ht="20.100000000000001" customHeight="1" x14ac:dyDescent="0.2">
      <c r="A18" s="15" t="s">
        <v>221</v>
      </c>
      <c r="B18" s="9"/>
      <c r="C18" s="10"/>
      <c r="D18" s="16"/>
      <c r="E18" s="9"/>
      <c r="F18" s="10"/>
      <c r="G18" s="16"/>
      <c r="H18" s="9"/>
      <c r="I18" s="10"/>
      <c r="J18" s="16"/>
      <c r="K18" s="9"/>
      <c r="L18" s="10"/>
      <c r="M18" s="16"/>
      <c r="N18" s="9"/>
      <c r="O18" s="10"/>
      <c r="P18" s="16"/>
      <c r="Q18" s="9"/>
      <c r="R18" s="10"/>
      <c r="S18" s="16"/>
      <c r="T18" s="9"/>
      <c r="U18" s="10"/>
      <c r="V18" s="16"/>
      <c r="W18" s="9"/>
      <c r="X18" s="10"/>
      <c r="Y18" s="16"/>
      <c r="Z18" s="9"/>
      <c r="AA18" s="10"/>
      <c r="AB18" s="16"/>
      <c r="AC18" s="187"/>
      <c r="AD18" s="188"/>
      <c r="AE18" s="189"/>
      <c r="AF18" s="187"/>
      <c r="AG18" s="188"/>
      <c r="AH18" s="189"/>
      <c r="AI18" s="187"/>
      <c r="AJ18" s="188"/>
      <c r="AK18" s="189"/>
      <c r="AL18" s="187"/>
      <c r="AM18" s="188"/>
      <c r="AN18" s="189"/>
      <c r="AO18" s="19"/>
      <c r="AP18" s="807"/>
    </row>
    <row r="19" spans="1:42" s="18" customFormat="1" ht="20.100000000000001" customHeight="1" x14ac:dyDescent="0.2">
      <c r="A19" s="15" t="s">
        <v>222</v>
      </c>
      <c r="B19" s="9"/>
      <c r="C19" s="10"/>
      <c r="D19" s="16"/>
      <c r="E19" s="9"/>
      <c r="F19" s="10"/>
      <c r="G19" s="16"/>
      <c r="H19" s="9"/>
      <c r="I19" s="10"/>
      <c r="J19" s="16"/>
      <c r="K19" s="9"/>
      <c r="L19" s="10"/>
      <c r="M19" s="16"/>
      <c r="N19" s="9"/>
      <c r="O19" s="10"/>
      <c r="P19" s="16"/>
      <c r="Q19" s="9"/>
      <c r="R19" s="10"/>
      <c r="S19" s="16"/>
      <c r="T19" s="9"/>
      <c r="U19" s="10"/>
      <c r="V19" s="16"/>
      <c r="W19" s="9"/>
      <c r="X19" s="10"/>
      <c r="Y19" s="16"/>
      <c r="Z19" s="9"/>
      <c r="AA19" s="10"/>
      <c r="AB19" s="16"/>
      <c r="AC19" s="187"/>
      <c r="AD19" s="188"/>
      <c r="AE19" s="189"/>
      <c r="AF19" s="187"/>
      <c r="AG19" s="188"/>
      <c r="AH19" s="189"/>
      <c r="AI19" s="187"/>
      <c r="AJ19" s="188"/>
      <c r="AK19" s="189"/>
      <c r="AL19" s="187"/>
      <c r="AM19" s="188"/>
      <c r="AN19" s="189"/>
      <c r="AO19" s="19"/>
      <c r="AP19" s="807"/>
    </row>
    <row r="20" spans="1:42" s="18" customFormat="1" ht="20.100000000000001" customHeight="1" x14ac:dyDescent="0.2">
      <c r="A20" s="15" t="s">
        <v>223</v>
      </c>
      <c r="B20" s="9"/>
      <c r="C20" s="10"/>
      <c r="D20" s="16"/>
      <c r="E20" s="9"/>
      <c r="F20" s="10"/>
      <c r="G20" s="16"/>
      <c r="H20" s="9"/>
      <c r="I20" s="10"/>
      <c r="J20" s="16"/>
      <c r="K20" s="9"/>
      <c r="L20" s="10"/>
      <c r="M20" s="16"/>
      <c r="N20" s="9"/>
      <c r="O20" s="10"/>
      <c r="P20" s="16"/>
      <c r="Q20" s="9"/>
      <c r="R20" s="10"/>
      <c r="S20" s="16"/>
      <c r="T20" s="9"/>
      <c r="U20" s="10"/>
      <c r="V20" s="16"/>
      <c r="W20" s="9"/>
      <c r="X20" s="10"/>
      <c r="Y20" s="16"/>
      <c r="Z20" s="9"/>
      <c r="AA20" s="10"/>
      <c r="AB20" s="16"/>
      <c r="AC20" s="187"/>
      <c r="AD20" s="188"/>
      <c r="AE20" s="189"/>
      <c r="AF20" s="187"/>
      <c r="AG20" s="188"/>
      <c r="AH20" s="189"/>
      <c r="AI20" s="187"/>
      <c r="AJ20" s="188"/>
      <c r="AK20" s="189"/>
      <c r="AL20" s="187"/>
      <c r="AM20" s="188"/>
      <c r="AN20" s="189"/>
      <c r="AO20" s="19"/>
      <c r="AP20" s="807"/>
    </row>
    <row r="21" spans="1:42" s="18" customFormat="1" ht="20.100000000000001" customHeight="1" x14ac:dyDescent="0.2">
      <c r="A21" s="15" t="s">
        <v>224</v>
      </c>
      <c r="B21" s="9"/>
      <c r="C21" s="10"/>
      <c r="D21" s="16"/>
      <c r="E21" s="9"/>
      <c r="F21" s="10"/>
      <c r="G21" s="16"/>
      <c r="H21" s="9"/>
      <c r="I21" s="10"/>
      <c r="J21" s="16"/>
      <c r="K21" s="9"/>
      <c r="L21" s="10"/>
      <c r="M21" s="16"/>
      <c r="N21" s="9"/>
      <c r="O21" s="10"/>
      <c r="P21" s="16"/>
      <c r="Q21" s="9"/>
      <c r="R21" s="10"/>
      <c r="S21" s="16"/>
      <c r="T21" s="9"/>
      <c r="U21" s="10"/>
      <c r="V21" s="16"/>
      <c r="W21" s="9"/>
      <c r="X21" s="10"/>
      <c r="Y21" s="16"/>
      <c r="Z21" s="9"/>
      <c r="AA21" s="10"/>
      <c r="AB21" s="16"/>
      <c r="AC21" s="187"/>
      <c r="AD21" s="188"/>
      <c r="AE21" s="189"/>
      <c r="AF21" s="187"/>
      <c r="AG21" s="188"/>
      <c r="AH21" s="189"/>
      <c r="AI21" s="187"/>
      <c r="AJ21" s="188"/>
      <c r="AK21" s="189"/>
      <c r="AL21" s="187"/>
      <c r="AM21" s="188"/>
      <c r="AN21" s="189"/>
      <c r="AO21" s="19"/>
      <c r="AP21" s="807"/>
    </row>
    <row r="22" spans="1:42" s="18" customFormat="1" ht="20.100000000000001" customHeight="1" x14ac:dyDescent="0.2">
      <c r="A22" s="15" t="s">
        <v>225</v>
      </c>
      <c r="B22" s="9"/>
      <c r="C22" s="10"/>
      <c r="D22" s="16"/>
      <c r="E22" s="9"/>
      <c r="F22" s="10"/>
      <c r="G22" s="16"/>
      <c r="H22" s="9"/>
      <c r="I22" s="10"/>
      <c r="J22" s="16"/>
      <c r="K22" s="9"/>
      <c r="L22" s="10"/>
      <c r="M22" s="16"/>
      <c r="N22" s="9"/>
      <c r="O22" s="10"/>
      <c r="P22" s="16"/>
      <c r="Q22" s="9"/>
      <c r="R22" s="10"/>
      <c r="S22" s="16"/>
      <c r="T22" s="9"/>
      <c r="U22" s="10"/>
      <c r="V22" s="16"/>
      <c r="W22" s="9"/>
      <c r="X22" s="10"/>
      <c r="Y22" s="16"/>
      <c r="Z22" s="9"/>
      <c r="AA22" s="10"/>
      <c r="AB22" s="16"/>
      <c r="AC22" s="187"/>
      <c r="AD22" s="188"/>
      <c r="AE22" s="189"/>
      <c r="AF22" s="187"/>
      <c r="AG22" s="188"/>
      <c r="AH22" s="189"/>
      <c r="AI22" s="187"/>
      <c r="AJ22" s="188"/>
      <c r="AK22" s="189"/>
      <c r="AL22" s="187"/>
      <c r="AM22" s="188"/>
      <c r="AN22" s="189"/>
      <c r="AO22" s="19"/>
      <c r="AP22" s="807"/>
    </row>
    <row r="23" spans="1:42" s="18" customFormat="1" ht="20.100000000000001" customHeight="1" x14ac:dyDescent="0.2">
      <c r="A23" s="15" t="s">
        <v>226</v>
      </c>
      <c r="B23" s="9"/>
      <c r="C23" s="10"/>
      <c r="D23" s="16"/>
      <c r="E23" s="9"/>
      <c r="F23" s="10"/>
      <c r="G23" s="16"/>
      <c r="H23" s="9"/>
      <c r="I23" s="10"/>
      <c r="J23" s="16"/>
      <c r="K23" s="9"/>
      <c r="L23" s="10"/>
      <c r="M23" s="16"/>
      <c r="N23" s="9"/>
      <c r="O23" s="10"/>
      <c r="P23" s="16"/>
      <c r="Q23" s="9"/>
      <c r="R23" s="10"/>
      <c r="S23" s="16"/>
      <c r="T23" s="9"/>
      <c r="U23" s="10"/>
      <c r="V23" s="16"/>
      <c r="W23" s="9"/>
      <c r="X23" s="10"/>
      <c r="Y23" s="16"/>
      <c r="Z23" s="9"/>
      <c r="AA23" s="10"/>
      <c r="AB23" s="16"/>
      <c r="AC23" s="187"/>
      <c r="AD23" s="188"/>
      <c r="AE23" s="189"/>
      <c r="AF23" s="187"/>
      <c r="AG23" s="188"/>
      <c r="AH23" s="189"/>
      <c r="AI23" s="187"/>
      <c r="AJ23" s="188"/>
      <c r="AK23" s="189"/>
      <c r="AL23" s="187"/>
      <c r="AM23" s="188"/>
      <c r="AN23" s="189"/>
      <c r="AO23" s="19"/>
      <c r="AP23" s="807"/>
    </row>
    <row r="24" spans="1:42" s="18" customFormat="1" ht="20.100000000000001" customHeight="1" x14ac:dyDescent="0.2">
      <c r="A24" s="15" t="s">
        <v>227</v>
      </c>
      <c r="B24" s="9"/>
      <c r="C24" s="10"/>
      <c r="D24" s="16"/>
      <c r="E24" s="9"/>
      <c r="F24" s="10"/>
      <c r="G24" s="16"/>
      <c r="H24" s="9"/>
      <c r="I24" s="10"/>
      <c r="J24" s="16"/>
      <c r="K24" s="9"/>
      <c r="L24" s="10"/>
      <c r="M24" s="16"/>
      <c r="N24" s="9"/>
      <c r="O24" s="10"/>
      <c r="P24" s="16"/>
      <c r="Q24" s="9"/>
      <c r="R24" s="10"/>
      <c r="S24" s="16"/>
      <c r="T24" s="9"/>
      <c r="U24" s="10"/>
      <c r="V24" s="16"/>
      <c r="W24" s="9"/>
      <c r="X24" s="10"/>
      <c r="Y24" s="16"/>
      <c r="Z24" s="9"/>
      <c r="AA24" s="10"/>
      <c r="AB24" s="16"/>
      <c r="AC24" s="187"/>
      <c r="AD24" s="188"/>
      <c r="AE24" s="189"/>
      <c r="AF24" s="187"/>
      <c r="AG24" s="188"/>
      <c r="AH24" s="189"/>
      <c r="AI24" s="187"/>
      <c r="AJ24" s="188"/>
      <c r="AK24" s="189"/>
      <c r="AL24" s="187"/>
      <c r="AM24" s="188"/>
      <c r="AN24" s="189"/>
      <c r="AO24" s="19"/>
      <c r="AP24" s="807"/>
    </row>
    <row r="25" spans="1:42" s="18" customFormat="1" ht="20.100000000000001" customHeight="1" x14ac:dyDescent="0.2">
      <c r="A25" s="15" t="s">
        <v>228</v>
      </c>
      <c r="B25" s="9"/>
      <c r="C25" s="10"/>
      <c r="D25" s="16"/>
      <c r="E25" s="9"/>
      <c r="F25" s="10"/>
      <c r="G25" s="16"/>
      <c r="H25" s="9"/>
      <c r="I25" s="10"/>
      <c r="J25" s="16"/>
      <c r="K25" s="9"/>
      <c r="L25" s="10"/>
      <c r="M25" s="16"/>
      <c r="N25" s="9"/>
      <c r="O25" s="10"/>
      <c r="P25" s="16"/>
      <c r="Q25" s="9"/>
      <c r="R25" s="10"/>
      <c r="S25" s="16"/>
      <c r="T25" s="9"/>
      <c r="U25" s="10"/>
      <c r="V25" s="16"/>
      <c r="W25" s="9"/>
      <c r="X25" s="10"/>
      <c r="Y25" s="16"/>
      <c r="Z25" s="9"/>
      <c r="AA25" s="10"/>
      <c r="AB25" s="16"/>
      <c r="AC25" s="187"/>
      <c r="AD25" s="188"/>
      <c r="AE25" s="189"/>
      <c r="AF25" s="187"/>
      <c r="AG25" s="188"/>
      <c r="AH25" s="189"/>
      <c r="AI25" s="187"/>
      <c r="AJ25" s="188"/>
      <c r="AK25" s="189"/>
      <c r="AL25" s="187"/>
      <c r="AM25" s="188"/>
      <c r="AN25" s="189"/>
      <c r="AO25" s="19"/>
      <c r="AP25" s="807"/>
    </row>
    <row r="26" spans="1:42" s="18" customFormat="1" ht="20.100000000000001" customHeight="1" x14ac:dyDescent="0.2">
      <c r="A26" s="15" t="s">
        <v>229</v>
      </c>
      <c r="B26" s="9"/>
      <c r="C26" s="10"/>
      <c r="D26" s="16"/>
      <c r="E26" s="9"/>
      <c r="F26" s="10"/>
      <c r="G26" s="16"/>
      <c r="H26" s="9"/>
      <c r="I26" s="10"/>
      <c r="J26" s="16"/>
      <c r="K26" s="9"/>
      <c r="L26" s="10"/>
      <c r="M26" s="16"/>
      <c r="N26" s="9"/>
      <c r="O26" s="10"/>
      <c r="P26" s="16"/>
      <c r="Q26" s="9"/>
      <c r="R26" s="10"/>
      <c r="S26" s="16"/>
      <c r="T26" s="9"/>
      <c r="U26" s="10"/>
      <c r="V26" s="16"/>
      <c r="W26" s="9"/>
      <c r="X26" s="10"/>
      <c r="Y26" s="16"/>
      <c r="Z26" s="9"/>
      <c r="AA26" s="10"/>
      <c r="AB26" s="16"/>
      <c r="AC26" s="187"/>
      <c r="AD26" s="188"/>
      <c r="AE26" s="189"/>
      <c r="AF26" s="187"/>
      <c r="AG26" s="188"/>
      <c r="AH26" s="189"/>
      <c r="AI26" s="187"/>
      <c r="AJ26" s="188"/>
      <c r="AK26" s="189"/>
      <c r="AL26" s="187"/>
      <c r="AM26" s="188"/>
      <c r="AN26" s="189"/>
      <c r="AO26" s="19"/>
      <c r="AP26" s="807"/>
    </row>
    <row r="27" spans="1:42" s="18" customFormat="1" ht="20.100000000000001" customHeight="1" x14ac:dyDescent="0.2">
      <c r="A27" s="15" t="s">
        <v>230</v>
      </c>
      <c r="B27" s="9"/>
      <c r="C27" s="10"/>
      <c r="D27" s="16"/>
      <c r="E27" s="9"/>
      <c r="F27" s="10"/>
      <c r="G27" s="16"/>
      <c r="H27" s="9"/>
      <c r="I27" s="10"/>
      <c r="J27" s="16"/>
      <c r="K27" s="9"/>
      <c r="L27" s="10"/>
      <c r="M27" s="16"/>
      <c r="N27" s="9"/>
      <c r="O27" s="10"/>
      <c r="P27" s="16"/>
      <c r="Q27" s="9"/>
      <c r="R27" s="10"/>
      <c r="S27" s="16"/>
      <c r="T27" s="9"/>
      <c r="U27" s="10"/>
      <c r="V27" s="16"/>
      <c r="W27" s="9"/>
      <c r="X27" s="10"/>
      <c r="Y27" s="16"/>
      <c r="Z27" s="9"/>
      <c r="AA27" s="10"/>
      <c r="AB27" s="16"/>
      <c r="AC27" s="187"/>
      <c r="AD27" s="188"/>
      <c r="AE27" s="189"/>
      <c r="AF27" s="187"/>
      <c r="AG27" s="188"/>
      <c r="AH27" s="189"/>
      <c r="AI27" s="187"/>
      <c r="AJ27" s="188"/>
      <c r="AK27" s="189"/>
      <c r="AL27" s="187"/>
      <c r="AM27" s="188"/>
      <c r="AN27" s="189"/>
      <c r="AO27" s="19"/>
      <c r="AP27" s="807"/>
    </row>
    <row r="28" spans="1:42" s="18" customFormat="1" ht="20.100000000000001" customHeight="1" x14ac:dyDescent="0.2">
      <c r="A28" s="15" t="s">
        <v>231</v>
      </c>
      <c r="B28" s="9"/>
      <c r="C28" s="10"/>
      <c r="D28" s="16"/>
      <c r="E28" s="9"/>
      <c r="F28" s="10"/>
      <c r="G28" s="16"/>
      <c r="H28" s="9"/>
      <c r="I28" s="10"/>
      <c r="J28" s="16"/>
      <c r="K28" s="9"/>
      <c r="L28" s="10"/>
      <c r="M28" s="16"/>
      <c r="N28" s="9"/>
      <c r="O28" s="10"/>
      <c r="P28" s="16"/>
      <c r="Q28" s="9"/>
      <c r="R28" s="10"/>
      <c r="S28" s="16"/>
      <c r="T28" s="9"/>
      <c r="U28" s="10"/>
      <c r="V28" s="16"/>
      <c r="W28" s="9"/>
      <c r="X28" s="10"/>
      <c r="Y28" s="16"/>
      <c r="Z28" s="9"/>
      <c r="AA28" s="10"/>
      <c r="AB28" s="16"/>
      <c r="AC28" s="187"/>
      <c r="AD28" s="188"/>
      <c r="AE28" s="189"/>
      <c r="AF28" s="187"/>
      <c r="AG28" s="188"/>
      <c r="AH28" s="189"/>
      <c r="AI28" s="187"/>
      <c r="AJ28" s="188"/>
      <c r="AK28" s="189"/>
      <c r="AL28" s="187"/>
      <c r="AM28" s="188"/>
      <c r="AN28" s="189"/>
      <c r="AO28" s="19"/>
      <c r="AP28" s="807"/>
    </row>
    <row r="29" spans="1:42" s="18" customFormat="1" ht="20.100000000000001" customHeight="1" x14ac:dyDescent="0.2">
      <c r="A29" s="15" t="s">
        <v>232</v>
      </c>
      <c r="B29" s="9"/>
      <c r="C29" s="10"/>
      <c r="D29" s="16"/>
      <c r="E29" s="9"/>
      <c r="F29" s="10"/>
      <c r="G29" s="16"/>
      <c r="H29" s="9"/>
      <c r="I29" s="10"/>
      <c r="J29" s="16"/>
      <c r="K29" s="9"/>
      <c r="L29" s="10"/>
      <c r="M29" s="16"/>
      <c r="N29" s="9"/>
      <c r="O29" s="10"/>
      <c r="P29" s="16"/>
      <c r="Q29" s="9"/>
      <c r="R29" s="10"/>
      <c r="S29" s="16"/>
      <c r="T29" s="9"/>
      <c r="U29" s="10"/>
      <c r="V29" s="16"/>
      <c r="W29" s="9"/>
      <c r="X29" s="10"/>
      <c r="Y29" s="16"/>
      <c r="Z29" s="9"/>
      <c r="AA29" s="10"/>
      <c r="AB29" s="16"/>
      <c r="AC29" s="187"/>
      <c r="AD29" s="188"/>
      <c r="AE29" s="189"/>
      <c r="AF29" s="187"/>
      <c r="AG29" s="188"/>
      <c r="AH29" s="189"/>
      <c r="AI29" s="187"/>
      <c r="AJ29" s="188"/>
      <c r="AK29" s="189"/>
      <c r="AL29" s="187"/>
      <c r="AM29" s="188"/>
      <c r="AN29" s="189"/>
      <c r="AO29" s="19"/>
      <c r="AP29" s="807"/>
    </row>
    <row r="30" spans="1:42" s="18" customFormat="1" ht="20.100000000000001" customHeight="1" x14ac:dyDescent="0.2">
      <c r="A30" s="15" t="s">
        <v>233</v>
      </c>
      <c r="B30" s="9"/>
      <c r="C30" s="10"/>
      <c r="D30" s="16"/>
      <c r="E30" s="9"/>
      <c r="F30" s="10"/>
      <c r="G30" s="16"/>
      <c r="H30" s="9"/>
      <c r="I30" s="10"/>
      <c r="J30" s="16"/>
      <c r="K30" s="9"/>
      <c r="L30" s="10"/>
      <c r="M30" s="16"/>
      <c r="N30" s="9"/>
      <c r="O30" s="10"/>
      <c r="P30" s="16"/>
      <c r="Q30" s="9"/>
      <c r="R30" s="10"/>
      <c r="S30" s="16"/>
      <c r="T30" s="9"/>
      <c r="U30" s="10"/>
      <c r="V30" s="16"/>
      <c r="W30" s="9"/>
      <c r="X30" s="10"/>
      <c r="Y30" s="16"/>
      <c r="Z30" s="9"/>
      <c r="AA30" s="10"/>
      <c r="AB30" s="16"/>
      <c r="AC30" s="187"/>
      <c r="AD30" s="188"/>
      <c r="AE30" s="189"/>
      <c r="AF30" s="187"/>
      <c r="AG30" s="188"/>
      <c r="AH30" s="189"/>
      <c r="AI30" s="187"/>
      <c r="AJ30" s="188"/>
      <c r="AK30" s="189"/>
      <c r="AL30" s="187"/>
      <c r="AM30" s="188"/>
      <c r="AN30" s="189"/>
      <c r="AO30" s="19"/>
      <c r="AP30" s="807"/>
    </row>
    <row r="31" spans="1:42" s="18" customFormat="1" ht="20.100000000000001" customHeight="1" x14ac:dyDescent="0.2">
      <c r="A31" s="15" t="s">
        <v>234</v>
      </c>
      <c r="B31" s="9"/>
      <c r="C31" s="10"/>
      <c r="D31" s="16"/>
      <c r="E31" s="9"/>
      <c r="F31" s="10"/>
      <c r="G31" s="16"/>
      <c r="H31" s="9"/>
      <c r="I31" s="10"/>
      <c r="J31" s="16"/>
      <c r="K31" s="9"/>
      <c r="L31" s="10"/>
      <c r="M31" s="16"/>
      <c r="N31" s="9"/>
      <c r="O31" s="10"/>
      <c r="P31" s="16"/>
      <c r="Q31" s="9"/>
      <c r="R31" s="10"/>
      <c r="S31" s="16"/>
      <c r="T31" s="9"/>
      <c r="U31" s="10"/>
      <c r="V31" s="16"/>
      <c r="W31" s="9"/>
      <c r="X31" s="10"/>
      <c r="Y31" s="16"/>
      <c r="Z31" s="9"/>
      <c r="AA31" s="10"/>
      <c r="AB31" s="16"/>
      <c r="AC31" s="187"/>
      <c r="AD31" s="188"/>
      <c r="AE31" s="189"/>
      <c r="AF31" s="187"/>
      <c r="AG31" s="188"/>
      <c r="AH31" s="189"/>
      <c r="AI31" s="187"/>
      <c r="AJ31" s="188"/>
      <c r="AK31" s="189"/>
      <c r="AL31" s="187"/>
      <c r="AM31" s="188"/>
      <c r="AN31" s="189"/>
      <c r="AO31" s="19"/>
      <c r="AP31" s="807"/>
    </row>
    <row r="32" spans="1:42" s="18" customFormat="1" ht="20.100000000000001" customHeight="1" x14ac:dyDescent="0.2">
      <c r="A32" s="15" t="s">
        <v>235</v>
      </c>
      <c r="B32" s="9"/>
      <c r="C32" s="10"/>
      <c r="D32" s="16"/>
      <c r="E32" s="9"/>
      <c r="F32" s="10"/>
      <c r="G32" s="16"/>
      <c r="H32" s="9"/>
      <c r="I32" s="10"/>
      <c r="J32" s="16"/>
      <c r="K32" s="9"/>
      <c r="L32" s="10"/>
      <c r="M32" s="16"/>
      <c r="N32" s="9"/>
      <c r="O32" s="10"/>
      <c r="P32" s="16"/>
      <c r="Q32" s="9"/>
      <c r="R32" s="10"/>
      <c r="S32" s="16"/>
      <c r="T32" s="9"/>
      <c r="U32" s="10"/>
      <c r="V32" s="16"/>
      <c r="W32" s="9"/>
      <c r="X32" s="10"/>
      <c r="Y32" s="16"/>
      <c r="Z32" s="9"/>
      <c r="AA32" s="10"/>
      <c r="AB32" s="16"/>
      <c r="AC32" s="187"/>
      <c r="AD32" s="188"/>
      <c r="AE32" s="189"/>
      <c r="AF32" s="187"/>
      <c r="AG32" s="188"/>
      <c r="AH32" s="189"/>
      <c r="AI32" s="187"/>
      <c r="AJ32" s="188"/>
      <c r="AK32" s="189"/>
      <c r="AL32" s="187"/>
      <c r="AM32" s="188"/>
      <c r="AN32" s="189"/>
      <c r="AO32" s="19"/>
      <c r="AP32" s="807"/>
    </row>
    <row r="33" spans="1:42" s="18" customFormat="1" ht="20.100000000000001" customHeight="1" x14ac:dyDescent="0.2">
      <c r="A33" s="15" t="s">
        <v>236</v>
      </c>
      <c r="B33" s="9"/>
      <c r="C33" s="10"/>
      <c r="D33" s="16"/>
      <c r="E33" s="9"/>
      <c r="F33" s="10"/>
      <c r="G33" s="16"/>
      <c r="H33" s="9"/>
      <c r="I33" s="10"/>
      <c r="J33" s="16"/>
      <c r="K33" s="9"/>
      <c r="L33" s="10"/>
      <c r="M33" s="16"/>
      <c r="N33" s="9"/>
      <c r="O33" s="10"/>
      <c r="P33" s="16"/>
      <c r="Q33" s="9"/>
      <c r="R33" s="10"/>
      <c r="S33" s="16"/>
      <c r="T33" s="9"/>
      <c r="U33" s="10"/>
      <c r="V33" s="16"/>
      <c r="W33" s="9"/>
      <c r="X33" s="10"/>
      <c r="Y33" s="16"/>
      <c r="Z33" s="9"/>
      <c r="AA33" s="10"/>
      <c r="AB33" s="16"/>
      <c r="AC33" s="187"/>
      <c r="AD33" s="188"/>
      <c r="AE33" s="189"/>
      <c r="AF33" s="187"/>
      <c r="AG33" s="188"/>
      <c r="AH33" s="189"/>
      <c r="AI33" s="187"/>
      <c r="AJ33" s="188"/>
      <c r="AK33" s="189"/>
      <c r="AL33" s="187"/>
      <c r="AM33" s="188"/>
      <c r="AN33" s="189"/>
      <c r="AO33" s="19"/>
      <c r="AP33" s="807"/>
    </row>
    <row r="34" spans="1:42" s="18" customFormat="1" ht="20.100000000000001" customHeight="1" x14ac:dyDescent="0.2">
      <c r="A34" s="15" t="s">
        <v>237</v>
      </c>
      <c r="B34" s="9"/>
      <c r="C34" s="10"/>
      <c r="D34" s="16"/>
      <c r="E34" s="9"/>
      <c r="F34" s="10"/>
      <c r="G34" s="16"/>
      <c r="H34" s="9"/>
      <c r="I34" s="10"/>
      <c r="J34" s="16"/>
      <c r="K34" s="9"/>
      <c r="L34" s="10"/>
      <c r="M34" s="16"/>
      <c r="N34" s="9"/>
      <c r="O34" s="10"/>
      <c r="P34" s="16"/>
      <c r="Q34" s="9"/>
      <c r="R34" s="10"/>
      <c r="S34" s="16"/>
      <c r="T34" s="9"/>
      <c r="U34" s="10"/>
      <c r="V34" s="16"/>
      <c r="W34" s="9"/>
      <c r="X34" s="10"/>
      <c r="Y34" s="16"/>
      <c r="Z34" s="9"/>
      <c r="AA34" s="10"/>
      <c r="AB34" s="16"/>
      <c r="AC34" s="187"/>
      <c r="AD34" s="188"/>
      <c r="AE34" s="189"/>
      <c r="AF34" s="187"/>
      <c r="AG34" s="188"/>
      <c r="AH34" s="189"/>
      <c r="AI34" s="187"/>
      <c r="AJ34" s="188"/>
      <c r="AK34" s="189"/>
      <c r="AL34" s="187"/>
      <c r="AM34" s="188"/>
      <c r="AN34" s="189"/>
      <c r="AO34" s="19"/>
      <c r="AP34" s="807"/>
    </row>
    <row r="35" spans="1:42" s="18" customFormat="1" ht="20.100000000000001" customHeight="1" x14ac:dyDescent="0.2">
      <c r="A35" s="15" t="s">
        <v>238</v>
      </c>
      <c r="B35" s="9"/>
      <c r="C35" s="10"/>
      <c r="D35" s="16"/>
      <c r="E35" s="9"/>
      <c r="F35" s="10"/>
      <c r="G35" s="16"/>
      <c r="H35" s="9"/>
      <c r="I35" s="10"/>
      <c r="J35" s="16"/>
      <c r="K35" s="9"/>
      <c r="L35" s="10"/>
      <c r="M35" s="16"/>
      <c r="N35" s="9"/>
      <c r="O35" s="10"/>
      <c r="P35" s="16"/>
      <c r="Q35" s="9"/>
      <c r="R35" s="10"/>
      <c r="S35" s="16"/>
      <c r="T35" s="9"/>
      <c r="U35" s="10"/>
      <c r="V35" s="16"/>
      <c r="W35" s="9"/>
      <c r="X35" s="10"/>
      <c r="Y35" s="16"/>
      <c r="Z35" s="9"/>
      <c r="AA35" s="10"/>
      <c r="AB35" s="16"/>
      <c r="AC35" s="187"/>
      <c r="AD35" s="188"/>
      <c r="AE35" s="189"/>
      <c r="AF35" s="187"/>
      <c r="AG35" s="188"/>
      <c r="AH35" s="189"/>
      <c r="AI35" s="187"/>
      <c r="AJ35" s="188"/>
      <c r="AK35" s="189"/>
      <c r="AL35" s="187"/>
      <c r="AM35" s="188"/>
      <c r="AN35" s="189"/>
      <c r="AO35" s="19"/>
      <c r="AP35" s="807"/>
    </row>
    <row r="36" spans="1:42" s="18" customFormat="1" ht="20.100000000000001" customHeight="1" x14ac:dyDescent="0.2">
      <c r="A36" s="15" t="s">
        <v>239</v>
      </c>
      <c r="B36" s="9"/>
      <c r="C36" s="10"/>
      <c r="D36" s="16"/>
      <c r="E36" s="9"/>
      <c r="F36" s="10"/>
      <c r="G36" s="16"/>
      <c r="H36" s="9"/>
      <c r="I36" s="10"/>
      <c r="J36" s="16"/>
      <c r="K36" s="9"/>
      <c r="L36" s="10"/>
      <c r="M36" s="16"/>
      <c r="N36" s="9"/>
      <c r="O36" s="10"/>
      <c r="P36" s="16"/>
      <c r="Q36" s="9"/>
      <c r="R36" s="10"/>
      <c r="S36" s="16"/>
      <c r="T36" s="9"/>
      <c r="U36" s="10"/>
      <c r="V36" s="16"/>
      <c r="W36" s="9"/>
      <c r="X36" s="10"/>
      <c r="Y36" s="16"/>
      <c r="Z36" s="9"/>
      <c r="AA36" s="10"/>
      <c r="AB36" s="16"/>
      <c r="AC36" s="187"/>
      <c r="AD36" s="188"/>
      <c r="AE36" s="189"/>
      <c r="AF36" s="187"/>
      <c r="AG36" s="188"/>
      <c r="AH36" s="189"/>
      <c r="AI36" s="187"/>
      <c r="AJ36" s="188"/>
      <c r="AK36" s="189"/>
      <c r="AL36" s="187"/>
      <c r="AM36" s="188"/>
      <c r="AN36" s="189"/>
      <c r="AO36" s="19"/>
      <c r="AP36" s="807"/>
    </row>
    <row r="37" spans="1:42" s="18" customFormat="1" ht="20.100000000000001" customHeight="1" x14ac:dyDescent="0.2">
      <c r="A37" s="15" t="s">
        <v>240</v>
      </c>
      <c r="B37" s="9"/>
      <c r="C37" s="10"/>
      <c r="D37" s="16"/>
      <c r="E37" s="9"/>
      <c r="F37" s="10"/>
      <c r="G37" s="16"/>
      <c r="H37" s="9"/>
      <c r="I37" s="10"/>
      <c r="J37" s="16"/>
      <c r="K37" s="9"/>
      <c r="L37" s="10"/>
      <c r="M37" s="16"/>
      <c r="N37" s="9"/>
      <c r="O37" s="10"/>
      <c r="P37" s="16"/>
      <c r="Q37" s="9"/>
      <c r="R37" s="10"/>
      <c r="S37" s="16"/>
      <c r="T37" s="9"/>
      <c r="U37" s="10"/>
      <c r="V37" s="16"/>
      <c r="W37" s="9"/>
      <c r="X37" s="10"/>
      <c r="Y37" s="16"/>
      <c r="Z37" s="9"/>
      <c r="AA37" s="10"/>
      <c r="AB37" s="16"/>
      <c r="AC37" s="187"/>
      <c r="AD37" s="188"/>
      <c r="AE37" s="189"/>
      <c r="AF37" s="187"/>
      <c r="AG37" s="188"/>
      <c r="AH37" s="189"/>
      <c r="AI37" s="187"/>
      <c r="AJ37" s="188"/>
      <c r="AK37" s="189"/>
      <c r="AL37" s="187"/>
      <c r="AM37" s="188"/>
      <c r="AN37" s="189"/>
      <c r="AO37" s="19"/>
      <c r="AP37" s="807"/>
    </row>
    <row r="38" spans="1:42" s="18" customFormat="1" ht="20.100000000000001" customHeight="1" x14ac:dyDescent="0.2">
      <c r="A38" s="15" t="s">
        <v>241</v>
      </c>
      <c r="B38" s="9"/>
      <c r="C38" s="10"/>
      <c r="D38" s="16"/>
      <c r="E38" s="9"/>
      <c r="F38" s="10"/>
      <c r="G38" s="16"/>
      <c r="H38" s="9"/>
      <c r="I38" s="10"/>
      <c r="J38" s="16"/>
      <c r="K38" s="9"/>
      <c r="L38" s="10"/>
      <c r="M38" s="16"/>
      <c r="N38" s="9"/>
      <c r="O38" s="10"/>
      <c r="P38" s="16"/>
      <c r="Q38" s="9"/>
      <c r="R38" s="10"/>
      <c r="S38" s="16"/>
      <c r="T38" s="9"/>
      <c r="U38" s="10"/>
      <c r="V38" s="16"/>
      <c r="W38" s="9"/>
      <c r="X38" s="10"/>
      <c r="Y38" s="16"/>
      <c r="Z38" s="9"/>
      <c r="AA38" s="10"/>
      <c r="AB38" s="16"/>
      <c r="AC38" s="187"/>
      <c r="AD38" s="188"/>
      <c r="AE38" s="189"/>
      <c r="AF38" s="187"/>
      <c r="AG38" s="188"/>
      <c r="AH38" s="189"/>
      <c r="AI38" s="187"/>
      <c r="AJ38" s="188"/>
      <c r="AK38" s="189"/>
      <c r="AL38" s="187"/>
      <c r="AM38" s="188"/>
      <c r="AN38" s="189"/>
      <c r="AO38" s="19"/>
      <c r="AP38" s="807"/>
    </row>
    <row r="39" spans="1:42" s="18" customFormat="1" ht="20.100000000000001" customHeight="1" thickBot="1" x14ac:dyDescent="0.25">
      <c r="A39" s="15" t="s">
        <v>242</v>
      </c>
      <c r="B39" s="9"/>
      <c r="C39" s="10"/>
      <c r="D39" s="16"/>
      <c r="E39" s="9"/>
      <c r="F39" s="10"/>
      <c r="G39" s="16"/>
      <c r="H39" s="9"/>
      <c r="I39" s="10"/>
      <c r="J39" s="16"/>
      <c r="K39" s="9"/>
      <c r="L39" s="10"/>
      <c r="M39" s="16"/>
      <c r="N39" s="9"/>
      <c r="O39" s="10"/>
      <c r="P39" s="16"/>
      <c r="Q39" s="9"/>
      <c r="R39" s="10"/>
      <c r="S39" s="16"/>
      <c r="T39" s="9"/>
      <c r="U39" s="10"/>
      <c r="V39" s="16"/>
      <c r="W39" s="9"/>
      <c r="X39" s="10"/>
      <c r="Y39" s="16"/>
      <c r="Z39" s="9"/>
      <c r="AA39" s="10"/>
      <c r="AB39" s="16"/>
      <c r="AC39" s="190"/>
      <c r="AD39" s="191"/>
      <c r="AE39" s="192"/>
      <c r="AF39" s="187"/>
      <c r="AG39" s="193"/>
      <c r="AH39" s="808"/>
      <c r="AI39" s="190"/>
      <c r="AJ39" s="191"/>
      <c r="AK39" s="192"/>
      <c r="AL39" s="187"/>
      <c r="AM39" s="188"/>
      <c r="AN39" s="189"/>
      <c r="AO39" s="19"/>
      <c r="AP39" s="807"/>
    </row>
    <row r="40" spans="1:42" ht="30.75" customHeight="1" thickBot="1" x14ac:dyDescent="0.25">
      <c r="A40" s="91" t="s">
        <v>243</v>
      </c>
      <c r="B40" s="21">
        <f t="shared" ref="B40:AN40" si="0">SUM(B9:B39)</f>
        <v>0</v>
      </c>
      <c r="C40" s="194">
        <f t="shared" si="0"/>
        <v>0</v>
      </c>
      <c r="D40" s="20">
        <f t="shared" si="0"/>
        <v>0</v>
      </c>
      <c r="E40" s="21">
        <f t="shared" si="0"/>
        <v>0</v>
      </c>
      <c r="F40" s="22">
        <f t="shared" si="0"/>
        <v>0</v>
      </c>
      <c r="G40" s="20">
        <f t="shared" si="0"/>
        <v>0</v>
      </c>
      <c r="H40" s="21">
        <f t="shared" si="0"/>
        <v>0</v>
      </c>
      <c r="I40" s="22">
        <f t="shared" si="0"/>
        <v>0</v>
      </c>
      <c r="J40" s="20">
        <f t="shared" si="0"/>
        <v>0</v>
      </c>
      <c r="K40" s="21">
        <f t="shared" si="0"/>
        <v>0</v>
      </c>
      <c r="L40" s="22">
        <f t="shared" si="0"/>
        <v>0</v>
      </c>
      <c r="M40" s="20">
        <f t="shared" si="0"/>
        <v>0</v>
      </c>
      <c r="N40" s="21">
        <f t="shared" si="0"/>
        <v>0</v>
      </c>
      <c r="O40" s="22">
        <f t="shared" si="0"/>
        <v>0</v>
      </c>
      <c r="P40" s="20">
        <f t="shared" si="0"/>
        <v>0</v>
      </c>
      <c r="Q40" s="21">
        <f t="shared" si="0"/>
        <v>0</v>
      </c>
      <c r="R40" s="22">
        <f t="shared" si="0"/>
        <v>0</v>
      </c>
      <c r="S40" s="20">
        <f t="shared" si="0"/>
        <v>0</v>
      </c>
      <c r="T40" s="21">
        <f t="shared" si="0"/>
        <v>0</v>
      </c>
      <c r="U40" s="22">
        <f t="shared" si="0"/>
        <v>0</v>
      </c>
      <c r="V40" s="20">
        <f t="shared" si="0"/>
        <v>0</v>
      </c>
      <c r="W40" s="21">
        <f t="shared" si="0"/>
        <v>0</v>
      </c>
      <c r="X40" s="22">
        <f t="shared" si="0"/>
        <v>0</v>
      </c>
      <c r="Y40" s="20">
        <f t="shared" si="0"/>
        <v>0</v>
      </c>
      <c r="Z40" s="21">
        <f t="shared" si="0"/>
        <v>0</v>
      </c>
      <c r="AA40" s="22">
        <f t="shared" si="0"/>
        <v>0</v>
      </c>
      <c r="AB40" s="20">
        <f t="shared" si="0"/>
        <v>0</v>
      </c>
      <c r="AC40" s="21">
        <f t="shared" si="0"/>
        <v>0</v>
      </c>
      <c r="AD40" s="22">
        <f t="shared" si="0"/>
        <v>0</v>
      </c>
      <c r="AE40" s="90">
        <f t="shared" si="0"/>
        <v>0</v>
      </c>
      <c r="AF40" s="20">
        <f t="shared" si="0"/>
        <v>0</v>
      </c>
      <c r="AG40" s="22">
        <f t="shared" si="0"/>
        <v>0</v>
      </c>
      <c r="AH40" s="20">
        <f t="shared" si="0"/>
        <v>0</v>
      </c>
      <c r="AI40" s="21">
        <f t="shared" si="0"/>
        <v>0</v>
      </c>
      <c r="AJ40" s="22">
        <f t="shared" si="0"/>
        <v>0</v>
      </c>
      <c r="AK40" s="20">
        <f t="shared" si="0"/>
        <v>0</v>
      </c>
      <c r="AL40" s="21">
        <f t="shared" si="0"/>
        <v>0</v>
      </c>
      <c r="AM40" s="22">
        <f t="shared" si="0"/>
        <v>0</v>
      </c>
      <c r="AN40" s="20">
        <f t="shared" si="0"/>
        <v>0</v>
      </c>
      <c r="AO40" s="14"/>
    </row>
    <row r="41" spans="1:42" ht="19.5" customHeight="1" x14ac:dyDescent="0.2">
      <c r="A41" s="23" t="s">
        <v>244</v>
      </c>
      <c r="B41" s="1901"/>
      <c r="C41" s="1902"/>
      <c r="D41" s="1903"/>
      <c r="E41" s="1898"/>
      <c r="F41" s="1899"/>
      <c r="G41" s="1900"/>
      <c r="H41" s="1898"/>
      <c r="I41" s="1899"/>
      <c r="J41" s="1900"/>
      <c r="K41" s="1898"/>
      <c r="L41" s="1899"/>
      <c r="M41" s="1900"/>
      <c r="N41" s="1898"/>
      <c r="O41" s="1899"/>
      <c r="P41" s="1900"/>
      <c r="Q41" s="1898"/>
      <c r="R41" s="1899"/>
      <c r="S41" s="1900"/>
      <c r="T41" s="1898"/>
      <c r="U41" s="1899"/>
      <c r="V41" s="1900"/>
      <c r="W41" s="1898"/>
      <c r="X41" s="1899"/>
      <c r="Y41" s="1900"/>
      <c r="Z41" s="1898"/>
      <c r="AA41" s="1899"/>
      <c r="AB41" s="1900"/>
      <c r="AC41" s="1898"/>
      <c r="AD41" s="1899"/>
      <c r="AE41" s="1900"/>
      <c r="AF41" s="1898"/>
      <c r="AG41" s="1899"/>
      <c r="AH41" s="1900"/>
      <c r="AI41" s="1898"/>
      <c r="AJ41" s="1899"/>
      <c r="AK41" s="1900"/>
      <c r="AL41" s="1898"/>
      <c r="AM41" s="1899"/>
      <c r="AN41" s="1900"/>
      <c r="AO41" s="14"/>
    </row>
    <row r="42" spans="1:42" ht="20.100000000000001" customHeight="1" x14ac:dyDescent="0.2">
      <c r="A42" s="195" t="s">
        <v>262</v>
      </c>
      <c r="B42" s="1889"/>
      <c r="C42" s="1890"/>
      <c r="D42" s="1891"/>
      <c r="E42" s="1886"/>
      <c r="F42" s="1887"/>
      <c r="G42" s="1888"/>
      <c r="H42" s="1886"/>
      <c r="I42" s="1887"/>
      <c r="J42" s="1888"/>
      <c r="K42" s="1886"/>
      <c r="L42" s="1887"/>
      <c r="M42" s="1888"/>
      <c r="N42" s="1886"/>
      <c r="O42" s="1887"/>
      <c r="P42" s="1888"/>
      <c r="Q42" s="1886"/>
      <c r="R42" s="1887"/>
      <c r="S42" s="1888"/>
      <c r="T42" s="1886"/>
      <c r="U42" s="1887"/>
      <c r="V42" s="1888"/>
      <c r="W42" s="1886"/>
      <c r="X42" s="1887"/>
      <c r="Y42" s="1888"/>
      <c r="Z42" s="1886"/>
      <c r="AA42" s="1887"/>
      <c r="AB42" s="1888"/>
      <c r="AC42" s="1886"/>
      <c r="AD42" s="1887"/>
      <c r="AE42" s="1888"/>
      <c r="AF42" s="1886"/>
      <c r="AG42" s="1887"/>
      <c r="AH42" s="1888"/>
      <c r="AI42" s="1886"/>
      <c r="AJ42" s="1887"/>
      <c r="AK42" s="1888"/>
      <c r="AL42" s="1886"/>
      <c r="AM42" s="1887"/>
      <c r="AN42" s="1888"/>
      <c r="AO42" s="14"/>
    </row>
    <row r="43" spans="1:42" ht="20.100000000000001" customHeight="1" x14ac:dyDescent="0.2">
      <c r="A43" s="24" t="s">
        <v>245</v>
      </c>
      <c r="B43" s="1889"/>
      <c r="C43" s="1890"/>
      <c r="D43" s="1891"/>
      <c r="E43" s="1886"/>
      <c r="F43" s="1887"/>
      <c r="G43" s="1888"/>
      <c r="H43" s="1886"/>
      <c r="I43" s="1887"/>
      <c r="J43" s="1888"/>
      <c r="K43" s="1886"/>
      <c r="L43" s="1887"/>
      <c r="M43" s="1888"/>
      <c r="N43" s="1886"/>
      <c r="O43" s="1887"/>
      <c r="P43" s="1888"/>
      <c r="Q43" s="1886"/>
      <c r="R43" s="1887"/>
      <c r="S43" s="1888"/>
      <c r="T43" s="1886"/>
      <c r="U43" s="1887"/>
      <c r="V43" s="1888"/>
      <c r="W43" s="1886"/>
      <c r="X43" s="1887"/>
      <c r="Y43" s="1888"/>
      <c r="Z43" s="1886"/>
      <c r="AA43" s="1887"/>
      <c r="AB43" s="1888"/>
      <c r="AC43" s="1886"/>
      <c r="AD43" s="1887"/>
      <c r="AE43" s="1888"/>
      <c r="AF43" s="1886"/>
      <c r="AG43" s="1887"/>
      <c r="AH43" s="1888"/>
      <c r="AI43" s="1886"/>
      <c r="AJ43" s="1887"/>
      <c r="AK43" s="1888"/>
      <c r="AL43" s="1886"/>
      <c r="AM43" s="1887"/>
      <c r="AN43" s="1888"/>
      <c r="AO43" s="14"/>
    </row>
    <row r="44" spans="1:42" ht="20.100000000000001" customHeight="1" thickBot="1" x14ac:dyDescent="0.25">
      <c r="A44" s="25" t="s">
        <v>246</v>
      </c>
      <c r="B44" s="1883">
        <f>IF(B43&gt;11,B41*B42*1.25,IF(B41&gt;11,B41*B42*1.25,(B41+3)*B42))</f>
        <v>0</v>
      </c>
      <c r="C44" s="1884"/>
      <c r="D44" s="1885"/>
      <c r="E44" s="1883">
        <f>IF(E43&gt;11,E41*E42*1.25,IF(E41&gt;11,E41*E42*1.25,(E41+3)*E42))</f>
        <v>0</v>
      </c>
      <c r="F44" s="1884"/>
      <c r="G44" s="1885"/>
      <c r="H44" s="1883">
        <f>IF(H43&gt;11,H41*H42*1.25,IF(H41&gt;11,H41*H42*1.25,(H41+3)*H42))</f>
        <v>0</v>
      </c>
      <c r="I44" s="1884"/>
      <c r="J44" s="1885"/>
      <c r="K44" s="1883">
        <f>IF(K43&gt;11,K41*K42*1.25,IF(K41&gt;11,K41*K42*1.25,(K41+3)*K42))</f>
        <v>0</v>
      </c>
      <c r="L44" s="1884"/>
      <c r="M44" s="1885"/>
      <c r="N44" s="1883">
        <f>IF(N43&gt;11,N41*N42*1.25,IF(N41&gt;11,N41*N42*1.25,(N41+3)*N42))</f>
        <v>0</v>
      </c>
      <c r="O44" s="1884"/>
      <c r="P44" s="1885"/>
      <c r="Q44" s="1883">
        <f>IF(Q43&gt;11,Q41*Q42*1.25,IF(Q41&gt;11,Q41*Q42*1.25,(Q41+3)*Q42))</f>
        <v>0</v>
      </c>
      <c r="R44" s="1884"/>
      <c r="S44" s="1885"/>
      <c r="T44" s="1872">
        <f>IF(T43&gt;11,T41*T42*1.25,IF(T41&gt;11,T41*T42*1.25,(T41+3)*T42))</f>
        <v>0</v>
      </c>
      <c r="U44" s="1873"/>
      <c r="V44" s="1874"/>
      <c r="W44" s="1872">
        <f>IF(W43&gt;11,W41*W42*1.25,IF(W41&gt;11,W41*W42*1.25,(W41+3)*W42))</f>
        <v>0</v>
      </c>
      <c r="X44" s="1873"/>
      <c r="Y44" s="1874"/>
      <c r="Z44" s="1872">
        <f>IF(Z43&gt;11,Z41*Z42*1.25,IF(Z41&gt;11,Z41*Z42*1.25,(Z41+3)*Z42))</f>
        <v>0</v>
      </c>
      <c r="AA44" s="1873"/>
      <c r="AB44" s="1874"/>
      <c r="AC44" s="1872">
        <f>IF(AC43&gt;11,AC41*AC42*1.25,IF(AC41&gt;11,AC41*AC42*1.25,(AC41+3)*AC42))</f>
        <v>0</v>
      </c>
      <c r="AD44" s="1873"/>
      <c r="AE44" s="1874"/>
      <c r="AF44" s="1872">
        <f>IF(AF43&gt;11,AF41*AF42*1.25,IF(AF41&gt;11,AF41*AF42*1.25,(AF41+3)*AF42))</f>
        <v>0</v>
      </c>
      <c r="AG44" s="1873"/>
      <c r="AH44" s="1874"/>
      <c r="AI44" s="1872">
        <f>IF(AI43&gt;11,AI41*AI42*1.25,IF(AI41&gt;11,AI41*AI42*1.25,(AI41+3)*AI42))</f>
        <v>0</v>
      </c>
      <c r="AJ44" s="1873"/>
      <c r="AK44" s="1874"/>
      <c r="AL44" s="1872">
        <f>IF(AL43&gt;11,AL41*AL42*1.25,IF(AL41&gt;11,AL41*AL42*1.25,(AL41+3)*AL42))</f>
        <v>0</v>
      </c>
      <c r="AM44" s="1873"/>
      <c r="AN44" s="1874"/>
      <c r="AO44" s="14"/>
    </row>
    <row r="45" spans="1:42" ht="20.100000000000001" customHeight="1" thickBot="1" x14ac:dyDescent="0.25">
      <c r="A45" s="1875" t="s">
        <v>247</v>
      </c>
      <c r="B45" s="1876"/>
      <c r="C45" s="1876"/>
      <c r="D45" s="1876"/>
      <c r="E45" s="1876"/>
      <c r="F45" s="1876"/>
      <c r="G45" s="1876"/>
      <c r="H45" s="1876"/>
      <c r="I45" s="26"/>
      <c r="J45" s="26"/>
      <c r="K45" s="1877">
        <f>SUM(D40,G40,J40)</f>
        <v>0</v>
      </c>
      <c r="L45" s="1878"/>
      <c r="M45" s="1879"/>
      <c r="N45" s="1877">
        <f>SUM(G40,J40,M40)</f>
        <v>0</v>
      </c>
      <c r="O45" s="1878"/>
      <c r="P45" s="1879"/>
      <c r="Q45" s="1877">
        <f>SUM(J40,M40,P40)</f>
        <v>0</v>
      </c>
      <c r="R45" s="1878"/>
      <c r="S45" s="1879"/>
      <c r="T45" s="1880">
        <f>SUM(M40,P40,S40)</f>
        <v>0</v>
      </c>
      <c r="U45" s="1881"/>
      <c r="V45" s="1882"/>
      <c r="W45" s="1880">
        <f>SUM(P40,S40,V40)</f>
        <v>0</v>
      </c>
      <c r="X45" s="1881"/>
      <c r="Y45" s="1882"/>
      <c r="Z45" s="1880">
        <f>SUM(S40,V40,Y40)</f>
        <v>0</v>
      </c>
      <c r="AA45" s="1881"/>
      <c r="AB45" s="1882"/>
      <c r="AC45" s="1880">
        <f>SUM(V40,Y40,AB40)</f>
        <v>0</v>
      </c>
      <c r="AD45" s="1881"/>
      <c r="AE45" s="1882"/>
      <c r="AF45" s="1880">
        <f>SUM(Y40,AB40,AE40)</f>
        <v>0</v>
      </c>
      <c r="AG45" s="1881"/>
      <c r="AH45" s="1882"/>
      <c r="AI45" s="1880">
        <f>SUM(AB40,AE40,AH40)</f>
        <v>0</v>
      </c>
      <c r="AJ45" s="1881"/>
      <c r="AK45" s="1882"/>
      <c r="AL45" s="1880">
        <f>SUM(AE40,AH40,AK40)</f>
        <v>0</v>
      </c>
      <c r="AM45" s="1881"/>
      <c r="AN45" s="1882"/>
      <c r="AO45" s="14"/>
    </row>
    <row r="46" spans="1:42" ht="20.100000000000001" customHeight="1" thickBot="1" x14ac:dyDescent="0.25">
      <c r="A46" s="1869" t="s">
        <v>248</v>
      </c>
      <c r="B46" s="1870"/>
      <c r="C46" s="1870"/>
      <c r="D46" s="1870"/>
      <c r="E46" s="1870"/>
      <c r="F46" s="1870"/>
      <c r="G46" s="1870"/>
      <c r="H46" s="1870"/>
      <c r="I46" s="27"/>
      <c r="J46" s="27"/>
      <c r="K46" s="1871">
        <f>SUM(B44:J44)</f>
        <v>0</v>
      </c>
      <c r="L46" s="1866"/>
      <c r="M46" s="1867"/>
      <c r="N46" s="1871">
        <f>SUM(E44:M44)</f>
        <v>0</v>
      </c>
      <c r="O46" s="1866"/>
      <c r="P46" s="1867"/>
      <c r="Q46" s="1871">
        <f>SUM(H44:P44)</f>
        <v>0</v>
      </c>
      <c r="R46" s="1866"/>
      <c r="S46" s="1867"/>
      <c r="T46" s="1860">
        <f>SUM(K44:S44)</f>
        <v>0</v>
      </c>
      <c r="U46" s="1861"/>
      <c r="V46" s="1862"/>
      <c r="W46" s="1860">
        <f>SUM(N44:V44)</f>
        <v>0</v>
      </c>
      <c r="X46" s="1861"/>
      <c r="Y46" s="1862"/>
      <c r="Z46" s="1860">
        <f>SUM(Q44:Y44)</f>
        <v>0</v>
      </c>
      <c r="AA46" s="1861"/>
      <c r="AB46" s="1862"/>
      <c r="AC46" s="1860">
        <f>SUM(T44:AB44)</f>
        <v>0</v>
      </c>
      <c r="AD46" s="1861"/>
      <c r="AE46" s="1862"/>
      <c r="AF46" s="1860">
        <f>SUM(W44:AE44)</f>
        <v>0</v>
      </c>
      <c r="AG46" s="1861"/>
      <c r="AH46" s="1862"/>
      <c r="AI46" s="1860">
        <f>SUM(Z44:AH44)</f>
        <v>0</v>
      </c>
      <c r="AJ46" s="1861"/>
      <c r="AK46" s="1862"/>
      <c r="AL46" s="1860">
        <f>SUM(AC44:AK44)</f>
        <v>0</v>
      </c>
      <c r="AM46" s="1861"/>
      <c r="AN46" s="1862"/>
      <c r="AO46" s="14"/>
    </row>
    <row r="47" spans="1:42" ht="20.100000000000001" customHeight="1" thickBot="1" x14ac:dyDescent="0.25">
      <c r="A47" s="1863" t="s">
        <v>249</v>
      </c>
      <c r="B47" s="1864"/>
      <c r="C47" s="1864"/>
      <c r="D47" s="1864"/>
      <c r="E47" s="1864"/>
      <c r="F47" s="1864"/>
      <c r="G47" s="1864"/>
      <c r="H47" s="1864"/>
      <c r="I47" s="92"/>
      <c r="J47" s="92"/>
      <c r="K47" s="1865" t="str">
        <f>IF(K45&gt;K46,"○","")</f>
        <v/>
      </c>
      <c r="L47" s="1866"/>
      <c r="M47" s="1867"/>
      <c r="N47" s="1865" t="str">
        <f>IF(N45&gt;N46,"○","")</f>
        <v/>
      </c>
      <c r="O47" s="1866"/>
      <c r="P47" s="1867"/>
      <c r="Q47" s="1865" t="str">
        <f>IF(Q45&gt;Q46,"○","")</f>
        <v/>
      </c>
      <c r="R47" s="1866"/>
      <c r="S47" s="1867"/>
      <c r="T47" s="1868" t="str">
        <f>IF(T45&gt;T46,"○","")</f>
        <v/>
      </c>
      <c r="U47" s="1861"/>
      <c r="V47" s="1862"/>
      <c r="W47" s="1868" t="str">
        <f>IF(W45&gt;W46,"○","")</f>
        <v/>
      </c>
      <c r="X47" s="1861"/>
      <c r="Y47" s="1862"/>
      <c r="Z47" s="1868" t="str">
        <f>IF(Z45&gt;Z46,"○","")</f>
        <v/>
      </c>
      <c r="AA47" s="1861"/>
      <c r="AB47" s="1862"/>
      <c r="AC47" s="1866" t="str">
        <f>IF(AC45&gt;AC46,"○","")</f>
        <v/>
      </c>
      <c r="AD47" s="1866"/>
      <c r="AE47" s="1867"/>
      <c r="AF47" s="1868" t="str">
        <f>IF(AF45&gt;AF46,"○","")</f>
        <v/>
      </c>
      <c r="AG47" s="1861"/>
      <c r="AH47" s="1862"/>
      <c r="AI47" s="1868" t="str">
        <f>IF(AI45&gt;AI46,"○","")</f>
        <v/>
      </c>
      <c r="AJ47" s="1861"/>
      <c r="AK47" s="1862"/>
      <c r="AL47" s="1868" t="str">
        <f>IF(AL45&gt;AL46,"○","")</f>
        <v/>
      </c>
      <c r="AM47" s="1861"/>
      <c r="AN47" s="1862"/>
      <c r="AO47" s="809"/>
    </row>
    <row r="48" spans="1:42" ht="6" customHeight="1" x14ac:dyDescent="0.2">
      <c r="A48" s="28"/>
      <c r="B48" s="28"/>
      <c r="C48" s="28"/>
      <c r="D48" s="28"/>
      <c r="E48" s="28"/>
      <c r="F48" s="28"/>
      <c r="G48" s="28"/>
      <c r="H48" s="28"/>
      <c r="I48" s="28"/>
      <c r="J48" s="28"/>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row>
    <row r="49" spans="1:41" ht="14.25" x14ac:dyDescent="0.2">
      <c r="A49" s="28"/>
      <c r="B49" s="28"/>
      <c r="C49" s="28"/>
      <c r="D49" s="28"/>
      <c r="E49" s="28"/>
      <c r="F49" s="28"/>
      <c r="G49" s="28"/>
      <c r="H49" s="28"/>
      <c r="I49" s="28"/>
      <c r="J49" s="28"/>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row>
    <row r="50" spans="1:41" ht="14.25" x14ac:dyDescent="0.2">
      <c r="A50" s="28" t="s">
        <v>1214</v>
      </c>
      <c r="B50" s="28"/>
      <c r="C50" s="28"/>
      <c r="D50" s="28"/>
    </row>
    <row r="51" spans="1:41" x14ac:dyDescent="0.2">
      <c r="A51" s="30" t="s">
        <v>250</v>
      </c>
      <c r="B51" s="196"/>
      <c r="C51" s="31" t="s">
        <v>251</v>
      </c>
      <c r="D51" s="31"/>
    </row>
    <row r="52" spans="1:41" x14ac:dyDescent="0.2">
      <c r="A52" s="30" t="s">
        <v>252</v>
      </c>
      <c r="B52" s="32" t="s">
        <v>1215</v>
      </c>
    </row>
    <row r="53" spans="1:41" x14ac:dyDescent="0.2">
      <c r="A53" s="30" t="s">
        <v>253</v>
      </c>
      <c r="B53" s="32" t="s">
        <v>254</v>
      </c>
    </row>
    <row r="54" spans="1:41" x14ac:dyDescent="0.2">
      <c r="A54" s="30" t="s">
        <v>255</v>
      </c>
      <c r="B54" s="32" t="s">
        <v>256</v>
      </c>
    </row>
    <row r="55" spans="1:41" x14ac:dyDescent="0.2">
      <c r="A55" s="30" t="s">
        <v>257</v>
      </c>
      <c r="B55" s="32" t="s">
        <v>258</v>
      </c>
    </row>
    <row r="56" spans="1:41" x14ac:dyDescent="0.2">
      <c r="A56" s="30" t="s">
        <v>259</v>
      </c>
      <c r="B56" s="1857" t="s">
        <v>260</v>
      </c>
      <c r="C56" s="1857"/>
      <c r="D56" s="1857"/>
      <c r="E56" s="1857"/>
      <c r="F56" s="1857"/>
      <c r="G56" s="1857"/>
      <c r="H56" s="1857"/>
      <c r="I56" s="1857"/>
      <c r="J56" s="1857"/>
      <c r="K56" s="1857"/>
      <c r="L56" s="1857"/>
      <c r="M56" s="1857"/>
      <c r="N56" s="1857"/>
      <c r="O56" s="1857"/>
      <c r="P56" s="1857"/>
      <c r="Q56" s="1857"/>
      <c r="R56" s="1857"/>
      <c r="S56" s="1857"/>
      <c r="T56" s="1857"/>
      <c r="U56" s="1857"/>
      <c r="V56" s="1857"/>
      <c r="W56" s="1857"/>
      <c r="X56" s="1857"/>
      <c r="Y56" s="1857"/>
      <c r="Z56" s="1857"/>
      <c r="AA56" s="1857"/>
      <c r="AB56" s="1857"/>
      <c r="AC56" s="1857"/>
      <c r="AD56" s="1857"/>
      <c r="AE56" s="1857"/>
      <c r="AF56" s="1857"/>
      <c r="AG56" s="1857"/>
      <c r="AH56" s="1857"/>
      <c r="AI56" s="1857"/>
      <c r="AJ56" s="1857"/>
      <c r="AK56" s="1857"/>
      <c r="AL56" s="1857"/>
      <c r="AM56" s="1857"/>
      <c r="AN56" s="1857"/>
      <c r="AO56" s="1857"/>
    </row>
    <row r="57" spans="1:41" x14ac:dyDescent="0.2">
      <c r="B57" s="1857"/>
      <c r="C57" s="1857"/>
      <c r="D57" s="1857"/>
      <c r="E57" s="1857"/>
      <c r="F57" s="1857"/>
      <c r="G57" s="1857"/>
      <c r="H57" s="1857"/>
      <c r="I57" s="1857"/>
      <c r="J57" s="1857"/>
      <c r="K57" s="1857"/>
      <c r="L57" s="1857"/>
      <c r="M57" s="1857"/>
      <c r="N57" s="1857"/>
      <c r="O57" s="1857"/>
      <c r="P57" s="1857"/>
      <c r="Q57" s="1857"/>
      <c r="R57" s="1857"/>
      <c r="S57" s="1857"/>
      <c r="T57" s="1857"/>
      <c r="U57" s="1857"/>
      <c r="V57" s="1857"/>
      <c r="W57" s="1857"/>
      <c r="X57" s="1857"/>
      <c r="Y57" s="1857"/>
      <c r="Z57" s="1857"/>
      <c r="AA57" s="1857"/>
      <c r="AB57" s="1857"/>
      <c r="AC57" s="1857"/>
      <c r="AD57" s="1857"/>
      <c r="AE57" s="1857"/>
      <c r="AF57" s="1857"/>
      <c r="AG57" s="1857"/>
      <c r="AH57" s="1857"/>
      <c r="AI57" s="1857"/>
      <c r="AJ57" s="1857"/>
      <c r="AK57" s="1857"/>
      <c r="AL57" s="1857"/>
      <c r="AM57" s="1857"/>
      <c r="AN57" s="1857"/>
      <c r="AO57" s="1857"/>
    </row>
    <row r="58" spans="1:41" ht="29.25" customHeight="1" x14ac:dyDescent="0.2">
      <c r="A58" s="30" t="s">
        <v>261</v>
      </c>
      <c r="B58" s="1858" t="s">
        <v>1229</v>
      </c>
      <c r="C58" s="1859"/>
      <c r="D58" s="1859"/>
      <c r="E58" s="1859"/>
      <c r="F58" s="1859"/>
      <c r="G58" s="1859"/>
      <c r="H58" s="1859"/>
      <c r="I58" s="1859"/>
      <c r="J58" s="1859"/>
      <c r="K58" s="1859"/>
      <c r="L58" s="1859"/>
      <c r="M58" s="1859"/>
      <c r="N58" s="1859"/>
      <c r="O58" s="1859"/>
      <c r="P58" s="1859"/>
      <c r="Q58" s="1859"/>
      <c r="R58" s="1859"/>
      <c r="S58" s="1859"/>
      <c r="T58" s="1859"/>
      <c r="U58" s="1859"/>
      <c r="V58" s="1859"/>
      <c r="W58" s="1859"/>
      <c r="X58" s="1859"/>
      <c r="Y58" s="1859"/>
      <c r="Z58" s="1859"/>
      <c r="AA58" s="1859"/>
      <c r="AB58" s="1859"/>
      <c r="AC58" s="1859"/>
      <c r="AD58" s="1859"/>
      <c r="AE58" s="1859"/>
      <c r="AF58" s="1859"/>
      <c r="AG58" s="1859"/>
      <c r="AH58" s="1859"/>
      <c r="AI58" s="1859"/>
      <c r="AJ58" s="1859"/>
      <c r="AK58" s="1859"/>
      <c r="AL58" s="1859"/>
      <c r="AM58" s="1859"/>
      <c r="AN58" s="1859"/>
      <c r="AO58" s="1859"/>
    </row>
  </sheetData>
  <mergeCells count="146">
    <mergeCell ref="A1:AO1"/>
    <mergeCell ref="E2:K2"/>
    <mergeCell ref="Q2:W2"/>
    <mergeCell ref="AI2:AN2"/>
    <mergeCell ref="B4:P4"/>
    <mergeCell ref="A6:A8"/>
    <mergeCell ref="B6:D6"/>
    <mergeCell ref="E6:G6"/>
    <mergeCell ref="H6:J6"/>
    <mergeCell ref="K6:M6"/>
    <mergeCell ref="N6:P6"/>
    <mergeCell ref="Q6:S6"/>
    <mergeCell ref="T6:V6"/>
    <mergeCell ref="W6:Y6"/>
    <mergeCell ref="Z6:AB6"/>
    <mergeCell ref="AC6:AE6"/>
    <mergeCell ref="AF6:AH6"/>
    <mergeCell ref="AI6:AK6"/>
    <mergeCell ref="AL6:AN6"/>
    <mergeCell ref="AO6:AO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B41:D41"/>
    <mergeCell ref="E41:G41"/>
    <mergeCell ref="H41:J41"/>
    <mergeCell ref="K41:M41"/>
    <mergeCell ref="N41:P41"/>
    <mergeCell ref="Q41:S41"/>
    <mergeCell ref="T41:V41"/>
    <mergeCell ref="W41:Y41"/>
    <mergeCell ref="Z41:AB41"/>
    <mergeCell ref="AG7:AG8"/>
    <mergeCell ref="AH7:AH8"/>
    <mergeCell ref="AI7:AI8"/>
    <mergeCell ref="AJ7:AJ8"/>
    <mergeCell ref="AK7:AK8"/>
    <mergeCell ref="AL7:AL8"/>
    <mergeCell ref="AM7:AM8"/>
    <mergeCell ref="AC42:AE42"/>
    <mergeCell ref="AF42:AH42"/>
    <mergeCell ref="AI42:AK42"/>
    <mergeCell ref="AL42:AN42"/>
    <mergeCell ref="AN7:AN8"/>
    <mergeCell ref="AC41:AE41"/>
    <mergeCell ref="AF41:AH41"/>
    <mergeCell ref="AI41:AK41"/>
    <mergeCell ref="AL41:AN41"/>
    <mergeCell ref="AC43:AE43"/>
    <mergeCell ref="AF43:AH43"/>
    <mergeCell ref="AI43:AK43"/>
    <mergeCell ref="AL43:AN43"/>
    <mergeCell ref="B42:D42"/>
    <mergeCell ref="E42:G42"/>
    <mergeCell ref="H42:J42"/>
    <mergeCell ref="K42:M42"/>
    <mergeCell ref="N42:P42"/>
    <mergeCell ref="Q42:S42"/>
    <mergeCell ref="T42:V42"/>
    <mergeCell ref="B43:D43"/>
    <mergeCell ref="E43:G43"/>
    <mergeCell ref="H43:J43"/>
    <mergeCell ref="K43:M43"/>
    <mergeCell ref="N43:P43"/>
    <mergeCell ref="Q43:S43"/>
    <mergeCell ref="T43:V43"/>
    <mergeCell ref="W43:Y43"/>
    <mergeCell ref="Z43:AB43"/>
    <mergeCell ref="W42:Y42"/>
    <mergeCell ref="Z42:AB42"/>
    <mergeCell ref="AC44:AE44"/>
    <mergeCell ref="AF44:AH44"/>
    <mergeCell ref="AI44:AK44"/>
    <mergeCell ref="AL44:AN44"/>
    <mergeCell ref="A45:H45"/>
    <mergeCell ref="K45:M45"/>
    <mergeCell ref="N45:P45"/>
    <mergeCell ref="Q45:S45"/>
    <mergeCell ref="T45:V45"/>
    <mergeCell ref="W45:Y45"/>
    <mergeCell ref="Z45:AB45"/>
    <mergeCell ref="AC45:AE45"/>
    <mergeCell ref="AF45:AH45"/>
    <mergeCell ref="AI45:AK45"/>
    <mergeCell ref="AL45:AN45"/>
    <mergeCell ref="B44:D44"/>
    <mergeCell ref="E44:G44"/>
    <mergeCell ref="H44:J44"/>
    <mergeCell ref="K44:M44"/>
    <mergeCell ref="N44:P44"/>
    <mergeCell ref="Q44:S44"/>
    <mergeCell ref="T44:V44"/>
    <mergeCell ref="W44:Y44"/>
    <mergeCell ref="Z44:AB44"/>
    <mergeCell ref="B56:AO57"/>
    <mergeCell ref="B58:AO58"/>
    <mergeCell ref="AI46:AK46"/>
    <mergeCell ref="AL46:AN46"/>
    <mergeCell ref="A47:H47"/>
    <mergeCell ref="K47:M47"/>
    <mergeCell ref="N47:P47"/>
    <mergeCell ref="Q47:S47"/>
    <mergeCell ref="T47:V47"/>
    <mergeCell ref="W47:Y47"/>
    <mergeCell ref="Z47:AB47"/>
    <mergeCell ref="AC47:AE47"/>
    <mergeCell ref="AF47:AH47"/>
    <mergeCell ref="AI47:AK47"/>
    <mergeCell ref="AL47:AN47"/>
    <mergeCell ref="A46:H46"/>
    <mergeCell ref="K46:M46"/>
    <mergeCell ref="N46:P46"/>
    <mergeCell ref="Q46:S46"/>
    <mergeCell ref="T46:V46"/>
    <mergeCell ref="W46:Y46"/>
    <mergeCell ref="Z46:AB46"/>
    <mergeCell ref="AC46:AE46"/>
    <mergeCell ref="AF46:AH46"/>
  </mergeCells>
  <phoneticPr fontId="1"/>
  <printOptions horizontalCentered="1"/>
  <pageMargins left="0.11811023622047245" right="0.11811023622047245" top="0.39370078740157483" bottom="0.19685039370078741" header="0.31496062992125984" footer="0.11811023622047245"/>
  <pageSetup paperSize="9" scale="47" orientation="landscape" cellComments="asDisplayed" r:id="rId1"/>
  <headerFooter>
    <oddHeader>&amp;R【定員超過】</oddHeader>
    <oddFooter>&amp;C&amp;"-,標準"－２２－</oddFooter>
  </headerFooter>
  <rowBreaks count="1" manualBreakCount="1">
    <brk id="47"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K66"/>
  <sheetViews>
    <sheetView showGridLines="0" zoomScaleNormal="100" workbookViewId="0">
      <selection sqref="A1:AI1"/>
    </sheetView>
  </sheetViews>
  <sheetFormatPr defaultRowHeight="13.5" x14ac:dyDescent="0.2"/>
  <cols>
    <col min="1" max="2" width="4.7109375" style="180" customWidth="1"/>
    <col min="3" max="3" width="27.7109375" style="180" customWidth="1"/>
    <col min="4" max="12" width="3.140625" style="180" bestFit="1" customWidth="1"/>
    <col min="13" max="34" width="4.140625" style="180" bestFit="1" customWidth="1"/>
    <col min="35" max="35" width="7.42578125" style="180" customWidth="1"/>
    <col min="36" max="36" width="16.140625" style="180" bestFit="1" customWidth="1"/>
    <col min="37" max="37" width="9.140625" style="180"/>
  </cols>
  <sheetData>
    <row r="1" spans="1:36" ht="18" customHeight="1" thickBot="1" x14ac:dyDescent="0.25">
      <c r="A1" s="1942" t="s">
        <v>1083</v>
      </c>
      <c r="B1" s="1942"/>
      <c r="C1" s="1942"/>
      <c r="D1" s="1942"/>
      <c r="E1" s="1942"/>
      <c r="F1" s="1942"/>
      <c r="G1" s="1942"/>
      <c r="H1" s="1942"/>
      <c r="I1" s="1942"/>
      <c r="J1" s="1942"/>
      <c r="K1" s="1942"/>
      <c r="L1" s="1942"/>
      <c r="M1" s="1942"/>
      <c r="N1" s="1942"/>
      <c r="O1" s="1942"/>
      <c r="P1" s="1942"/>
      <c r="Q1" s="1942"/>
      <c r="R1" s="1942"/>
      <c r="S1" s="1942"/>
      <c r="T1" s="1942"/>
      <c r="U1" s="1942"/>
      <c r="V1" s="1942"/>
      <c r="W1" s="1942"/>
      <c r="X1" s="1942"/>
      <c r="Y1" s="1942"/>
      <c r="Z1" s="1942"/>
      <c r="AA1" s="1942"/>
      <c r="AB1" s="1942"/>
      <c r="AC1" s="1942"/>
      <c r="AD1" s="1942"/>
      <c r="AE1" s="1942"/>
      <c r="AF1" s="1942"/>
      <c r="AG1" s="1942"/>
      <c r="AH1" s="1942"/>
      <c r="AI1" s="1942"/>
      <c r="AJ1" s="810"/>
    </row>
    <row r="2" spans="1:36" ht="18" customHeight="1" thickBot="1" x14ac:dyDescent="0.25">
      <c r="A2" s="1943" t="s">
        <v>294</v>
      </c>
      <c r="B2" s="1944"/>
      <c r="C2" s="1945"/>
      <c r="D2" s="1945"/>
      <c r="E2" s="1945"/>
      <c r="F2" s="1945"/>
      <c r="G2" s="1945"/>
      <c r="H2" s="1945"/>
      <c r="I2" s="1945"/>
      <c r="J2" s="1946"/>
      <c r="K2" s="1943" t="s">
        <v>295</v>
      </c>
      <c r="L2" s="1947"/>
      <c r="M2" s="1947"/>
      <c r="N2" s="1947"/>
      <c r="O2" s="1947"/>
      <c r="P2" s="1947"/>
      <c r="Q2" s="1944"/>
      <c r="R2" s="1948"/>
      <c r="S2" s="1945"/>
      <c r="T2" s="1945"/>
      <c r="U2" s="1945"/>
      <c r="V2" s="1945"/>
      <c r="W2" s="1945"/>
      <c r="X2" s="1945"/>
      <c r="Y2" s="1945"/>
      <c r="Z2" s="1945"/>
      <c r="AA2" s="1945"/>
      <c r="AB2" s="1945"/>
      <c r="AC2" s="1945"/>
      <c r="AD2" s="1945"/>
      <c r="AE2" s="1945"/>
      <c r="AF2" s="1945"/>
      <c r="AG2" s="1945"/>
      <c r="AH2" s="1949"/>
      <c r="AI2" s="1950"/>
      <c r="AJ2" s="811"/>
    </row>
    <row r="3" spans="1:36" ht="18" customHeight="1" thickBot="1" x14ac:dyDescent="0.25">
      <c r="A3" s="1951" t="s">
        <v>296</v>
      </c>
      <c r="B3" s="1952"/>
      <c r="C3" s="1953"/>
      <c r="D3" s="1953"/>
      <c r="E3" s="1953"/>
      <c r="F3" s="1953"/>
      <c r="G3" s="1953"/>
      <c r="H3" s="1953"/>
      <c r="I3" s="1953"/>
      <c r="J3" s="1953"/>
      <c r="K3" s="1953"/>
      <c r="L3" s="1953"/>
      <c r="M3" s="1953"/>
      <c r="N3" s="1953"/>
      <c r="O3" s="1953"/>
      <c r="P3" s="1953"/>
      <c r="Q3" s="1953"/>
      <c r="R3" s="1953"/>
      <c r="S3" s="1953"/>
      <c r="T3" s="1953"/>
      <c r="U3" s="1953"/>
      <c r="V3" s="1953"/>
      <c r="W3" s="1953"/>
      <c r="X3" s="1953"/>
      <c r="Y3" s="1953"/>
      <c r="Z3" s="1953"/>
      <c r="AA3" s="1953"/>
      <c r="AB3" s="1953"/>
      <c r="AC3" s="1953"/>
      <c r="AD3" s="1953"/>
      <c r="AE3" s="1953"/>
      <c r="AF3" s="1953"/>
      <c r="AG3" s="1953"/>
      <c r="AH3" s="1941"/>
      <c r="AI3" s="1941"/>
      <c r="AJ3" s="144"/>
    </row>
    <row r="4" spans="1:36" ht="18" customHeight="1" thickBot="1" x14ac:dyDescent="0.25">
      <c r="A4" s="140"/>
      <c r="B4" s="141"/>
      <c r="C4" s="142" t="s">
        <v>104</v>
      </c>
      <c r="D4" s="1935" t="s">
        <v>9</v>
      </c>
      <c r="E4" s="1936"/>
      <c r="F4" s="1936"/>
      <c r="G4" s="1936"/>
      <c r="H4" s="1936"/>
      <c r="I4" s="1936"/>
      <c r="J4" s="1937"/>
      <c r="K4" s="1938" t="s">
        <v>10</v>
      </c>
      <c r="L4" s="1939"/>
      <c r="M4" s="1939"/>
      <c r="N4" s="1939"/>
      <c r="O4" s="1939"/>
      <c r="P4" s="1939"/>
      <c r="Q4" s="1940"/>
      <c r="R4" s="1938" t="s">
        <v>11</v>
      </c>
      <c r="S4" s="1939"/>
      <c r="T4" s="1939"/>
      <c r="U4" s="1939"/>
      <c r="V4" s="1939"/>
      <c r="W4" s="1939"/>
      <c r="X4" s="1940"/>
      <c r="Y4" s="1938" t="s">
        <v>12</v>
      </c>
      <c r="Z4" s="1939"/>
      <c r="AA4" s="1939"/>
      <c r="AB4" s="1939"/>
      <c r="AC4" s="1939"/>
      <c r="AD4" s="1939"/>
      <c r="AE4" s="1940"/>
      <c r="AF4" s="1938" t="s">
        <v>297</v>
      </c>
      <c r="AG4" s="1939"/>
      <c r="AH4" s="1940"/>
      <c r="AI4" s="1929" t="s">
        <v>103</v>
      </c>
      <c r="AJ4" s="1919" t="s">
        <v>298</v>
      </c>
    </row>
    <row r="5" spans="1:36" ht="18" customHeight="1" x14ac:dyDescent="0.2">
      <c r="A5" s="143"/>
      <c r="B5" s="144"/>
      <c r="C5" s="142" t="s">
        <v>27</v>
      </c>
      <c r="D5" s="145">
        <v>1</v>
      </c>
      <c r="E5" s="146">
        <v>2</v>
      </c>
      <c r="F5" s="146">
        <v>3</v>
      </c>
      <c r="G5" s="146">
        <v>4</v>
      </c>
      <c r="H5" s="146">
        <v>5</v>
      </c>
      <c r="I5" s="146">
        <v>6</v>
      </c>
      <c r="J5" s="147">
        <v>7</v>
      </c>
      <c r="K5" s="145">
        <v>8</v>
      </c>
      <c r="L5" s="146">
        <v>9</v>
      </c>
      <c r="M5" s="146">
        <v>10</v>
      </c>
      <c r="N5" s="146">
        <v>11</v>
      </c>
      <c r="O5" s="146">
        <v>12</v>
      </c>
      <c r="P5" s="146">
        <v>13</v>
      </c>
      <c r="Q5" s="147">
        <v>14</v>
      </c>
      <c r="R5" s="145">
        <v>15</v>
      </c>
      <c r="S5" s="146">
        <v>16</v>
      </c>
      <c r="T5" s="146">
        <v>17</v>
      </c>
      <c r="U5" s="146">
        <v>18</v>
      </c>
      <c r="V5" s="146">
        <v>19</v>
      </c>
      <c r="W5" s="146">
        <v>20</v>
      </c>
      <c r="X5" s="147">
        <v>21</v>
      </c>
      <c r="Y5" s="145">
        <v>22</v>
      </c>
      <c r="Z5" s="146">
        <v>23</v>
      </c>
      <c r="AA5" s="146">
        <v>24</v>
      </c>
      <c r="AB5" s="146">
        <v>25</v>
      </c>
      <c r="AC5" s="146">
        <v>26</v>
      </c>
      <c r="AD5" s="146">
        <v>27</v>
      </c>
      <c r="AE5" s="148">
        <v>28</v>
      </c>
      <c r="AF5" s="145">
        <v>29</v>
      </c>
      <c r="AG5" s="146">
        <v>30</v>
      </c>
      <c r="AH5" s="147">
        <v>31</v>
      </c>
      <c r="AI5" s="1930"/>
      <c r="AJ5" s="1920"/>
    </row>
    <row r="6" spans="1:36" ht="18" customHeight="1" thickBot="1" x14ac:dyDescent="0.25">
      <c r="A6" s="143"/>
      <c r="B6" s="144"/>
      <c r="C6" s="142" t="s">
        <v>28</v>
      </c>
      <c r="D6" s="149"/>
      <c r="E6" s="150"/>
      <c r="F6" s="150"/>
      <c r="G6" s="150"/>
      <c r="H6" s="150"/>
      <c r="I6" s="150"/>
      <c r="J6" s="151"/>
      <c r="K6" s="149"/>
      <c r="L6" s="150"/>
      <c r="M6" s="150"/>
      <c r="N6" s="150"/>
      <c r="O6" s="150"/>
      <c r="P6" s="150"/>
      <c r="Q6" s="151"/>
      <c r="R6" s="149"/>
      <c r="S6" s="150"/>
      <c r="T6" s="150"/>
      <c r="U6" s="150"/>
      <c r="V6" s="150"/>
      <c r="W6" s="150"/>
      <c r="X6" s="151"/>
      <c r="Y6" s="149"/>
      <c r="Z6" s="150"/>
      <c r="AA6" s="150"/>
      <c r="AB6" s="150"/>
      <c r="AC6" s="150"/>
      <c r="AD6" s="150"/>
      <c r="AE6" s="151"/>
      <c r="AF6" s="149"/>
      <c r="AG6" s="150"/>
      <c r="AH6" s="151"/>
      <c r="AI6" s="1931"/>
      <c r="AJ6" s="1921"/>
    </row>
    <row r="7" spans="1:36" ht="18" customHeight="1" thickBot="1" x14ac:dyDescent="0.25">
      <c r="A7" s="1922" t="s">
        <v>299</v>
      </c>
      <c r="B7" s="1923"/>
      <c r="C7" s="1924"/>
      <c r="D7" s="152"/>
      <c r="E7" s="152"/>
      <c r="F7" s="152"/>
      <c r="G7" s="152"/>
      <c r="H7" s="152"/>
      <c r="I7" s="152"/>
      <c r="J7" s="152"/>
      <c r="K7" s="153"/>
      <c r="L7" s="154"/>
      <c r="M7" s="154"/>
      <c r="N7" s="154"/>
      <c r="O7" s="154"/>
      <c r="P7" s="154"/>
      <c r="Q7" s="155"/>
      <c r="R7" s="153"/>
      <c r="S7" s="154"/>
      <c r="T7" s="154"/>
      <c r="U7" s="154"/>
      <c r="V7" s="154"/>
      <c r="W7" s="154"/>
      <c r="X7" s="155"/>
      <c r="Y7" s="153"/>
      <c r="Z7" s="154"/>
      <c r="AA7" s="154"/>
      <c r="AB7" s="154"/>
      <c r="AC7" s="154"/>
      <c r="AD7" s="154"/>
      <c r="AE7" s="156"/>
      <c r="AF7" s="153"/>
      <c r="AG7" s="154"/>
      <c r="AH7" s="155"/>
      <c r="AI7" s="812">
        <f>SUM(D7:AH7)</f>
        <v>0</v>
      </c>
      <c r="AJ7" s="812"/>
    </row>
    <row r="8" spans="1:36" ht="18" customHeight="1" x14ac:dyDescent="0.2">
      <c r="A8" s="1925" t="s">
        <v>154</v>
      </c>
      <c r="B8" s="157">
        <v>1</v>
      </c>
      <c r="C8" s="158"/>
      <c r="D8" s="159"/>
      <c r="E8" s="158"/>
      <c r="F8" s="160"/>
      <c r="G8" s="161"/>
      <c r="H8" s="162"/>
      <c r="I8" s="158"/>
      <c r="J8" s="160"/>
      <c r="K8" s="163"/>
      <c r="L8" s="160"/>
      <c r="M8" s="160"/>
      <c r="N8" s="160"/>
      <c r="O8" s="162"/>
      <c r="P8" s="160"/>
      <c r="Q8" s="160"/>
      <c r="R8" s="163"/>
      <c r="S8" s="160"/>
      <c r="T8" s="160"/>
      <c r="U8" s="160"/>
      <c r="V8" s="162"/>
      <c r="W8" s="160"/>
      <c r="X8" s="160"/>
      <c r="Y8" s="163"/>
      <c r="Z8" s="160"/>
      <c r="AA8" s="160"/>
      <c r="AB8" s="160"/>
      <c r="AC8" s="162"/>
      <c r="AD8" s="160"/>
      <c r="AE8" s="160"/>
      <c r="AF8" s="163"/>
      <c r="AG8" s="160"/>
      <c r="AH8" s="813"/>
      <c r="AI8" s="814">
        <f t="shared" ref="AI8:AJ57" si="0">SUM(D8:AH8)</f>
        <v>0</v>
      </c>
      <c r="AJ8" s="814"/>
    </row>
    <row r="9" spans="1:36" ht="18" customHeight="1" x14ac:dyDescent="0.2">
      <c r="A9" s="1926"/>
      <c r="B9" s="164">
        <v>2</v>
      </c>
      <c r="C9" s="165"/>
      <c r="D9" s="166"/>
      <c r="E9" s="165"/>
      <c r="F9" s="167"/>
      <c r="G9" s="168"/>
      <c r="H9" s="168"/>
      <c r="I9" s="165"/>
      <c r="J9" s="167"/>
      <c r="K9" s="169"/>
      <c r="L9" s="167"/>
      <c r="M9" s="167"/>
      <c r="N9" s="167"/>
      <c r="O9" s="168"/>
      <c r="P9" s="167"/>
      <c r="Q9" s="167"/>
      <c r="R9" s="169"/>
      <c r="S9" s="167"/>
      <c r="T9" s="167"/>
      <c r="U9" s="167"/>
      <c r="V9" s="168"/>
      <c r="W9" s="167"/>
      <c r="X9" s="167"/>
      <c r="Y9" s="169"/>
      <c r="Z9" s="167"/>
      <c r="AA9" s="167"/>
      <c r="AB9" s="167"/>
      <c r="AC9" s="168"/>
      <c r="AD9" s="167"/>
      <c r="AE9" s="167"/>
      <c r="AF9" s="169"/>
      <c r="AG9" s="167"/>
      <c r="AH9" s="167"/>
      <c r="AI9" s="815">
        <f t="shared" si="0"/>
        <v>0</v>
      </c>
      <c r="AJ9" s="815"/>
    </row>
    <row r="10" spans="1:36" ht="18" customHeight="1" x14ac:dyDescent="0.2">
      <c r="A10" s="1926"/>
      <c r="B10" s="164">
        <v>3</v>
      </c>
      <c r="C10" s="165"/>
      <c r="D10" s="166"/>
      <c r="E10" s="165"/>
      <c r="F10" s="167"/>
      <c r="G10" s="168"/>
      <c r="H10" s="168"/>
      <c r="I10" s="165"/>
      <c r="J10" s="167"/>
      <c r="K10" s="169"/>
      <c r="L10" s="167"/>
      <c r="M10" s="167"/>
      <c r="N10" s="167"/>
      <c r="O10" s="168"/>
      <c r="P10" s="167"/>
      <c r="Q10" s="167"/>
      <c r="R10" s="169"/>
      <c r="S10" s="167"/>
      <c r="T10" s="167"/>
      <c r="U10" s="167"/>
      <c r="V10" s="168"/>
      <c r="W10" s="167"/>
      <c r="X10" s="167"/>
      <c r="Y10" s="169"/>
      <c r="Z10" s="167"/>
      <c r="AA10" s="167"/>
      <c r="AB10" s="167"/>
      <c r="AC10" s="168"/>
      <c r="AD10" s="167"/>
      <c r="AE10" s="167"/>
      <c r="AF10" s="169"/>
      <c r="AG10" s="167"/>
      <c r="AH10" s="167"/>
      <c r="AI10" s="815">
        <f t="shared" si="0"/>
        <v>0</v>
      </c>
      <c r="AJ10" s="815"/>
    </row>
    <row r="11" spans="1:36" ht="18" customHeight="1" x14ac:dyDescent="0.2">
      <c r="A11" s="1926"/>
      <c r="B11" s="164">
        <v>4</v>
      </c>
      <c r="C11" s="165"/>
      <c r="D11" s="166"/>
      <c r="E11" s="165"/>
      <c r="F11" s="167"/>
      <c r="G11" s="168"/>
      <c r="H11" s="168"/>
      <c r="I11" s="165"/>
      <c r="J11" s="167"/>
      <c r="K11" s="169"/>
      <c r="L11" s="167"/>
      <c r="M11" s="167"/>
      <c r="N11" s="167"/>
      <c r="O11" s="168"/>
      <c r="P11" s="167"/>
      <c r="Q11" s="167"/>
      <c r="R11" s="169"/>
      <c r="S11" s="167"/>
      <c r="T11" s="167"/>
      <c r="U11" s="167"/>
      <c r="V11" s="168"/>
      <c r="W11" s="167"/>
      <c r="X11" s="167"/>
      <c r="Y11" s="169"/>
      <c r="Z11" s="167"/>
      <c r="AA11" s="167"/>
      <c r="AB11" s="167"/>
      <c r="AC11" s="168"/>
      <c r="AD11" s="167"/>
      <c r="AE11" s="167"/>
      <c r="AF11" s="169"/>
      <c r="AG11" s="167"/>
      <c r="AH11" s="167"/>
      <c r="AI11" s="815">
        <f t="shared" si="0"/>
        <v>0</v>
      </c>
      <c r="AJ11" s="815"/>
    </row>
    <row r="12" spans="1:36" ht="18" customHeight="1" x14ac:dyDescent="0.2">
      <c r="A12" s="1926"/>
      <c r="B12" s="164">
        <v>5</v>
      </c>
      <c r="C12" s="165"/>
      <c r="D12" s="166"/>
      <c r="E12" s="165"/>
      <c r="F12" s="167"/>
      <c r="G12" s="168"/>
      <c r="H12" s="168"/>
      <c r="I12" s="165"/>
      <c r="J12" s="167"/>
      <c r="K12" s="169"/>
      <c r="L12" s="167"/>
      <c r="M12" s="167"/>
      <c r="N12" s="167"/>
      <c r="O12" s="168"/>
      <c r="P12" s="167"/>
      <c r="Q12" s="167"/>
      <c r="R12" s="169"/>
      <c r="S12" s="167"/>
      <c r="T12" s="167"/>
      <c r="U12" s="167"/>
      <c r="V12" s="168"/>
      <c r="W12" s="167"/>
      <c r="X12" s="167"/>
      <c r="Y12" s="169"/>
      <c r="Z12" s="167"/>
      <c r="AA12" s="167"/>
      <c r="AB12" s="167"/>
      <c r="AC12" s="168"/>
      <c r="AD12" s="167"/>
      <c r="AE12" s="167"/>
      <c r="AF12" s="169"/>
      <c r="AG12" s="167"/>
      <c r="AH12" s="167"/>
      <c r="AI12" s="815">
        <f t="shared" si="0"/>
        <v>0</v>
      </c>
      <c r="AJ12" s="815"/>
    </row>
    <row r="13" spans="1:36" ht="18" customHeight="1" x14ac:dyDescent="0.2">
      <c r="A13" s="1926"/>
      <c r="B13" s="164">
        <v>6</v>
      </c>
      <c r="C13" s="165"/>
      <c r="D13" s="166"/>
      <c r="E13" s="165"/>
      <c r="F13" s="167"/>
      <c r="G13" s="168"/>
      <c r="H13" s="168"/>
      <c r="I13" s="165"/>
      <c r="J13" s="167"/>
      <c r="K13" s="169"/>
      <c r="L13" s="167"/>
      <c r="M13" s="167"/>
      <c r="N13" s="167"/>
      <c r="O13" s="168"/>
      <c r="P13" s="167"/>
      <c r="Q13" s="167"/>
      <c r="R13" s="169"/>
      <c r="S13" s="167"/>
      <c r="T13" s="167"/>
      <c r="U13" s="167"/>
      <c r="V13" s="168"/>
      <c r="W13" s="167"/>
      <c r="X13" s="167"/>
      <c r="Y13" s="169"/>
      <c r="Z13" s="167"/>
      <c r="AA13" s="167"/>
      <c r="AB13" s="167"/>
      <c r="AC13" s="168"/>
      <c r="AD13" s="167"/>
      <c r="AE13" s="167"/>
      <c r="AF13" s="169"/>
      <c r="AG13" s="167"/>
      <c r="AH13" s="167"/>
      <c r="AI13" s="815">
        <f t="shared" si="0"/>
        <v>0</v>
      </c>
      <c r="AJ13" s="815"/>
    </row>
    <row r="14" spans="1:36" ht="18" customHeight="1" x14ac:dyDescent="0.2">
      <c r="A14" s="1926"/>
      <c r="B14" s="164">
        <v>7</v>
      </c>
      <c r="C14" s="165"/>
      <c r="D14" s="166"/>
      <c r="E14" s="165"/>
      <c r="F14" s="167"/>
      <c r="G14" s="168"/>
      <c r="H14" s="168"/>
      <c r="I14" s="165"/>
      <c r="J14" s="167"/>
      <c r="K14" s="169"/>
      <c r="L14" s="167"/>
      <c r="M14" s="167"/>
      <c r="N14" s="167"/>
      <c r="O14" s="168"/>
      <c r="P14" s="167"/>
      <c r="Q14" s="167"/>
      <c r="R14" s="169"/>
      <c r="S14" s="167"/>
      <c r="T14" s="167"/>
      <c r="U14" s="167"/>
      <c r="V14" s="168"/>
      <c r="W14" s="167"/>
      <c r="X14" s="167"/>
      <c r="Y14" s="169"/>
      <c r="Z14" s="167"/>
      <c r="AA14" s="167"/>
      <c r="AB14" s="167"/>
      <c r="AC14" s="168"/>
      <c r="AD14" s="167"/>
      <c r="AE14" s="167"/>
      <c r="AF14" s="169"/>
      <c r="AG14" s="167"/>
      <c r="AH14" s="167"/>
      <c r="AI14" s="815">
        <f t="shared" si="0"/>
        <v>0</v>
      </c>
      <c r="AJ14" s="815"/>
    </row>
    <row r="15" spans="1:36" ht="18" customHeight="1" x14ac:dyDescent="0.2">
      <c r="A15" s="1926"/>
      <c r="B15" s="164">
        <v>8</v>
      </c>
      <c r="C15" s="165"/>
      <c r="D15" s="166"/>
      <c r="E15" s="165"/>
      <c r="F15" s="167"/>
      <c r="G15" s="168"/>
      <c r="H15" s="168"/>
      <c r="I15" s="165"/>
      <c r="J15" s="167"/>
      <c r="K15" s="169"/>
      <c r="L15" s="167"/>
      <c r="M15" s="167"/>
      <c r="N15" s="167"/>
      <c r="O15" s="168"/>
      <c r="P15" s="167"/>
      <c r="Q15" s="167"/>
      <c r="R15" s="169"/>
      <c r="S15" s="167"/>
      <c r="T15" s="167"/>
      <c r="U15" s="167"/>
      <c r="V15" s="168"/>
      <c r="W15" s="167"/>
      <c r="X15" s="167"/>
      <c r="Y15" s="169"/>
      <c r="Z15" s="167"/>
      <c r="AA15" s="167"/>
      <c r="AB15" s="167"/>
      <c r="AC15" s="168"/>
      <c r="AD15" s="167"/>
      <c r="AE15" s="167"/>
      <c r="AF15" s="169"/>
      <c r="AG15" s="167"/>
      <c r="AH15" s="167"/>
      <c r="AI15" s="815">
        <f t="shared" si="0"/>
        <v>0</v>
      </c>
      <c r="AJ15" s="815"/>
    </row>
    <row r="16" spans="1:36" ht="18" customHeight="1" x14ac:dyDescent="0.2">
      <c r="A16" s="1926"/>
      <c r="B16" s="164">
        <v>9</v>
      </c>
      <c r="C16" s="165"/>
      <c r="D16" s="166"/>
      <c r="E16" s="165"/>
      <c r="F16" s="167"/>
      <c r="G16" s="168"/>
      <c r="H16" s="168"/>
      <c r="I16" s="165"/>
      <c r="J16" s="167"/>
      <c r="K16" s="169"/>
      <c r="L16" s="167"/>
      <c r="M16" s="167"/>
      <c r="N16" s="167"/>
      <c r="O16" s="168"/>
      <c r="P16" s="167"/>
      <c r="Q16" s="167"/>
      <c r="R16" s="169"/>
      <c r="S16" s="167"/>
      <c r="T16" s="167"/>
      <c r="U16" s="167"/>
      <c r="V16" s="168"/>
      <c r="W16" s="167"/>
      <c r="X16" s="167"/>
      <c r="Y16" s="169"/>
      <c r="Z16" s="167"/>
      <c r="AA16" s="167"/>
      <c r="AB16" s="167"/>
      <c r="AC16" s="168"/>
      <c r="AD16" s="167"/>
      <c r="AE16" s="167"/>
      <c r="AF16" s="169"/>
      <c r="AG16" s="167"/>
      <c r="AH16" s="167"/>
      <c r="AI16" s="815">
        <f t="shared" si="0"/>
        <v>0</v>
      </c>
      <c r="AJ16" s="815"/>
    </row>
    <row r="17" spans="1:36" ht="18" customHeight="1" x14ac:dyDescent="0.2">
      <c r="A17" s="1926"/>
      <c r="B17" s="164">
        <v>10</v>
      </c>
      <c r="C17" s="165"/>
      <c r="D17" s="166"/>
      <c r="E17" s="165"/>
      <c r="F17" s="167"/>
      <c r="G17" s="168"/>
      <c r="H17" s="168"/>
      <c r="I17" s="165"/>
      <c r="J17" s="167"/>
      <c r="K17" s="169"/>
      <c r="L17" s="167"/>
      <c r="M17" s="167"/>
      <c r="N17" s="167"/>
      <c r="O17" s="168"/>
      <c r="P17" s="167"/>
      <c r="Q17" s="167"/>
      <c r="R17" s="169"/>
      <c r="S17" s="167"/>
      <c r="T17" s="167"/>
      <c r="U17" s="167"/>
      <c r="V17" s="168"/>
      <c r="W17" s="167"/>
      <c r="X17" s="167"/>
      <c r="Y17" s="169"/>
      <c r="Z17" s="167"/>
      <c r="AA17" s="167"/>
      <c r="AB17" s="167"/>
      <c r="AC17" s="168"/>
      <c r="AD17" s="167"/>
      <c r="AE17" s="167"/>
      <c r="AF17" s="169"/>
      <c r="AG17" s="167"/>
      <c r="AH17" s="167"/>
      <c r="AI17" s="815">
        <f t="shared" si="0"/>
        <v>0</v>
      </c>
      <c r="AJ17" s="815"/>
    </row>
    <row r="18" spans="1:36" ht="18" customHeight="1" x14ac:dyDescent="0.2">
      <c r="A18" s="1926"/>
      <c r="B18" s="164">
        <v>11</v>
      </c>
      <c r="C18" s="165"/>
      <c r="D18" s="166"/>
      <c r="E18" s="165"/>
      <c r="F18" s="167"/>
      <c r="G18" s="168"/>
      <c r="H18" s="168"/>
      <c r="I18" s="165"/>
      <c r="J18" s="167"/>
      <c r="K18" s="169"/>
      <c r="L18" s="167"/>
      <c r="M18" s="167"/>
      <c r="N18" s="167"/>
      <c r="O18" s="168"/>
      <c r="P18" s="167"/>
      <c r="Q18" s="167"/>
      <c r="R18" s="169"/>
      <c r="S18" s="167"/>
      <c r="T18" s="167"/>
      <c r="U18" s="167"/>
      <c r="V18" s="168"/>
      <c r="W18" s="167"/>
      <c r="X18" s="167"/>
      <c r="Y18" s="169"/>
      <c r="Z18" s="167"/>
      <c r="AA18" s="167"/>
      <c r="AB18" s="167"/>
      <c r="AC18" s="168"/>
      <c r="AD18" s="167"/>
      <c r="AE18" s="167"/>
      <c r="AF18" s="169"/>
      <c r="AG18" s="167"/>
      <c r="AH18" s="167"/>
      <c r="AI18" s="815">
        <f t="shared" si="0"/>
        <v>0</v>
      </c>
      <c r="AJ18" s="815"/>
    </row>
    <row r="19" spans="1:36" ht="18" customHeight="1" x14ac:dyDescent="0.2">
      <c r="A19" s="1926"/>
      <c r="B19" s="164">
        <v>12</v>
      </c>
      <c r="C19" s="165"/>
      <c r="D19" s="166"/>
      <c r="E19" s="165"/>
      <c r="F19" s="167"/>
      <c r="G19" s="168"/>
      <c r="H19" s="168"/>
      <c r="I19" s="165"/>
      <c r="J19" s="167"/>
      <c r="K19" s="169"/>
      <c r="L19" s="167"/>
      <c r="M19" s="167"/>
      <c r="N19" s="167"/>
      <c r="O19" s="168"/>
      <c r="P19" s="167"/>
      <c r="Q19" s="167"/>
      <c r="R19" s="169"/>
      <c r="S19" s="167"/>
      <c r="T19" s="167"/>
      <c r="U19" s="167"/>
      <c r="V19" s="168"/>
      <c r="W19" s="167"/>
      <c r="X19" s="167"/>
      <c r="Y19" s="169"/>
      <c r="Z19" s="167"/>
      <c r="AA19" s="167"/>
      <c r="AB19" s="167"/>
      <c r="AC19" s="168"/>
      <c r="AD19" s="167"/>
      <c r="AE19" s="167"/>
      <c r="AF19" s="169"/>
      <c r="AG19" s="167"/>
      <c r="AH19" s="167"/>
      <c r="AI19" s="815">
        <f t="shared" si="0"/>
        <v>0</v>
      </c>
      <c r="AJ19" s="815"/>
    </row>
    <row r="20" spans="1:36" ht="18" customHeight="1" x14ac:dyDescent="0.2">
      <c r="A20" s="1926"/>
      <c r="B20" s="164">
        <v>13</v>
      </c>
      <c r="C20" s="165"/>
      <c r="D20" s="166"/>
      <c r="E20" s="165"/>
      <c r="F20" s="167"/>
      <c r="G20" s="168"/>
      <c r="H20" s="168"/>
      <c r="I20" s="165"/>
      <c r="J20" s="167"/>
      <c r="K20" s="169"/>
      <c r="L20" s="167"/>
      <c r="M20" s="167"/>
      <c r="N20" s="167"/>
      <c r="O20" s="168"/>
      <c r="P20" s="167"/>
      <c r="Q20" s="167"/>
      <c r="R20" s="169"/>
      <c r="S20" s="167"/>
      <c r="T20" s="167"/>
      <c r="U20" s="167"/>
      <c r="V20" s="168"/>
      <c r="W20" s="167"/>
      <c r="X20" s="167"/>
      <c r="Y20" s="169"/>
      <c r="Z20" s="167"/>
      <c r="AA20" s="167"/>
      <c r="AB20" s="167"/>
      <c r="AC20" s="168"/>
      <c r="AD20" s="167"/>
      <c r="AE20" s="167"/>
      <c r="AF20" s="169"/>
      <c r="AG20" s="167"/>
      <c r="AH20" s="167"/>
      <c r="AI20" s="815">
        <f t="shared" si="0"/>
        <v>0</v>
      </c>
      <c r="AJ20" s="815"/>
    </row>
    <row r="21" spans="1:36" ht="18" customHeight="1" x14ac:dyDescent="0.2">
      <c r="A21" s="1926"/>
      <c r="B21" s="164">
        <v>14</v>
      </c>
      <c r="C21" s="165"/>
      <c r="D21" s="166"/>
      <c r="E21" s="165"/>
      <c r="F21" s="167"/>
      <c r="G21" s="168"/>
      <c r="H21" s="168"/>
      <c r="I21" s="165"/>
      <c r="J21" s="167"/>
      <c r="K21" s="169"/>
      <c r="L21" s="167"/>
      <c r="M21" s="167"/>
      <c r="N21" s="167"/>
      <c r="O21" s="168"/>
      <c r="P21" s="167"/>
      <c r="Q21" s="167"/>
      <c r="R21" s="169"/>
      <c r="S21" s="167"/>
      <c r="T21" s="167"/>
      <c r="U21" s="167"/>
      <c r="V21" s="168"/>
      <c r="W21" s="167"/>
      <c r="X21" s="167"/>
      <c r="Y21" s="169"/>
      <c r="Z21" s="167"/>
      <c r="AA21" s="167"/>
      <c r="AB21" s="167"/>
      <c r="AC21" s="168"/>
      <c r="AD21" s="167"/>
      <c r="AE21" s="167"/>
      <c r="AF21" s="169"/>
      <c r="AG21" s="167"/>
      <c r="AH21" s="167"/>
      <c r="AI21" s="815">
        <f t="shared" si="0"/>
        <v>0</v>
      </c>
      <c r="AJ21" s="815"/>
    </row>
    <row r="22" spans="1:36" ht="18" customHeight="1" x14ac:dyDescent="0.2">
      <c r="A22" s="1926"/>
      <c r="B22" s="164">
        <v>15</v>
      </c>
      <c r="C22" s="165"/>
      <c r="D22" s="166"/>
      <c r="E22" s="165"/>
      <c r="F22" s="167"/>
      <c r="G22" s="168"/>
      <c r="H22" s="168"/>
      <c r="I22" s="165"/>
      <c r="J22" s="167"/>
      <c r="K22" s="169"/>
      <c r="L22" s="167"/>
      <c r="M22" s="167"/>
      <c r="N22" s="167"/>
      <c r="O22" s="168"/>
      <c r="P22" s="167"/>
      <c r="Q22" s="167"/>
      <c r="R22" s="169"/>
      <c r="S22" s="167"/>
      <c r="T22" s="167"/>
      <c r="U22" s="167"/>
      <c r="V22" s="168"/>
      <c r="W22" s="167"/>
      <c r="X22" s="167"/>
      <c r="Y22" s="169"/>
      <c r="Z22" s="167"/>
      <c r="AA22" s="167"/>
      <c r="AB22" s="167"/>
      <c r="AC22" s="168"/>
      <c r="AD22" s="167"/>
      <c r="AE22" s="167"/>
      <c r="AF22" s="169"/>
      <c r="AG22" s="167"/>
      <c r="AH22" s="167"/>
      <c r="AI22" s="815">
        <f t="shared" si="0"/>
        <v>0</v>
      </c>
      <c r="AJ22" s="815"/>
    </row>
    <row r="23" spans="1:36" ht="18" customHeight="1" x14ac:dyDescent="0.2">
      <c r="A23" s="1926"/>
      <c r="B23" s="164">
        <v>16</v>
      </c>
      <c r="C23" s="165"/>
      <c r="D23" s="166"/>
      <c r="E23" s="165"/>
      <c r="F23" s="167"/>
      <c r="G23" s="168"/>
      <c r="H23" s="168"/>
      <c r="I23" s="165"/>
      <c r="J23" s="167"/>
      <c r="K23" s="169"/>
      <c r="L23" s="167"/>
      <c r="M23" s="167"/>
      <c r="N23" s="167"/>
      <c r="O23" s="168"/>
      <c r="P23" s="167"/>
      <c r="Q23" s="167"/>
      <c r="R23" s="169"/>
      <c r="S23" s="167"/>
      <c r="T23" s="167"/>
      <c r="U23" s="167"/>
      <c r="V23" s="168"/>
      <c r="W23" s="167"/>
      <c r="X23" s="167"/>
      <c r="Y23" s="169"/>
      <c r="Z23" s="167"/>
      <c r="AA23" s="167"/>
      <c r="AB23" s="167"/>
      <c r="AC23" s="168"/>
      <c r="AD23" s="167"/>
      <c r="AE23" s="167"/>
      <c r="AF23" s="169"/>
      <c r="AG23" s="167"/>
      <c r="AH23" s="167"/>
      <c r="AI23" s="815">
        <f t="shared" si="0"/>
        <v>0</v>
      </c>
      <c r="AJ23" s="815"/>
    </row>
    <row r="24" spans="1:36" ht="18" customHeight="1" x14ac:dyDescent="0.2">
      <c r="A24" s="1926"/>
      <c r="B24" s="164">
        <v>17</v>
      </c>
      <c r="C24" s="165"/>
      <c r="D24" s="166"/>
      <c r="E24" s="165"/>
      <c r="F24" s="167"/>
      <c r="G24" s="168"/>
      <c r="H24" s="168"/>
      <c r="I24" s="167"/>
      <c r="J24" s="170"/>
      <c r="K24" s="169"/>
      <c r="L24" s="167"/>
      <c r="M24" s="167"/>
      <c r="N24" s="167"/>
      <c r="O24" s="168"/>
      <c r="P24" s="167"/>
      <c r="Q24" s="170"/>
      <c r="R24" s="169"/>
      <c r="S24" s="167"/>
      <c r="T24" s="167"/>
      <c r="U24" s="167"/>
      <c r="V24" s="168"/>
      <c r="W24" s="167"/>
      <c r="X24" s="170"/>
      <c r="Y24" s="169"/>
      <c r="Z24" s="167"/>
      <c r="AA24" s="167"/>
      <c r="AB24" s="167"/>
      <c r="AC24" s="168"/>
      <c r="AD24" s="167"/>
      <c r="AE24" s="165"/>
      <c r="AF24" s="169"/>
      <c r="AG24" s="167"/>
      <c r="AH24" s="167"/>
      <c r="AI24" s="815">
        <f t="shared" si="0"/>
        <v>0</v>
      </c>
      <c r="AJ24" s="815"/>
    </row>
    <row r="25" spans="1:36" ht="18" customHeight="1" x14ac:dyDescent="0.2">
      <c r="A25" s="1926"/>
      <c r="B25" s="164">
        <v>18</v>
      </c>
      <c r="C25" s="165"/>
      <c r="D25" s="169"/>
      <c r="E25" s="165"/>
      <c r="F25" s="167"/>
      <c r="G25" s="168"/>
      <c r="H25" s="168"/>
      <c r="I25" s="167"/>
      <c r="J25" s="170"/>
      <c r="K25" s="169"/>
      <c r="L25" s="167"/>
      <c r="M25" s="167"/>
      <c r="N25" s="167"/>
      <c r="O25" s="168"/>
      <c r="P25" s="167"/>
      <c r="Q25" s="170"/>
      <c r="R25" s="169"/>
      <c r="S25" s="167"/>
      <c r="T25" s="167"/>
      <c r="U25" s="167"/>
      <c r="V25" s="168"/>
      <c r="W25" s="167"/>
      <c r="X25" s="170"/>
      <c r="Y25" s="169"/>
      <c r="Z25" s="167"/>
      <c r="AA25" s="167"/>
      <c r="AB25" s="167"/>
      <c r="AC25" s="168"/>
      <c r="AD25" s="167"/>
      <c r="AE25" s="165"/>
      <c r="AF25" s="169"/>
      <c r="AG25" s="167"/>
      <c r="AH25" s="167"/>
      <c r="AI25" s="815">
        <f t="shared" si="0"/>
        <v>0</v>
      </c>
      <c r="AJ25" s="815"/>
    </row>
    <row r="26" spans="1:36" ht="18" customHeight="1" x14ac:dyDescent="0.2">
      <c r="A26" s="1926"/>
      <c r="B26" s="164">
        <v>19</v>
      </c>
      <c r="C26" s="165"/>
      <c r="D26" s="169"/>
      <c r="E26" s="165"/>
      <c r="F26" s="167"/>
      <c r="G26" s="168"/>
      <c r="H26" s="168"/>
      <c r="I26" s="167"/>
      <c r="J26" s="170"/>
      <c r="K26" s="169"/>
      <c r="L26" s="167"/>
      <c r="M26" s="167"/>
      <c r="N26" s="167"/>
      <c r="O26" s="168"/>
      <c r="P26" s="167"/>
      <c r="Q26" s="170"/>
      <c r="R26" s="169"/>
      <c r="S26" s="167"/>
      <c r="T26" s="167"/>
      <c r="U26" s="167"/>
      <c r="V26" s="168"/>
      <c r="W26" s="167"/>
      <c r="X26" s="170"/>
      <c r="Y26" s="169"/>
      <c r="Z26" s="167"/>
      <c r="AA26" s="167"/>
      <c r="AB26" s="167"/>
      <c r="AC26" s="168"/>
      <c r="AD26" s="167"/>
      <c r="AE26" s="165"/>
      <c r="AF26" s="169"/>
      <c r="AG26" s="167"/>
      <c r="AH26" s="167"/>
      <c r="AI26" s="815">
        <f t="shared" si="0"/>
        <v>0</v>
      </c>
      <c r="AJ26" s="815"/>
    </row>
    <row r="27" spans="1:36" ht="18" customHeight="1" thickBot="1" x14ac:dyDescent="0.25">
      <c r="A27" s="1926"/>
      <c r="B27" s="164">
        <v>20</v>
      </c>
      <c r="C27" s="165"/>
      <c r="D27" s="169"/>
      <c r="E27" s="165"/>
      <c r="F27" s="167"/>
      <c r="G27" s="168"/>
      <c r="H27" s="168"/>
      <c r="I27" s="167"/>
      <c r="J27" s="170"/>
      <c r="K27" s="169"/>
      <c r="L27" s="167"/>
      <c r="M27" s="167"/>
      <c r="N27" s="167"/>
      <c r="O27" s="168"/>
      <c r="P27" s="167"/>
      <c r="Q27" s="170"/>
      <c r="R27" s="169"/>
      <c r="S27" s="167"/>
      <c r="T27" s="167"/>
      <c r="U27" s="167"/>
      <c r="V27" s="168"/>
      <c r="W27" s="167"/>
      <c r="X27" s="170"/>
      <c r="Y27" s="169"/>
      <c r="Z27" s="167"/>
      <c r="AA27" s="167"/>
      <c r="AB27" s="167"/>
      <c r="AC27" s="168"/>
      <c r="AD27" s="167"/>
      <c r="AE27" s="165"/>
      <c r="AF27" s="169"/>
      <c r="AG27" s="167"/>
      <c r="AH27" s="167"/>
      <c r="AI27" s="815">
        <f t="shared" si="0"/>
        <v>0</v>
      </c>
      <c r="AJ27" s="815"/>
    </row>
    <row r="28" spans="1:36" ht="18" hidden="1" customHeight="1" x14ac:dyDescent="0.2">
      <c r="A28" s="1926"/>
      <c r="B28" s="164">
        <v>21</v>
      </c>
      <c r="C28" s="165"/>
      <c r="D28" s="169"/>
      <c r="E28" s="165"/>
      <c r="F28" s="167"/>
      <c r="G28" s="168"/>
      <c r="H28" s="168"/>
      <c r="I28" s="167"/>
      <c r="J28" s="170"/>
      <c r="K28" s="169"/>
      <c r="L28" s="167"/>
      <c r="M28" s="167"/>
      <c r="N28" s="167"/>
      <c r="O28" s="168"/>
      <c r="P28" s="167"/>
      <c r="Q28" s="170"/>
      <c r="R28" s="169"/>
      <c r="S28" s="167"/>
      <c r="T28" s="167"/>
      <c r="U28" s="167"/>
      <c r="V28" s="168"/>
      <c r="W28" s="167"/>
      <c r="X28" s="170"/>
      <c r="Y28" s="169"/>
      <c r="Z28" s="167"/>
      <c r="AA28" s="167"/>
      <c r="AB28" s="167"/>
      <c r="AC28" s="168"/>
      <c r="AD28" s="167"/>
      <c r="AE28" s="165"/>
      <c r="AF28" s="169"/>
      <c r="AG28" s="167"/>
      <c r="AH28" s="167"/>
      <c r="AI28" s="815">
        <f t="shared" si="0"/>
        <v>0</v>
      </c>
      <c r="AJ28" s="815">
        <f t="shared" si="0"/>
        <v>0</v>
      </c>
    </row>
    <row r="29" spans="1:36" ht="18" hidden="1" customHeight="1" x14ac:dyDescent="0.2">
      <c r="A29" s="1926"/>
      <c r="B29" s="164">
        <v>22</v>
      </c>
      <c r="C29" s="165"/>
      <c r="D29" s="169"/>
      <c r="E29" s="165"/>
      <c r="F29" s="167"/>
      <c r="G29" s="168"/>
      <c r="H29" s="168"/>
      <c r="I29" s="167"/>
      <c r="J29" s="170"/>
      <c r="K29" s="169"/>
      <c r="L29" s="167"/>
      <c r="M29" s="167"/>
      <c r="N29" s="167"/>
      <c r="O29" s="168"/>
      <c r="P29" s="167"/>
      <c r="Q29" s="170"/>
      <c r="R29" s="169"/>
      <c r="S29" s="167"/>
      <c r="T29" s="167"/>
      <c r="U29" s="167"/>
      <c r="V29" s="168"/>
      <c r="W29" s="167"/>
      <c r="X29" s="170"/>
      <c r="Y29" s="169"/>
      <c r="Z29" s="167"/>
      <c r="AA29" s="167"/>
      <c r="AB29" s="167"/>
      <c r="AC29" s="168"/>
      <c r="AD29" s="167"/>
      <c r="AE29" s="165"/>
      <c r="AF29" s="169"/>
      <c r="AG29" s="167"/>
      <c r="AH29" s="167"/>
      <c r="AI29" s="815">
        <f t="shared" si="0"/>
        <v>0</v>
      </c>
      <c r="AJ29" s="815">
        <f t="shared" si="0"/>
        <v>0</v>
      </c>
    </row>
    <row r="30" spans="1:36" ht="18" hidden="1" customHeight="1" x14ac:dyDescent="0.2">
      <c r="A30" s="1926"/>
      <c r="B30" s="164">
        <v>23</v>
      </c>
      <c r="C30" s="165"/>
      <c r="D30" s="169"/>
      <c r="E30" s="165"/>
      <c r="F30" s="167"/>
      <c r="G30" s="168"/>
      <c r="H30" s="168"/>
      <c r="I30" s="167"/>
      <c r="J30" s="170"/>
      <c r="K30" s="169"/>
      <c r="L30" s="167"/>
      <c r="M30" s="167"/>
      <c r="N30" s="167"/>
      <c r="O30" s="168"/>
      <c r="P30" s="167"/>
      <c r="Q30" s="170"/>
      <c r="R30" s="169"/>
      <c r="S30" s="167"/>
      <c r="T30" s="167"/>
      <c r="U30" s="167"/>
      <c r="V30" s="168"/>
      <c r="W30" s="167"/>
      <c r="X30" s="170"/>
      <c r="Y30" s="169"/>
      <c r="Z30" s="167"/>
      <c r="AA30" s="167"/>
      <c r="AB30" s="167"/>
      <c r="AC30" s="168"/>
      <c r="AD30" s="167"/>
      <c r="AE30" s="165"/>
      <c r="AF30" s="169"/>
      <c r="AG30" s="167"/>
      <c r="AH30" s="167"/>
      <c r="AI30" s="815">
        <f t="shared" si="0"/>
        <v>0</v>
      </c>
      <c r="AJ30" s="815">
        <f t="shared" si="0"/>
        <v>0</v>
      </c>
    </row>
    <row r="31" spans="1:36" ht="18" hidden="1" customHeight="1" x14ac:dyDescent="0.2">
      <c r="A31" s="1926"/>
      <c r="B31" s="164">
        <v>24</v>
      </c>
      <c r="C31" s="165"/>
      <c r="D31" s="169"/>
      <c r="E31" s="165"/>
      <c r="F31" s="167"/>
      <c r="G31" s="168"/>
      <c r="H31" s="168"/>
      <c r="I31" s="167"/>
      <c r="J31" s="170"/>
      <c r="K31" s="169"/>
      <c r="L31" s="167"/>
      <c r="M31" s="167"/>
      <c r="N31" s="167"/>
      <c r="O31" s="168"/>
      <c r="P31" s="167"/>
      <c r="Q31" s="170"/>
      <c r="R31" s="169"/>
      <c r="S31" s="167"/>
      <c r="T31" s="167"/>
      <c r="U31" s="167"/>
      <c r="V31" s="168"/>
      <c r="W31" s="167"/>
      <c r="X31" s="170"/>
      <c r="Y31" s="169"/>
      <c r="Z31" s="167"/>
      <c r="AA31" s="167"/>
      <c r="AB31" s="167"/>
      <c r="AC31" s="168"/>
      <c r="AD31" s="167"/>
      <c r="AE31" s="165"/>
      <c r="AF31" s="169"/>
      <c r="AG31" s="167"/>
      <c r="AH31" s="167"/>
      <c r="AI31" s="815">
        <f t="shared" si="0"/>
        <v>0</v>
      </c>
      <c r="AJ31" s="815">
        <f t="shared" si="0"/>
        <v>0</v>
      </c>
    </row>
    <row r="32" spans="1:36" ht="18" hidden="1" customHeight="1" x14ac:dyDescent="0.2">
      <c r="A32" s="1926"/>
      <c r="B32" s="164">
        <v>25</v>
      </c>
      <c r="C32" s="165"/>
      <c r="D32" s="169"/>
      <c r="E32" s="165"/>
      <c r="F32" s="167"/>
      <c r="G32" s="168"/>
      <c r="H32" s="168"/>
      <c r="I32" s="167"/>
      <c r="J32" s="170"/>
      <c r="K32" s="169"/>
      <c r="L32" s="167"/>
      <c r="M32" s="167"/>
      <c r="N32" s="167"/>
      <c r="O32" s="168"/>
      <c r="P32" s="167"/>
      <c r="Q32" s="170"/>
      <c r="R32" s="169"/>
      <c r="S32" s="167"/>
      <c r="T32" s="167"/>
      <c r="U32" s="167"/>
      <c r="V32" s="168"/>
      <c r="W32" s="167"/>
      <c r="X32" s="170"/>
      <c r="Y32" s="169"/>
      <c r="Z32" s="167"/>
      <c r="AA32" s="167"/>
      <c r="AB32" s="167"/>
      <c r="AC32" s="168"/>
      <c r="AD32" s="167"/>
      <c r="AE32" s="165"/>
      <c r="AF32" s="169"/>
      <c r="AG32" s="167"/>
      <c r="AH32" s="167"/>
      <c r="AI32" s="815">
        <f t="shared" si="0"/>
        <v>0</v>
      </c>
      <c r="AJ32" s="815">
        <f t="shared" si="0"/>
        <v>0</v>
      </c>
    </row>
    <row r="33" spans="1:36" ht="18" hidden="1" customHeight="1" x14ac:dyDescent="0.2">
      <c r="A33" s="1926"/>
      <c r="B33" s="164">
        <v>26</v>
      </c>
      <c r="C33" s="165"/>
      <c r="D33" s="169"/>
      <c r="E33" s="165"/>
      <c r="F33" s="167"/>
      <c r="G33" s="168"/>
      <c r="H33" s="168"/>
      <c r="I33" s="167"/>
      <c r="J33" s="170"/>
      <c r="K33" s="169"/>
      <c r="L33" s="167"/>
      <c r="M33" s="167"/>
      <c r="N33" s="167"/>
      <c r="O33" s="168"/>
      <c r="P33" s="167"/>
      <c r="Q33" s="170"/>
      <c r="R33" s="169"/>
      <c r="S33" s="167"/>
      <c r="T33" s="167"/>
      <c r="U33" s="167"/>
      <c r="V33" s="168"/>
      <c r="W33" s="167"/>
      <c r="X33" s="170"/>
      <c r="Y33" s="169"/>
      <c r="Z33" s="167"/>
      <c r="AA33" s="167"/>
      <c r="AB33" s="167"/>
      <c r="AC33" s="168"/>
      <c r="AD33" s="167"/>
      <c r="AE33" s="165"/>
      <c r="AF33" s="169"/>
      <c r="AG33" s="167"/>
      <c r="AH33" s="167"/>
      <c r="AI33" s="815">
        <f t="shared" si="0"/>
        <v>0</v>
      </c>
      <c r="AJ33" s="815">
        <f t="shared" si="0"/>
        <v>0</v>
      </c>
    </row>
    <row r="34" spans="1:36" ht="18" hidden="1" customHeight="1" x14ac:dyDescent="0.2">
      <c r="A34" s="1926"/>
      <c r="B34" s="164">
        <v>27</v>
      </c>
      <c r="C34" s="165"/>
      <c r="D34" s="169"/>
      <c r="E34" s="165"/>
      <c r="F34" s="167"/>
      <c r="G34" s="168"/>
      <c r="H34" s="168"/>
      <c r="I34" s="167"/>
      <c r="J34" s="170"/>
      <c r="K34" s="169"/>
      <c r="L34" s="167"/>
      <c r="M34" s="167"/>
      <c r="N34" s="167"/>
      <c r="O34" s="168"/>
      <c r="P34" s="167"/>
      <c r="Q34" s="170"/>
      <c r="R34" s="169"/>
      <c r="S34" s="167"/>
      <c r="T34" s="167"/>
      <c r="U34" s="167"/>
      <c r="V34" s="168"/>
      <c r="W34" s="167"/>
      <c r="X34" s="170"/>
      <c r="Y34" s="169"/>
      <c r="Z34" s="167"/>
      <c r="AA34" s="167"/>
      <c r="AB34" s="167"/>
      <c r="AC34" s="168"/>
      <c r="AD34" s="167"/>
      <c r="AE34" s="165"/>
      <c r="AF34" s="169"/>
      <c r="AG34" s="167"/>
      <c r="AH34" s="167"/>
      <c r="AI34" s="815">
        <f t="shared" si="0"/>
        <v>0</v>
      </c>
      <c r="AJ34" s="815">
        <f t="shared" si="0"/>
        <v>0</v>
      </c>
    </row>
    <row r="35" spans="1:36" ht="18" hidden="1" customHeight="1" x14ac:dyDescent="0.2">
      <c r="A35" s="1926"/>
      <c r="B35" s="164">
        <v>28</v>
      </c>
      <c r="C35" s="165"/>
      <c r="D35" s="169"/>
      <c r="E35" s="165"/>
      <c r="F35" s="167"/>
      <c r="G35" s="168"/>
      <c r="H35" s="168"/>
      <c r="I35" s="167"/>
      <c r="J35" s="170"/>
      <c r="K35" s="169"/>
      <c r="L35" s="167"/>
      <c r="M35" s="167"/>
      <c r="N35" s="167"/>
      <c r="O35" s="168"/>
      <c r="P35" s="167"/>
      <c r="Q35" s="170"/>
      <c r="R35" s="169"/>
      <c r="S35" s="167"/>
      <c r="T35" s="167"/>
      <c r="U35" s="167"/>
      <c r="V35" s="168"/>
      <c r="W35" s="167"/>
      <c r="X35" s="170"/>
      <c r="Y35" s="169"/>
      <c r="Z35" s="167"/>
      <c r="AA35" s="167"/>
      <c r="AB35" s="167"/>
      <c r="AC35" s="168"/>
      <c r="AD35" s="167"/>
      <c r="AE35" s="165"/>
      <c r="AF35" s="169"/>
      <c r="AG35" s="167"/>
      <c r="AH35" s="167"/>
      <c r="AI35" s="815">
        <f t="shared" si="0"/>
        <v>0</v>
      </c>
      <c r="AJ35" s="815">
        <f t="shared" si="0"/>
        <v>0</v>
      </c>
    </row>
    <row r="36" spans="1:36" ht="18" hidden="1" customHeight="1" x14ac:dyDescent="0.2">
      <c r="A36" s="1926"/>
      <c r="B36" s="164">
        <v>29</v>
      </c>
      <c r="C36" s="165"/>
      <c r="D36" s="169"/>
      <c r="E36" s="165"/>
      <c r="F36" s="167"/>
      <c r="G36" s="168"/>
      <c r="H36" s="168"/>
      <c r="I36" s="167"/>
      <c r="J36" s="170"/>
      <c r="K36" s="169"/>
      <c r="L36" s="167"/>
      <c r="M36" s="167"/>
      <c r="N36" s="167"/>
      <c r="O36" s="168"/>
      <c r="P36" s="167"/>
      <c r="Q36" s="170"/>
      <c r="R36" s="169"/>
      <c r="S36" s="167"/>
      <c r="T36" s="167"/>
      <c r="U36" s="167"/>
      <c r="V36" s="168"/>
      <c r="W36" s="167"/>
      <c r="X36" s="170"/>
      <c r="Y36" s="169"/>
      <c r="Z36" s="167"/>
      <c r="AA36" s="167"/>
      <c r="AB36" s="167"/>
      <c r="AC36" s="168"/>
      <c r="AD36" s="167"/>
      <c r="AE36" s="165"/>
      <c r="AF36" s="169"/>
      <c r="AG36" s="167"/>
      <c r="AH36" s="167"/>
      <c r="AI36" s="815">
        <f t="shared" si="0"/>
        <v>0</v>
      </c>
      <c r="AJ36" s="815">
        <f t="shared" si="0"/>
        <v>0</v>
      </c>
    </row>
    <row r="37" spans="1:36" ht="18" hidden="1" customHeight="1" x14ac:dyDescent="0.2">
      <c r="A37" s="1926"/>
      <c r="B37" s="164">
        <v>30</v>
      </c>
      <c r="C37" s="165"/>
      <c r="D37" s="169"/>
      <c r="E37" s="165"/>
      <c r="F37" s="167"/>
      <c r="G37" s="168"/>
      <c r="H37" s="168"/>
      <c r="I37" s="167"/>
      <c r="J37" s="170"/>
      <c r="K37" s="169"/>
      <c r="L37" s="167"/>
      <c r="M37" s="167"/>
      <c r="N37" s="167"/>
      <c r="O37" s="168"/>
      <c r="P37" s="167"/>
      <c r="Q37" s="170"/>
      <c r="R37" s="169"/>
      <c r="S37" s="167"/>
      <c r="T37" s="167"/>
      <c r="U37" s="167"/>
      <c r="V37" s="168"/>
      <c r="W37" s="167"/>
      <c r="X37" s="170"/>
      <c r="Y37" s="169"/>
      <c r="Z37" s="167"/>
      <c r="AA37" s="167"/>
      <c r="AB37" s="167"/>
      <c r="AC37" s="168"/>
      <c r="AD37" s="167"/>
      <c r="AE37" s="165"/>
      <c r="AF37" s="169"/>
      <c r="AG37" s="167"/>
      <c r="AH37" s="167"/>
      <c r="AI37" s="815">
        <f t="shared" si="0"/>
        <v>0</v>
      </c>
      <c r="AJ37" s="815">
        <f t="shared" si="0"/>
        <v>0</v>
      </c>
    </row>
    <row r="38" spans="1:36" ht="18" hidden="1" customHeight="1" x14ac:dyDescent="0.2">
      <c r="A38" s="1926"/>
      <c r="B38" s="164">
        <v>31</v>
      </c>
      <c r="C38" s="165"/>
      <c r="D38" s="169"/>
      <c r="E38" s="165"/>
      <c r="F38" s="167"/>
      <c r="G38" s="168"/>
      <c r="H38" s="168"/>
      <c r="I38" s="167"/>
      <c r="J38" s="170"/>
      <c r="K38" s="169"/>
      <c r="L38" s="167"/>
      <c r="M38" s="167"/>
      <c r="N38" s="167"/>
      <c r="O38" s="168"/>
      <c r="P38" s="167"/>
      <c r="Q38" s="170"/>
      <c r="R38" s="169"/>
      <c r="S38" s="167"/>
      <c r="T38" s="167"/>
      <c r="U38" s="167"/>
      <c r="V38" s="168"/>
      <c r="W38" s="167"/>
      <c r="X38" s="170"/>
      <c r="Y38" s="169"/>
      <c r="Z38" s="167"/>
      <c r="AA38" s="167"/>
      <c r="AB38" s="167"/>
      <c r="AC38" s="168"/>
      <c r="AD38" s="167"/>
      <c r="AE38" s="165"/>
      <c r="AF38" s="169"/>
      <c r="AG38" s="167"/>
      <c r="AH38" s="167"/>
      <c r="AI38" s="815">
        <f t="shared" si="0"/>
        <v>0</v>
      </c>
      <c r="AJ38" s="815">
        <f t="shared" si="0"/>
        <v>0</v>
      </c>
    </row>
    <row r="39" spans="1:36" ht="18" hidden="1" customHeight="1" x14ac:dyDescent="0.2">
      <c r="A39" s="1926"/>
      <c r="B39" s="164">
        <v>32</v>
      </c>
      <c r="C39" s="165"/>
      <c r="D39" s="169"/>
      <c r="E39" s="165"/>
      <c r="F39" s="167"/>
      <c r="G39" s="168"/>
      <c r="H39" s="168"/>
      <c r="I39" s="167"/>
      <c r="J39" s="170"/>
      <c r="K39" s="169"/>
      <c r="L39" s="167"/>
      <c r="M39" s="167"/>
      <c r="N39" s="167"/>
      <c r="O39" s="168"/>
      <c r="P39" s="167"/>
      <c r="Q39" s="170"/>
      <c r="R39" s="169"/>
      <c r="S39" s="167"/>
      <c r="T39" s="167"/>
      <c r="U39" s="167"/>
      <c r="V39" s="168"/>
      <c r="W39" s="167"/>
      <c r="X39" s="170"/>
      <c r="Y39" s="169"/>
      <c r="Z39" s="167"/>
      <c r="AA39" s="167"/>
      <c r="AB39" s="167"/>
      <c r="AC39" s="168"/>
      <c r="AD39" s="167"/>
      <c r="AE39" s="165"/>
      <c r="AF39" s="169"/>
      <c r="AG39" s="167"/>
      <c r="AH39" s="167"/>
      <c r="AI39" s="815">
        <f t="shared" si="0"/>
        <v>0</v>
      </c>
      <c r="AJ39" s="815">
        <f t="shared" si="0"/>
        <v>0</v>
      </c>
    </row>
    <row r="40" spans="1:36" ht="18" hidden="1" customHeight="1" x14ac:dyDescent="0.2">
      <c r="A40" s="1926"/>
      <c r="B40" s="164">
        <v>33</v>
      </c>
      <c r="C40" s="165"/>
      <c r="D40" s="169"/>
      <c r="E40" s="165"/>
      <c r="F40" s="167"/>
      <c r="G40" s="168"/>
      <c r="H40" s="168"/>
      <c r="I40" s="167"/>
      <c r="J40" s="170"/>
      <c r="K40" s="169"/>
      <c r="L40" s="167"/>
      <c r="M40" s="167"/>
      <c r="N40" s="167"/>
      <c r="O40" s="168"/>
      <c r="P40" s="167"/>
      <c r="Q40" s="170"/>
      <c r="R40" s="169"/>
      <c r="S40" s="167"/>
      <c r="T40" s="167"/>
      <c r="U40" s="167"/>
      <c r="V40" s="168"/>
      <c r="W40" s="167"/>
      <c r="X40" s="170"/>
      <c r="Y40" s="169"/>
      <c r="Z40" s="167"/>
      <c r="AA40" s="167"/>
      <c r="AB40" s="167"/>
      <c r="AC40" s="168"/>
      <c r="AD40" s="167"/>
      <c r="AE40" s="165"/>
      <c r="AF40" s="169"/>
      <c r="AG40" s="167"/>
      <c r="AH40" s="167"/>
      <c r="AI40" s="815">
        <f t="shared" si="0"/>
        <v>0</v>
      </c>
      <c r="AJ40" s="815">
        <f t="shared" si="0"/>
        <v>0</v>
      </c>
    </row>
    <row r="41" spans="1:36" ht="18" hidden="1" customHeight="1" x14ac:dyDescent="0.2">
      <c r="A41" s="1926"/>
      <c r="B41" s="164">
        <v>34</v>
      </c>
      <c r="C41" s="165"/>
      <c r="D41" s="169"/>
      <c r="E41" s="165"/>
      <c r="F41" s="167"/>
      <c r="G41" s="168"/>
      <c r="H41" s="168"/>
      <c r="I41" s="167"/>
      <c r="J41" s="170"/>
      <c r="K41" s="169"/>
      <c r="L41" s="167"/>
      <c r="M41" s="167"/>
      <c r="N41" s="167"/>
      <c r="O41" s="168"/>
      <c r="P41" s="167"/>
      <c r="Q41" s="170"/>
      <c r="R41" s="169"/>
      <c r="S41" s="167"/>
      <c r="T41" s="167"/>
      <c r="U41" s="167"/>
      <c r="V41" s="168"/>
      <c r="W41" s="167"/>
      <c r="X41" s="170"/>
      <c r="Y41" s="169"/>
      <c r="Z41" s="167"/>
      <c r="AA41" s="167"/>
      <c r="AB41" s="167"/>
      <c r="AC41" s="168"/>
      <c r="AD41" s="167"/>
      <c r="AE41" s="165"/>
      <c r="AF41" s="169"/>
      <c r="AG41" s="167"/>
      <c r="AH41" s="167"/>
      <c r="AI41" s="815">
        <f t="shared" si="0"/>
        <v>0</v>
      </c>
      <c r="AJ41" s="815">
        <f t="shared" si="0"/>
        <v>0</v>
      </c>
    </row>
    <row r="42" spans="1:36" ht="18" hidden="1" customHeight="1" x14ac:dyDescent="0.2">
      <c r="A42" s="1926"/>
      <c r="B42" s="164">
        <v>35</v>
      </c>
      <c r="C42" s="165"/>
      <c r="D42" s="169"/>
      <c r="E42" s="165"/>
      <c r="F42" s="167"/>
      <c r="G42" s="168"/>
      <c r="H42" s="168"/>
      <c r="I42" s="167"/>
      <c r="J42" s="170"/>
      <c r="K42" s="169"/>
      <c r="L42" s="167"/>
      <c r="M42" s="167"/>
      <c r="N42" s="167"/>
      <c r="O42" s="168"/>
      <c r="P42" s="167"/>
      <c r="Q42" s="170"/>
      <c r="R42" s="169"/>
      <c r="S42" s="167"/>
      <c r="T42" s="167"/>
      <c r="U42" s="167"/>
      <c r="V42" s="168"/>
      <c r="W42" s="167"/>
      <c r="X42" s="170"/>
      <c r="Y42" s="169"/>
      <c r="Z42" s="167"/>
      <c r="AA42" s="167"/>
      <c r="AB42" s="167"/>
      <c r="AC42" s="168"/>
      <c r="AD42" s="167"/>
      <c r="AE42" s="165"/>
      <c r="AF42" s="169"/>
      <c r="AG42" s="167"/>
      <c r="AH42" s="167"/>
      <c r="AI42" s="815">
        <f t="shared" si="0"/>
        <v>0</v>
      </c>
      <c r="AJ42" s="815">
        <f t="shared" si="0"/>
        <v>0</v>
      </c>
    </row>
    <row r="43" spans="1:36" ht="18" hidden="1" customHeight="1" x14ac:dyDescent="0.2">
      <c r="A43" s="1926"/>
      <c r="B43" s="164">
        <v>36</v>
      </c>
      <c r="C43" s="165"/>
      <c r="D43" s="169"/>
      <c r="E43" s="165"/>
      <c r="F43" s="167"/>
      <c r="G43" s="168"/>
      <c r="H43" s="168"/>
      <c r="I43" s="167"/>
      <c r="J43" s="170"/>
      <c r="K43" s="169"/>
      <c r="L43" s="167"/>
      <c r="M43" s="167"/>
      <c r="N43" s="167"/>
      <c r="O43" s="168"/>
      <c r="P43" s="167"/>
      <c r="Q43" s="170"/>
      <c r="R43" s="169"/>
      <c r="S43" s="167"/>
      <c r="T43" s="167"/>
      <c r="U43" s="167"/>
      <c r="V43" s="168"/>
      <c r="W43" s="167"/>
      <c r="X43" s="170"/>
      <c r="Y43" s="169"/>
      <c r="Z43" s="167"/>
      <c r="AA43" s="167"/>
      <c r="AB43" s="167"/>
      <c r="AC43" s="168"/>
      <c r="AD43" s="167"/>
      <c r="AE43" s="165"/>
      <c r="AF43" s="169"/>
      <c r="AG43" s="167"/>
      <c r="AH43" s="167"/>
      <c r="AI43" s="815">
        <f t="shared" si="0"/>
        <v>0</v>
      </c>
      <c r="AJ43" s="815">
        <f t="shared" si="0"/>
        <v>0</v>
      </c>
    </row>
    <row r="44" spans="1:36" ht="18" hidden="1" customHeight="1" x14ac:dyDescent="0.2">
      <c r="A44" s="1926"/>
      <c r="B44" s="164">
        <v>37</v>
      </c>
      <c r="C44" s="165"/>
      <c r="D44" s="169"/>
      <c r="E44" s="165"/>
      <c r="F44" s="167"/>
      <c r="G44" s="168"/>
      <c r="H44" s="168"/>
      <c r="I44" s="167"/>
      <c r="J44" s="170"/>
      <c r="K44" s="169"/>
      <c r="L44" s="167"/>
      <c r="M44" s="167"/>
      <c r="N44" s="167"/>
      <c r="O44" s="168"/>
      <c r="P44" s="167"/>
      <c r="Q44" s="170"/>
      <c r="R44" s="169"/>
      <c r="S44" s="167"/>
      <c r="T44" s="167"/>
      <c r="U44" s="167"/>
      <c r="V44" s="168"/>
      <c r="W44" s="167"/>
      <c r="X44" s="170"/>
      <c r="Y44" s="169"/>
      <c r="Z44" s="167"/>
      <c r="AA44" s="167"/>
      <c r="AB44" s="167"/>
      <c r="AC44" s="168"/>
      <c r="AD44" s="167"/>
      <c r="AE44" s="165"/>
      <c r="AF44" s="169"/>
      <c r="AG44" s="167"/>
      <c r="AH44" s="167"/>
      <c r="AI44" s="815">
        <f t="shared" si="0"/>
        <v>0</v>
      </c>
      <c r="AJ44" s="815">
        <f t="shared" si="0"/>
        <v>0</v>
      </c>
    </row>
    <row r="45" spans="1:36" ht="18" hidden="1" customHeight="1" x14ac:dyDescent="0.2">
      <c r="A45" s="1926"/>
      <c r="B45" s="164">
        <v>38</v>
      </c>
      <c r="C45" s="165"/>
      <c r="D45" s="169"/>
      <c r="E45" s="165"/>
      <c r="F45" s="167"/>
      <c r="G45" s="168"/>
      <c r="H45" s="168"/>
      <c r="I45" s="167"/>
      <c r="J45" s="170"/>
      <c r="K45" s="169"/>
      <c r="L45" s="167"/>
      <c r="M45" s="167"/>
      <c r="N45" s="167"/>
      <c r="O45" s="168"/>
      <c r="P45" s="167"/>
      <c r="Q45" s="170"/>
      <c r="R45" s="169"/>
      <c r="S45" s="167"/>
      <c r="T45" s="167"/>
      <c r="U45" s="167"/>
      <c r="V45" s="168"/>
      <c r="W45" s="167"/>
      <c r="X45" s="170"/>
      <c r="Y45" s="169"/>
      <c r="Z45" s="167"/>
      <c r="AA45" s="167"/>
      <c r="AB45" s="167"/>
      <c r="AC45" s="168"/>
      <c r="AD45" s="167"/>
      <c r="AE45" s="165"/>
      <c r="AF45" s="169"/>
      <c r="AG45" s="167"/>
      <c r="AH45" s="167"/>
      <c r="AI45" s="815">
        <f t="shared" si="0"/>
        <v>0</v>
      </c>
      <c r="AJ45" s="815">
        <f t="shared" si="0"/>
        <v>0</v>
      </c>
    </row>
    <row r="46" spans="1:36" ht="18" hidden="1" customHeight="1" x14ac:dyDescent="0.2">
      <c r="A46" s="1926"/>
      <c r="B46" s="164">
        <v>39</v>
      </c>
      <c r="C46" s="165"/>
      <c r="D46" s="169"/>
      <c r="E46" s="165"/>
      <c r="F46" s="167"/>
      <c r="G46" s="168"/>
      <c r="H46" s="168"/>
      <c r="I46" s="167"/>
      <c r="J46" s="170"/>
      <c r="K46" s="169"/>
      <c r="L46" s="167"/>
      <c r="M46" s="167"/>
      <c r="N46" s="167"/>
      <c r="O46" s="168"/>
      <c r="P46" s="167"/>
      <c r="Q46" s="170"/>
      <c r="R46" s="169"/>
      <c r="S46" s="167"/>
      <c r="T46" s="167"/>
      <c r="U46" s="167"/>
      <c r="V46" s="168"/>
      <c r="W46" s="167"/>
      <c r="X46" s="170"/>
      <c r="Y46" s="169"/>
      <c r="Z46" s="167"/>
      <c r="AA46" s="167"/>
      <c r="AB46" s="167"/>
      <c r="AC46" s="168"/>
      <c r="AD46" s="167"/>
      <c r="AE46" s="165"/>
      <c r="AF46" s="169"/>
      <c r="AG46" s="167"/>
      <c r="AH46" s="167"/>
      <c r="AI46" s="815">
        <f t="shared" si="0"/>
        <v>0</v>
      </c>
      <c r="AJ46" s="815">
        <f t="shared" si="0"/>
        <v>0</v>
      </c>
    </row>
    <row r="47" spans="1:36" ht="18" hidden="1" customHeight="1" x14ac:dyDescent="0.2">
      <c r="A47" s="1926"/>
      <c r="B47" s="164">
        <v>40</v>
      </c>
      <c r="C47" s="165"/>
      <c r="D47" s="169"/>
      <c r="E47" s="165"/>
      <c r="F47" s="167"/>
      <c r="G47" s="168"/>
      <c r="H47" s="168"/>
      <c r="I47" s="167"/>
      <c r="J47" s="170"/>
      <c r="K47" s="169"/>
      <c r="L47" s="167"/>
      <c r="M47" s="167"/>
      <c r="N47" s="167"/>
      <c r="O47" s="168"/>
      <c r="P47" s="167"/>
      <c r="Q47" s="170"/>
      <c r="R47" s="169"/>
      <c r="S47" s="167"/>
      <c r="T47" s="167"/>
      <c r="U47" s="167"/>
      <c r="V47" s="168"/>
      <c r="W47" s="167"/>
      <c r="X47" s="170"/>
      <c r="Y47" s="169"/>
      <c r="Z47" s="167"/>
      <c r="AA47" s="167"/>
      <c r="AB47" s="167"/>
      <c r="AC47" s="168"/>
      <c r="AD47" s="167"/>
      <c r="AE47" s="165"/>
      <c r="AF47" s="169"/>
      <c r="AG47" s="167"/>
      <c r="AH47" s="167"/>
      <c r="AI47" s="815">
        <f t="shared" si="0"/>
        <v>0</v>
      </c>
      <c r="AJ47" s="815">
        <f t="shared" si="0"/>
        <v>0</v>
      </c>
    </row>
    <row r="48" spans="1:36" ht="18" hidden="1" customHeight="1" x14ac:dyDescent="0.2">
      <c r="A48" s="1926"/>
      <c r="B48" s="164">
        <v>41</v>
      </c>
      <c r="C48" s="165"/>
      <c r="D48" s="169"/>
      <c r="E48" s="165"/>
      <c r="F48" s="167"/>
      <c r="G48" s="168"/>
      <c r="H48" s="168"/>
      <c r="I48" s="167"/>
      <c r="J48" s="170"/>
      <c r="K48" s="169"/>
      <c r="L48" s="167"/>
      <c r="M48" s="167"/>
      <c r="N48" s="167"/>
      <c r="O48" s="168"/>
      <c r="P48" s="167"/>
      <c r="Q48" s="170"/>
      <c r="R48" s="169"/>
      <c r="S48" s="167"/>
      <c r="T48" s="167"/>
      <c r="U48" s="167"/>
      <c r="V48" s="168"/>
      <c r="W48" s="167"/>
      <c r="X48" s="170"/>
      <c r="Y48" s="169"/>
      <c r="Z48" s="167"/>
      <c r="AA48" s="167"/>
      <c r="AB48" s="167"/>
      <c r="AC48" s="168"/>
      <c r="AD48" s="167"/>
      <c r="AE48" s="165"/>
      <c r="AF48" s="169"/>
      <c r="AG48" s="167"/>
      <c r="AH48" s="167"/>
      <c r="AI48" s="815">
        <f t="shared" si="0"/>
        <v>0</v>
      </c>
      <c r="AJ48" s="815">
        <f t="shared" si="0"/>
        <v>0</v>
      </c>
    </row>
    <row r="49" spans="1:36" ht="18" hidden="1" customHeight="1" x14ac:dyDescent="0.2">
      <c r="A49" s="1926"/>
      <c r="B49" s="164">
        <v>42</v>
      </c>
      <c r="C49" s="165"/>
      <c r="D49" s="169"/>
      <c r="E49" s="165"/>
      <c r="F49" s="167"/>
      <c r="G49" s="168"/>
      <c r="H49" s="168"/>
      <c r="I49" s="167"/>
      <c r="J49" s="170"/>
      <c r="K49" s="169"/>
      <c r="L49" s="167"/>
      <c r="M49" s="167"/>
      <c r="N49" s="167"/>
      <c r="O49" s="168"/>
      <c r="P49" s="167"/>
      <c r="Q49" s="170"/>
      <c r="R49" s="169"/>
      <c r="S49" s="167"/>
      <c r="T49" s="167"/>
      <c r="U49" s="167"/>
      <c r="V49" s="168"/>
      <c r="W49" s="167"/>
      <c r="X49" s="170"/>
      <c r="Y49" s="169"/>
      <c r="Z49" s="167"/>
      <c r="AA49" s="167"/>
      <c r="AB49" s="167"/>
      <c r="AC49" s="168"/>
      <c r="AD49" s="167"/>
      <c r="AE49" s="165"/>
      <c r="AF49" s="169"/>
      <c r="AG49" s="167"/>
      <c r="AH49" s="167"/>
      <c r="AI49" s="815">
        <f t="shared" si="0"/>
        <v>0</v>
      </c>
      <c r="AJ49" s="815">
        <f t="shared" si="0"/>
        <v>0</v>
      </c>
    </row>
    <row r="50" spans="1:36" ht="18" hidden="1" customHeight="1" x14ac:dyDescent="0.2">
      <c r="A50" s="1926"/>
      <c r="B50" s="164">
        <v>43</v>
      </c>
      <c r="C50" s="165"/>
      <c r="D50" s="169"/>
      <c r="E50" s="165"/>
      <c r="F50" s="167"/>
      <c r="G50" s="168"/>
      <c r="H50" s="168"/>
      <c r="I50" s="167"/>
      <c r="J50" s="170"/>
      <c r="K50" s="169"/>
      <c r="L50" s="167"/>
      <c r="M50" s="167"/>
      <c r="N50" s="167"/>
      <c r="O50" s="168"/>
      <c r="P50" s="167"/>
      <c r="Q50" s="170"/>
      <c r="R50" s="169"/>
      <c r="S50" s="167"/>
      <c r="T50" s="167"/>
      <c r="U50" s="167"/>
      <c r="V50" s="168"/>
      <c r="W50" s="167"/>
      <c r="X50" s="170"/>
      <c r="Y50" s="169"/>
      <c r="Z50" s="167"/>
      <c r="AA50" s="167"/>
      <c r="AB50" s="167"/>
      <c r="AC50" s="168"/>
      <c r="AD50" s="167"/>
      <c r="AE50" s="165"/>
      <c r="AF50" s="169"/>
      <c r="AG50" s="167"/>
      <c r="AH50" s="167"/>
      <c r="AI50" s="815">
        <f t="shared" si="0"/>
        <v>0</v>
      </c>
      <c r="AJ50" s="815">
        <f t="shared" si="0"/>
        <v>0</v>
      </c>
    </row>
    <row r="51" spans="1:36" ht="18" hidden="1" customHeight="1" x14ac:dyDescent="0.2">
      <c r="A51" s="1926"/>
      <c r="B51" s="164">
        <v>44</v>
      </c>
      <c r="C51" s="165"/>
      <c r="D51" s="169"/>
      <c r="E51" s="165"/>
      <c r="F51" s="167"/>
      <c r="G51" s="168"/>
      <c r="H51" s="168"/>
      <c r="I51" s="167"/>
      <c r="J51" s="170"/>
      <c r="K51" s="169"/>
      <c r="L51" s="167"/>
      <c r="M51" s="167"/>
      <c r="N51" s="167"/>
      <c r="O51" s="168"/>
      <c r="P51" s="167"/>
      <c r="Q51" s="170"/>
      <c r="R51" s="169"/>
      <c r="S51" s="167"/>
      <c r="T51" s="167"/>
      <c r="U51" s="167"/>
      <c r="V51" s="168"/>
      <c r="W51" s="167"/>
      <c r="X51" s="170"/>
      <c r="Y51" s="169"/>
      <c r="Z51" s="167"/>
      <c r="AA51" s="167"/>
      <c r="AB51" s="167"/>
      <c r="AC51" s="168"/>
      <c r="AD51" s="167"/>
      <c r="AE51" s="165"/>
      <c r="AF51" s="169"/>
      <c r="AG51" s="167"/>
      <c r="AH51" s="167"/>
      <c r="AI51" s="815">
        <f t="shared" si="0"/>
        <v>0</v>
      </c>
      <c r="AJ51" s="815">
        <f t="shared" si="0"/>
        <v>0</v>
      </c>
    </row>
    <row r="52" spans="1:36" ht="18" hidden="1" customHeight="1" x14ac:dyDescent="0.2">
      <c r="A52" s="1926"/>
      <c r="B52" s="164">
        <v>45</v>
      </c>
      <c r="C52" s="165"/>
      <c r="D52" s="169"/>
      <c r="E52" s="165"/>
      <c r="F52" s="167"/>
      <c r="G52" s="168"/>
      <c r="H52" s="168"/>
      <c r="I52" s="167"/>
      <c r="J52" s="170"/>
      <c r="K52" s="169"/>
      <c r="L52" s="167"/>
      <c r="M52" s="167"/>
      <c r="N52" s="167"/>
      <c r="O52" s="168"/>
      <c r="P52" s="167"/>
      <c r="Q52" s="170"/>
      <c r="R52" s="169"/>
      <c r="S52" s="167"/>
      <c r="T52" s="167"/>
      <c r="U52" s="167"/>
      <c r="V52" s="168"/>
      <c r="W52" s="167"/>
      <c r="X52" s="170"/>
      <c r="Y52" s="169"/>
      <c r="Z52" s="167"/>
      <c r="AA52" s="167"/>
      <c r="AB52" s="167"/>
      <c r="AC52" s="168"/>
      <c r="AD52" s="167"/>
      <c r="AE52" s="165"/>
      <c r="AF52" s="169"/>
      <c r="AG52" s="167"/>
      <c r="AH52" s="167"/>
      <c r="AI52" s="815">
        <f t="shared" si="0"/>
        <v>0</v>
      </c>
      <c r="AJ52" s="815">
        <f t="shared" si="0"/>
        <v>0</v>
      </c>
    </row>
    <row r="53" spans="1:36" ht="18" hidden="1" customHeight="1" x14ac:dyDescent="0.2">
      <c r="A53" s="1926"/>
      <c r="B53" s="164">
        <v>46</v>
      </c>
      <c r="C53" s="165"/>
      <c r="D53" s="169"/>
      <c r="E53" s="165"/>
      <c r="F53" s="167"/>
      <c r="G53" s="168"/>
      <c r="H53" s="168"/>
      <c r="I53" s="167"/>
      <c r="J53" s="170"/>
      <c r="K53" s="169"/>
      <c r="L53" s="167"/>
      <c r="M53" s="167"/>
      <c r="N53" s="167"/>
      <c r="O53" s="168"/>
      <c r="P53" s="167"/>
      <c r="Q53" s="170"/>
      <c r="R53" s="169"/>
      <c r="S53" s="167"/>
      <c r="T53" s="167"/>
      <c r="U53" s="167"/>
      <c r="V53" s="168"/>
      <c r="W53" s="167"/>
      <c r="X53" s="170"/>
      <c r="Y53" s="169"/>
      <c r="Z53" s="167"/>
      <c r="AA53" s="167"/>
      <c r="AB53" s="167"/>
      <c r="AC53" s="168"/>
      <c r="AD53" s="167"/>
      <c r="AE53" s="165"/>
      <c r="AF53" s="169"/>
      <c r="AG53" s="167"/>
      <c r="AH53" s="167"/>
      <c r="AI53" s="815">
        <f t="shared" si="0"/>
        <v>0</v>
      </c>
      <c r="AJ53" s="815">
        <f t="shared" si="0"/>
        <v>0</v>
      </c>
    </row>
    <row r="54" spans="1:36" ht="18" hidden="1" customHeight="1" x14ac:dyDescent="0.2">
      <c r="A54" s="1926"/>
      <c r="B54" s="164">
        <v>47</v>
      </c>
      <c r="C54" s="165"/>
      <c r="D54" s="169"/>
      <c r="E54" s="165"/>
      <c r="F54" s="167"/>
      <c r="G54" s="168"/>
      <c r="H54" s="168"/>
      <c r="I54" s="167"/>
      <c r="J54" s="170"/>
      <c r="K54" s="169"/>
      <c r="L54" s="167"/>
      <c r="M54" s="167"/>
      <c r="N54" s="167"/>
      <c r="O54" s="168"/>
      <c r="P54" s="167"/>
      <c r="Q54" s="170"/>
      <c r="R54" s="169"/>
      <c r="S54" s="167"/>
      <c r="T54" s="167"/>
      <c r="U54" s="167"/>
      <c r="V54" s="168"/>
      <c r="W54" s="167"/>
      <c r="X54" s="170"/>
      <c r="Y54" s="169"/>
      <c r="Z54" s="167"/>
      <c r="AA54" s="167"/>
      <c r="AB54" s="167"/>
      <c r="AC54" s="168"/>
      <c r="AD54" s="167"/>
      <c r="AE54" s="165"/>
      <c r="AF54" s="169"/>
      <c r="AG54" s="167"/>
      <c r="AH54" s="167"/>
      <c r="AI54" s="815">
        <f t="shared" si="0"/>
        <v>0</v>
      </c>
      <c r="AJ54" s="815">
        <f t="shared" si="0"/>
        <v>0</v>
      </c>
    </row>
    <row r="55" spans="1:36" ht="18" hidden="1" customHeight="1" x14ac:dyDescent="0.2">
      <c r="A55" s="1926"/>
      <c r="B55" s="164">
        <v>48</v>
      </c>
      <c r="C55" s="165"/>
      <c r="D55" s="169"/>
      <c r="E55" s="165"/>
      <c r="F55" s="167"/>
      <c r="G55" s="168"/>
      <c r="H55" s="168"/>
      <c r="I55" s="167"/>
      <c r="J55" s="170"/>
      <c r="K55" s="169"/>
      <c r="L55" s="167"/>
      <c r="M55" s="167"/>
      <c r="N55" s="167"/>
      <c r="O55" s="168"/>
      <c r="P55" s="167"/>
      <c r="Q55" s="170"/>
      <c r="R55" s="169"/>
      <c r="S55" s="167"/>
      <c r="T55" s="167"/>
      <c r="U55" s="167"/>
      <c r="V55" s="168"/>
      <c r="W55" s="167"/>
      <c r="X55" s="170"/>
      <c r="Y55" s="169"/>
      <c r="Z55" s="167"/>
      <c r="AA55" s="167"/>
      <c r="AB55" s="167"/>
      <c r="AC55" s="168"/>
      <c r="AD55" s="167"/>
      <c r="AE55" s="165"/>
      <c r="AF55" s="169"/>
      <c r="AG55" s="167"/>
      <c r="AH55" s="167"/>
      <c r="AI55" s="815">
        <f t="shared" si="0"/>
        <v>0</v>
      </c>
      <c r="AJ55" s="815">
        <f t="shared" si="0"/>
        <v>0</v>
      </c>
    </row>
    <row r="56" spans="1:36" ht="18" hidden="1" customHeight="1" x14ac:dyDescent="0.2">
      <c r="A56" s="1926"/>
      <c r="B56" s="164">
        <v>49</v>
      </c>
      <c r="C56" s="165"/>
      <c r="D56" s="169"/>
      <c r="E56" s="165"/>
      <c r="F56" s="167"/>
      <c r="G56" s="168"/>
      <c r="H56" s="168"/>
      <c r="I56" s="167"/>
      <c r="J56" s="170"/>
      <c r="K56" s="169"/>
      <c r="L56" s="167"/>
      <c r="M56" s="167"/>
      <c r="N56" s="167"/>
      <c r="O56" s="168"/>
      <c r="P56" s="167"/>
      <c r="Q56" s="170"/>
      <c r="R56" s="169"/>
      <c r="S56" s="167"/>
      <c r="T56" s="167"/>
      <c r="U56" s="167"/>
      <c r="V56" s="168"/>
      <c r="W56" s="167"/>
      <c r="X56" s="170"/>
      <c r="Y56" s="169"/>
      <c r="Z56" s="167"/>
      <c r="AA56" s="167"/>
      <c r="AB56" s="167"/>
      <c r="AC56" s="168"/>
      <c r="AD56" s="167"/>
      <c r="AE56" s="165"/>
      <c r="AF56" s="169"/>
      <c r="AG56" s="167"/>
      <c r="AH56" s="167"/>
      <c r="AI56" s="815">
        <f t="shared" si="0"/>
        <v>0</v>
      </c>
      <c r="AJ56" s="815">
        <f t="shared" si="0"/>
        <v>0</v>
      </c>
    </row>
    <row r="57" spans="1:36" ht="18" hidden="1" customHeight="1" thickBot="1" x14ac:dyDescent="0.25">
      <c r="A57" s="1926"/>
      <c r="B57" s="164">
        <v>50</v>
      </c>
      <c r="C57" s="165"/>
      <c r="D57" s="169"/>
      <c r="E57" s="165"/>
      <c r="F57" s="167"/>
      <c r="G57" s="168"/>
      <c r="H57" s="168"/>
      <c r="I57" s="167"/>
      <c r="J57" s="170"/>
      <c r="K57" s="169"/>
      <c r="L57" s="167"/>
      <c r="M57" s="167"/>
      <c r="N57" s="167"/>
      <c r="O57" s="168"/>
      <c r="P57" s="167"/>
      <c r="Q57" s="170"/>
      <c r="R57" s="169"/>
      <c r="S57" s="167"/>
      <c r="T57" s="167"/>
      <c r="U57" s="167"/>
      <c r="V57" s="168"/>
      <c r="W57" s="167"/>
      <c r="X57" s="170"/>
      <c r="Y57" s="169"/>
      <c r="Z57" s="167"/>
      <c r="AA57" s="167"/>
      <c r="AB57" s="167"/>
      <c r="AC57" s="168"/>
      <c r="AD57" s="167"/>
      <c r="AE57" s="165"/>
      <c r="AF57" s="169"/>
      <c r="AG57" s="167"/>
      <c r="AH57" s="167"/>
      <c r="AI57" s="815">
        <f t="shared" si="0"/>
        <v>0</v>
      </c>
      <c r="AJ57" s="815">
        <f t="shared" si="0"/>
        <v>0</v>
      </c>
    </row>
    <row r="58" spans="1:36" ht="18" customHeight="1" thickBot="1" x14ac:dyDescent="0.25">
      <c r="A58" s="1927" t="s">
        <v>300</v>
      </c>
      <c r="B58" s="1928"/>
      <c r="C58" s="1928"/>
      <c r="D58" s="171">
        <f>COUNT(D8:D57)</f>
        <v>0</v>
      </c>
      <c r="E58" s="172">
        <f t="shared" ref="E58:AH58" si="1">COUNT(E8:E57)</f>
        <v>0</v>
      </c>
      <c r="F58" s="172">
        <f t="shared" si="1"/>
        <v>0</v>
      </c>
      <c r="G58" s="172">
        <f t="shared" si="1"/>
        <v>0</v>
      </c>
      <c r="H58" s="172">
        <f t="shared" si="1"/>
        <v>0</v>
      </c>
      <c r="I58" s="173">
        <f t="shared" si="1"/>
        <v>0</v>
      </c>
      <c r="J58" s="174">
        <f t="shared" si="1"/>
        <v>0</v>
      </c>
      <c r="K58" s="175">
        <f t="shared" si="1"/>
        <v>0</v>
      </c>
      <c r="L58" s="172">
        <f t="shared" si="1"/>
        <v>0</v>
      </c>
      <c r="M58" s="172">
        <f t="shared" si="1"/>
        <v>0</v>
      </c>
      <c r="N58" s="172">
        <f t="shared" si="1"/>
        <v>0</v>
      </c>
      <c r="O58" s="172">
        <f t="shared" si="1"/>
        <v>0</v>
      </c>
      <c r="P58" s="173">
        <f t="shared" si="1"/>
        <v>0</v>
      </c>
      <c r="Q58" s="174">
        <f t="shared" si="1"/>
        <v>0</v>
      </c>
      <c r="R58" s="175">
        <f t="shared" si="1"/>
        <v>0</v>
      </c>
      <c r="S58" s="172">
        <f t="shared" si="1"/>
        <v>0</v>
      </c>
      <c r="T58" s="172">
        <f t="shared" si="1"/>
        <v>0</v>
      </c>
      <c r="U58" s="172">
        <f t="shared" si="1"/>
        <v>0</v>
      </c>
      <c r="V58" s="172">
        <f t="shared" si="1"/>
        <v>0</v>
      </c>
      <c r="W58" s="172">
        <f t="shared" si="1"/>
        <v>0</v>
      </c>
      <c r="X58" s="174">
        <f t="shared" si="1"/>
        <v>0</v>
      </c>
      <c r="Y58" s="175">
        <f t="shared" si="1"/>
        <v>0</v>
      </c>
      <c r="Z58" s="172">
        <f t="shared" si="1"/>
        <v>0</v>
      </c>
      <c r="AA58" s="172">
        <f t="shared" si="1"/>
        <v>0</v>
      </c>
      <c r="AB58" s="172">
        <f t="shared" si="1"/>
        <v>0</v>
      </c>
      <c r="AC58" s="172">
        <f t="shared" si="1"/>
        <v>0</v>
      </c>
      <c r="AD58" s="172">
        <f t="shared" si="1"/>
        <v>0</v>
      </c>
      <c r="AE58" s="174">
        <f t="shared" si="1"/>
        <v>0</v>
      </c>
      <c r="AF58" s="175">
        <f t="shared" si="1"/>
        <v>0</v>
      </c>
      <c r="AG58" s="172">
        <f t="shared" si="1"/>
        <v>0</v>
      </c>
      <c r="AH58" s="172">
        <f t="shared" si="1"/>
        <v>0</v>
      </c>
      <c r="AI58" s="812">
        <f>SUM(D58:AH58)</f>
        <v>0</v>
      </c>
      <c r="AJ58" s="812"/>
    </row>
    <row r="59" spans="1:36" ht="18" customHeight="1" thickBot="1" x14ac:dyDescent="0.25">
      <c r="A59" s="1927" t="s">
        <v>301</v>
      </c>
      <c r="B59" s="1928"/>
      <c r="C59" s="1928"/>
      <c r="D59" s="171">
        <f t="shared" ref="D59:AH59" si="2">SUM(D8:D57)</f>
        <v>0</v>
      </c>
      <c r="E59" s="172">
        <f t="shared" si="2"/>
        <v>0</v>
      </c>
      <c r="F59" s="172">
        <f t="shared" si="2"/>
        <v>0</v>
      </c>
      <c r="G59" s="172">
        <f t="shared" si="2"/>
        <v>0</v>
      </c>
      <c r="H59" s="172">
        <f t="shared" si="2"/>
        <v>0</v>
      </c>
      <c r="I59" s="172">
        <f t="shared" si="2"/>
        <v>0</v>
      </c>
      <c r="J59" s="174">
        <f t="shared" si="2"/>
        <v>0</v>
      </c>
      <c r="K59" s="175">
        <f t="shared" si="2"/>
        <v>0</v>
      </c>
      <c r="L59" s="172">
        <f t="shared" si="2"/>
        <v>0</v>
      </c>
      <c r="M59" s="172">
        <f t="shared" si="2"/>
        <v>0</v>
      </c>
      <c r="N59" s="172">
        <f t="shared" si="2"/>
        <v>0</v>
      </c>
      <c r="O59" s="172">
        <f t="shared" si="2"/>
        <v>0</v>
      </c>
      <c r="P59" s="172">
        <f t="shared" si="2"/>
        <v>0</v>
      </c>
      <c r="Q59" s="174">
        <f t="shared" si="2"/>
        <v>0</v>
      </c>
      <c r="R59" s="175">
        <f t="shared" si="2"/>
        <v>0</v>
      </c>
      <c r="S59" s="172">
        <f t="shared" si="2"/>
        <v>0</v>
      </c>
      <c r="T59" s="172">
        <f t="shared" si="2"/>
        <v>0</v>
      </c>
      <c r="U59" s="172">
        <f t="shared" si="2"/>
        <v>0</v>
      </c>
      <c r="V59" s="172">
        <f t="shared" si="2"/>
        <v>0</v>
      </c>
      <c r="W59" s="172">
        <f t="shared" si="2"/>
        <v>0</v>
      </c>
      <c r="X59" s="174">
        <f t="shared" si="2"/>
        <v>0</v>
      </c>
      <c r="Y59" s="175">
        <f t="shared" si="2"/>
        <v>0</v>
      </c>
      <c r="Z59" s="172">
        <f t="shared" si="2"/>
        <v>0</v>
      </c>
      <c r="AA59" s="172">
        <f t="shared" si="2"/>
        <v>0</v>
      </c>
      <c r="AB59" s="172">
        <f t="shared" si="2"/>
        <v>0</v>
      </c>
      <c r="AC59" s="172">
        <f t="shared" si="2"/>
        <v>0</v>
      </c>
      <c r="AD59" s="172">
        <f t="shared" si="2"/>
        <v>0</v>
      </c>
      <c r="AE59" s="174">
        <f t="shared" si="2"/>
        <v>0</v>
      </c>
      <c r="AF59" s="175">
        <f t="shared" si="2"/>
        <v>0</v>
      </c>
      <c r="AG59" s="172">
        <f t="shared" si="2"/>
        <v>0</v>
      </c>
      <c r="AH59" s="172">
        <f t="shared" si="2"/>
        <v>0</v>
      </c>
      <c r="AI59" s="812">
        <f>SUM(D59:AH59)</f>
        <v>0</v>
      </c>
      <c r="AJ59" s="812"/>
    </row>
    <row r="60" spans="1:36" ht="18" customHeight="1" thickBot="1" x14ac:dyDescent="0.25">
      <c r="A60" s="1927" t="s">
        <v>302</v>
      </c>
      <c r="B60" s="1928"/>
      <c r="C60" s="1928"/>
      <c r="D60" s="171">
        <f t="shared" ref="D60:AH60" si="3">IF(D58=0,D58,ROUND(D59/D7,1))</f>
        <v>0</v>
      </c>
      <c r="E60" s="172">
        <f t="shared" si="3"/>
        <v>0</v>
      </c>
      <c r="F60" s="172">
        <f t="shared" si="3"/>
        <v>0</v>
      </c>
      <c r="G60" s="172">
        <f t="shared" si="3"/>
        <v>0</v>
      </c>
      <c r="H60" s="172">
        <f t="shared" si="3"/>
        <v>0</v>
      </c>
      <c r="I60" s="172">
        <f t="shared" si="3"/>
        <v>0</v>
      </c>
      <c r="J60" s="174">
        <f t="shared" si="3"/>
        <v>0</v>
      </c>
      <c r="K60" s="175">
        <f t="shared" si="3"/>
        <v>0</v>
      </c>
      <c r="L60" s="172">
        <f t="shared" si="3"/>
        <v>0</v>
      </c>
      <c r="M60" s="172">
        <f t="shared" si="3"/>
        <v>0</v>
      </c>
      <c r="N60" s="172">
        <f t="shared" si="3"/>
        <v>0</v>
      </c>
      <c r="O60" s="172">
        <f t="shared" si="3"/>
        <v>0</v>
      </c>
      <c r="P60" s="172">
        <f t="shared" si="3"/>
        <v>0</v>
      </c>
      <c r="Q60" s="174">
        <f t="shared" si="3"/>
        <v>0</v>
      </c>
      <c r="R60" s="175">
        <f t="shared" si="3"/>
        <v>0</v>
      </c>
      <c r="S60" s="172">
        <f t="shared" si="3"/>
        <v>0</v>
      </c>
      <c r="T60" s="172">
        <f t="shared" si="3"/>
        <v>0</v>
      </c>
      <c r="U60" s="172">
        <f t="shared" si="3"/>
        <v>0</v>
      </c>
      <c r="V60" s="172">
        <f t="shared" si="3"/>
        <v>0</v>
      </c>
      <c r="W60" s="172">
        <f t="shared" si="3"/>
        <v>0</v>
      </c>
      <c r="X60" s="174">
        <f t="shared" si="3"/>
        <v>0</v>
      </c>
      <c r="Y60" s="175">
        <f t="shared" si="3"/>
        <v>0</v>
      </c>
      <c r="Z60" s="172">
        <f t="shared" si="3"/>
        <v>0</v>
      </c>
      <c r="AA60" s="172">
        <f t="shared" si="3"/>
        <v>0</v>
      </c>
      <c r="AB60" s="172">
        <f t="shared" si="3"/>
        <v>0</v>
      </c>
      <c r="AC60" s="172">
        <f t="shared" si="3"/>
        <v>0</v>
      </c>
      <c r="AD60" s="172">
        <f t="shared" si="3"/>
        <v>0</v>
      </c>
      <c r="AE60" s="174">
        <f t="shared" si="3"/>
        <v>0</v>
      </c>
      <c r="AF60" s="175">
        <f t="shared" si="3"/>
        <v>0</v>
      </c>
      <c r="AG60" s="172">
        <f t="shared" si="3"/>
        <v>0</v>
      </c>
      <c r="AH60" s="172">
        <f t="shared" si="3"/>
        <v>0</v>
      </c>
      <c r="AI60" s="812"/>
      <c r="AJ60" s="812"/>
    </row>
    <row r="61" spans="1:36" ht="14.25" x14ac:dyDescent="0.2">
      <c r="A61" s="176"/>
      <c r="B61" s="176"/>
      <c r="C61" s="176"/>
      <c r="D61" s="177"/>
      <c r="E61" s="177"/>
      <c r="F61" s="177"/>
      <c r="G61" s="177"/>
      <c r="H61" s="177"/>
      <c r="I61" s="178"/>
      <c r="J61" s="177"/>
      <c r="K61" s="177"/>
      <c r="L61" s="177"/>
      <c r="M61" s="177"/>
      <c r="N61" s="177"/>
      <c r="O61" s="177"/>
      <c r="P61" s="178"/>
      <c r="Q61" s="177"/>
      <c r="R61" s="177"/>
      <c r="S61" s="177"/>
      <c r="T61" s="177"/>
      <c r="U61" s="177"/>
      <c r="V61" s="177"/>
      <c r="W61" s="177"/>
      <c r="X61" s="177"/>
      <c r="Y61" s="177"/>
      <c r="Z61" s="177"/>
      <c r="AA61" s="177"/>
      <c r="AB61" s="177"/>
      <c r="AC61" s="177"/>
      <c r="AD61" s="177"/>
      <c r="AE61" s="177"/>
      <c r="AF61" s="177"/>
      <c r="AG61" s="177"/>
      <c r="AH61" s="177"/>
      <c r="AI61" s="816"/>
      <c r="AJ61" s="817"/>
    </row>
    <row r="62" spans="1:36" x14ac:dyDescent="0.2">
      <c r="A62" s="1932" t="s">
        <v>303</v>
      </c>
      <c r="B62" s="1932"/>
      <c r="C62" s="1932"/>
      <c r="D62" s="1932"/>
      <c r="E62" s="1932"/>
      <c r="F62" s="1932"/>
      <c r="G62" s="1932"/>
      <c r="H62" s="1932"/>
      <c r="I62" s="1932"/>
      <c r="J62" s="1932"/>
      <c r="K62" s="1932"/>
      <c r="L62" s="1932"/>
      <c r="M62" s="1932"/>
      <c r="N62" s="1932"/>
      <c r="O62" s="1932"/>
      <c r="P62" s="1932"/>
      <c r="Q62" s="1932"/>
      <c r="R62" s="1932"/>
      <c r="S62" s="1932"/>
      <c r="T62" s="1932"/>
      <c r="U62" s="1932"/>
      <c r="V62" s="1932"/>
      <c r="W62" s="1932"/>
      <c r="X62" s="1932"/>
      <c r="Y62" s="1932"/>
      <c r="Z62" s="1932"/>
      <c r="AA62" s="1932"/>
      <c r="AB62" s="1932"/>
      <c r="AC62" s="1932"/>
      <c r="AD62" s="1932"/>
      <c r="AE62" s="1932"/>
      <c r="AF62" s="1932"/>
      <c r="AG62" s="1932"/>
      <c r="AH62" s="1932"/>
      <c r="AI62" s="1932"/>
      <c r="AJ62" s="818"/>
    </row>
    <row r="63" spans="1:36" x14ac:dyDescent="0.2">
      <c r="A63" s="1933" t="s">
        <v>304</v>
      </c>
      <c r="B63" s="1933"/>
      <c r="C63" s="1933"/>
      <c r="D63" s="1933"/>
      <c r="E63" s="1933"/>
      <c r="F63" s="1933"/>
      <c r="G63" s="1933"/>
      <c r="H63" s="1933"/>
      <c r="I63" s="1933"/>
      <c r="J63" s="1933"/>
      <c r="K63" s="1933"/>
      <c r="L63" s="1933"/>
      <c r="M63" s="1933"/>
      <c r="N63" s="1933"/>
      <c r="O63" s="1933"/>
      <c r="P63" s="1933"/>
      <c r="Q63" s="1933"/>
      <c r="R63" s="1933"/>
      <c r="S63" s="1933"/>
      <c r="T63" s="1933"/>
      <c r="U63" s="1933"/>
      <c r="V63" s="1933"/>
      <c r="W63" s="1933"/>
      <c r="X63" s="1933"/>
      <c r="Y63" s="1933"/>
      <c r="Z63" s="1933"/>
      <c r="AA63" s="1933"/>
      <c r="AB63" s="1933"/>
      <c r="AC63" s="1933"/>
      <c r="AD63" s="1933"/>
      <c r="AE63" s="1933"/>
      <c r="AF63" s="1933"/>
      <c r="AG63" s="1933"/>
      <c r="AH63" s="1933"/>
      <c r="AI63" s="1933"/>
      <c r="AJ63" s="819"/>
    </row>
    <row r="64" spans="1:36" x14ac:dyDescent="0.2">
      <c r="A64" s="1934" t="s">
        <v>305</v>
      </c>
      <c r="B64" s="1934"/>
      <c r="C64" s="1934"/>
      <c r="D64" s="1934"/>
      <c r="E64" s="1934"/>
      <c r="F64" s="1934"/>
      <c r="G64" s="1934"/>
      <c r="H64" s="1934"/>
      <c r="I64" s="1934"/>
      <c r="J64" s="1934"/>
      <c r="K64" s="1934"/>
      <c r="L64" s="1934"/>
      <c r="M64" s="1934"/>
      <c r="N64" s="1934"/>
      <c r="O64" s="1934"/>
      <c r="P64" s="1934"/>
      <c r="Q64" s="1934"/>
      <c r="R64" s="1934"/>
      <c r="S64" s="1934"/>
      <c r="T64" s="1934"/>
      <c r="U64" s="1934"/>
      <c r="V64" s="1934"/>
      <c r="W64" s="1934"/>
      <c r="X64" s="1934"/>
      <c r="Y64" s="1934"/>
      <c r="Z64" s="1934"/>
      <c r="AA64" s="1934"/>
      <c r="AB64" s="1934"/>
      <c r="AC64" s="1934"/>
      <c r="AD64" s="1934"/>
      <c r="AE64" s="1934"/>
      <c r="AF64" s="1934"/>
      <c r="AG64" s="1934"/>
      <c r="AH64" s="1934"/>
      <c r="AI64" s="1934"/>
      <c r="AJ64" s="820"/>
    </row>
    <row r="65" spans="1:36" ht="14.25" x14ac:dyDescent="0.2">
      <c r="A65" s="1934" t="s">
        <v>306</v>
      </c>
      <c r="B65" s="1934"/>
      <c r="C65" s="1934"/>
      <c r="D65" s="1934"/>
      <c r="E65" s="1934"/>
      <c r="F65" s="1934"/>
      <c r="G65" s="1934"/>
      <c r="H65" s="1934"/>
      <c r="I65" s="1934"/>
      <c r="J65" s="1934"/>
      <c r="K65" s="1934"/>
      <c r="L65" s="1934"/>
      <c r="M65" s="1934"/>
      <c r="N65" s="1934"/>
      <c r="O65" s="1934"/>
      <c r="P65" s="1934"/>
      <c r="Q65" s="1934"/>
      <c r="R65" s="1934"/>
      <c r="S65" s="1934"/>
      <c r="T65" s="1934"/>
      <c r="U65" s="1934"/>
      <c r="V65" s="1934"/>
      <c r="W65" s="1934"/>
      <c r="X65" s="1934"/>
      <c r="Y65" s="1934"/>
      <c r="Z65" s="1934"/>
      <c r="AA65" s="1934"/>
      <c r="AB65" s="1934"/>
      <c r="AC65" s="1934"/>
      <c r="AD65" s="1934"/>
      <c r="AE65" s="1934"/>
      <c r="AF65" s="179"/>
      <c r="AG65" s="179"/>
      <c r="AH65" s="821"/>
      <c r="AI65" s="179"/>
      <c r="AJ65" s="822"/>
    </row>
    <row r="66" spans="1:36" ht="14.25" x14ac:dyDescent="0.2">
      <c r="A66" s="1932" t="s">
        <v>307</v>
      </c>
      <c r="B66" s="1932"/>
      <c r="C66" s="1932"/>
      <c r="D66" s="1932"/>
      <c r="E66" s="1932"/>
      <c r="F66" s="1932"/>
      <c r="G66" s="1932"/>
      <c r="H66" s="1932"/>
      <c r="I66" s="1932"/>
      <c r="J66" s="1932"/>
      <c r="K66" s="1932"/>
      <c r="L66" s="1932"/>
      <c r="M66" s="1932"/>
      <c r="N66" s="1932"/>
      <c r="O66" s="1932"/>
      <c r="P66" s="1932"/>
      <c r="Q66" s="1932"/>
      <c r="R66" s="1932"/>
      <c r="S66" s="1932"/>
      <c r="T66" s="1932"/>
      <c r="U66" s="1932"/>
      <c r="V66" s="1932"/>
      <c r="W66" s="1932"/>
      <c r="X66" s="1932"/>
      <c r="Y66" s="1932"/>
      <c r="Z66" s="1932"/>
      <c r="AA66" s="1932"/>
      <c r="AB66" s="1932"/>
      <c r="AC66" s="1932"/>
      <c r="AD66" s="1932"/>
      <c r="AE66" s="1932"/>
      <c r="AF66" s="1932"/>
      <c r="AG66" s="1932"/>
      <c r="AH66" s="1932"/>
      <c r="AI66" s="1932"/>
      <c r="AJ66" s="822"/>
    </row>
  </sheetData>
  <protectedRanges>
    <protectedRange sqref="C26:C57" name="範囲1"/>
    <protectedRange sqref="C8:C25" name="範囲1_1"/>
  </protectedRanges>
  <mergeCells count="29">
    <mergeCell ref="AH3:AI3"/>
    <mergeCell ref="AF4:AH4"/>
    <mergeCell ref="A1:AI1"/>
    <mergeCell ref="A2:B2"/>
    <mergeCell ref="C2:J2"/>
    <mergeCell ref="K2:Q2"/>
    <mergeCell ref="R2:AG2"/>
    <mergeCell ref="AH2:AI2"/>
    <mergeCell ref="A3:B3"/>
    <mergeCell ref="C3:F3"/>
    <mergeCell ref="G3:O3"/>
    <mergeCell ref="P3:X3"/>
    <mergeCell ref="Y3:AG3"/>
    <mergeCell ref="A60:C60"/>
    <mergeCell ref="D4:J4"/>
    <mergeCell ref="K4:Q4"/>
    <mergeCell ref="R4:X4"/>
    <mergeCell ref="Y4:AE4"/>
    <mergeCell ref="A62:AI62"/>
    <mergeCell ref="A63:AI63"/>
    <mergeCell ref="A64:AI64"/>
    <mergeCell ref="A65:AE65"/>
    <mergeCell ref="A66:AI66"/>
    <mergeCell ref="AJ4:AJ6"/>
    <mergeCell ref="A7:C7"/>
    <mergeCell ref="A8:A57"/>
    <mergeCell ref="A58:C58"/>
    <mergeCell ref="A59:C59"/>
    <mergeCell ref="AI4:AI6"/>
  </mergeCells>
  <phoneticPr fontId="1"/>
  <pageMargins left="0.51181102362204722" right="0.51181102362204722" top="0.74803149606299213" bottom="0.55118110236220474" header="0.31496062992125984" footer="0.31496062992125984"/>
  <pageSetup paperSize="9" scale="80" orientation="landscape" r:id="rId1"/>
  <headerFooter>
    <oddFooter>&amp;C&amp;"-,標準"－２３－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G100"/>
  <sheetViews>
    <sheetView showGridLines="0" view="pageBreakPreview" zoomScaleNormal="100" zoomScaleSheetLayoutView="100" workbookViewId="0"/>
  </sheetViews>
  <sheetFormatPr defaultColWidth="10.28515625" defaultRowHeight="13.5" x14ac:dyDescent="0.2"/>
  <cols>
    <col min="1" max="1" width="2.85546875" style="115" customWidth="1"/>
    <col min="2" max="3" width="3.5703125" style="115" customWidth="1"/>
    <col min="4" max="4" width="6.7109375" style="115" customWidth="1"/>
    <col min="5" max="6" width="10.28515625" style="115" customWidth="1"/>
    <col min="7" max="7" width="2.85546875" style="115" customWidth="1"/>
    <col min="8" max="9" width="1.42578125" style="115" customWidth="1"/>
    <col min="10" max="10" width="2.140625" style="115" customWidth="1"/>
    <col min="11" max="11" width="1.42578125" style="115" customWidth="1"/>
    <col min="12" max="12" width="2.85546875" style="115" customWidth="1"/>
    <col min="13" max="13" width="1.42578125" style="115" customWidth="1"/>
    <col min="14" max="14" width="2.5703125" style="115" customWidth="1"/>
    <col min="15" max="15" width="3.5703125" style="115" customWidth="1"/>
    <col min="16" max="18" width="10.28515625" style="115" customWidth="1"/>
    <col min="19" max="19" width="5.7109375" style="115" customWidth="1"/>
    <col min="20" max="20" width="2.140625" style="115" customWidth="1"/>
    <col min="21" max="21" width="5.7109375" style="115" customWidth="1"/>
    <col min="22" max="22" width="2.28515625" style="115" customWidth="1"/>
    <col min="23" max="24" width="3.5703125" style="115" customWidth="1"/>
    <col min="25" max="25" width="6.7109375" style="115" customWidth="1"/>
    <col min="26" max="27" width="10.28515625" style="115" customWidth="1"/>
    <col min="28" max="28" width="5.7109375" style="115" customWidth="1"/>
    <col min="29" max="29" width="2.140625" style="115" customWidth="1"/>
    <col min="30" max="30" width="5.7109375" style="115" customWidth="1"/>
    <col min="31" max="33" width="10.28515625" style="115"/>
    <col min="34" max="16384" width="10.28515625" style="78"/>
  </cols>
  <sheetData>
    <row r="1" spans="2:59" x14ac:dyDescent="0.2">
      <c r="X1" s="115" t="s">
        <v>1211</v>
      </c>
    </row>
    <row r="2" spans="2:59" ht="16.5" customHeight="1" x14ac:dyDescent="0.2">
      <c r="B2" s="116" t="s">
        <v>35</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row>
    <row r="3" spans="2:59" ht="16.5" customHeight="1" x14ac:dyDescent="0.2">
      <c r="B3" s="1958" t="s">
        <v>36</v>
      </c>
      <c r="C3" s="1954"/>
      <c r="D3" s="1954"/>
      <c r="E3" s="1954"/>
      <c r="F3" s="1955"/>
      <c r="G3" s="1954" t="s">
        <v>37</v>
      </c>
      <c r="H3" s="1954"/>
      <c r="I3" s="1954"/>
      <c r="J3" s="1954"/>
      <c r="K3" s="1954"/>
      <c r="L3" s="1954"/>
      <c r="M3" s="1955"/>
      <c r="N3" s="116"/>
      <c r="O3" s="1958" t="s">
        <v>36</v>
      </c>
      <c r="P3" s="1954"/>
      <c r="Q3" s="1954"/>
      <c r="R3" s="1955"/>
      <c r="S3" s="1954" t="s">
        <v>37</v>
      </c>
      <c r="T3" s="1954"/>
      <c r="U3" s="1955"/>
      <c r="V3" s="116"/>
      <c r="W3" s="1958" t="s">
        <v>36</v>
      </c>
      <c r="X3" s="1954"/>
      <c r="Y3" s="1954"/>
      <c r="Z3" s="1954"/>
      <c r="AA3" s="1955"/>
      <c r="AB3" s="1954" t="s">
        <v>37</v>
      </c>
      <c r="AC3" s="1954"/>
      <c r="AD3" s="1955"/>
      <c r="AE3" s="116"/>
      <c r="AF3" s="116"/>
      <c r="AG3" s="116"/>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row>
    <row r="4" spans="2:59" ht="16.5" customHeight="1" x14ac:dyDescent="0.2">
      <c r="B4" s="1960" t="s">
        <v>38</v>
      </c>
      <c r="C4" s="1956" t="s">
        <v>39</v>
      </c>
      <c r="D4" s="1956"/>
      <c r="E4" s="1956"/>
      <c r="F4" s="1957"/>
      <c r="G4" s="1959" t="s">
        <v>18</v>
      </c>
      <c r="H4" s="1959"/>
      <c r="I4" s="1959"/>
      <c r="J4" s="117" t="s">
        <v>19</v>
      </c>
      <c r="K4" s="1969" t="s">
        <v>20</v>
      </c>
      <c r="L4" s="1969"/>
      <c r="M4" s="1970"/>
      <c r="N4" s="116"/>
      <c r="O4" s="1960" t="s">
        <v>62</v>
      </c>
      <c r="P4" s="1963" t="s">
        <v>63</v>
      </c>
      <c r="Q4" s="1964"/>
      <c r="R4" s="1965"/>
      <c r="S4" s="118" t="s">
        <v>18</v>
      </c>
      <c r="T4" s="119" t="s">
        <v>19</v>
      </c>
      <c r="U4" s="120" t="s">
        <v>20</v>
      </c>
      <c r="V4" s="116"/>
      <c r="W4" s="1960" t="s">
        <v>201</v>
      </c>
      <c r="X4" s="1956" t="s">
        <v>40</v>
      </c>
      <c r="Y4" s="1956"/>
      <c r="Z4" s="1956"/>
      <c r="AA4" s="1957"/>
      <c r="AB4" s="121" t="s">
        <v>18</v>
      </c>
      <c r="AC4" s="117" t="s">
        <v>19</v>
      </c>
      <c r="AD4" s="122" t="s">
        <v>20</v>
      </c>
      <c r="AE4" s="116"/>
      <c r="AF4" s="116"/>
      <c r="AG4" s="116"/>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row>
    <row r="5" spans="2:59" ht="16.5" customHeight="1" x14ac:dyDescent="0.2">
      <c r="B5" s="1961"/>
      <c r="C5" s="1963" t="s">
        <v>41</v>
      </c>
      <c r="D5" s="1964"/>
      <c r="E5" s="1964"/>
      <c r="F5" s="1965"/>
      <c r="G5" s="1966" t="s">
        <v>18</v>
      </c>
      <c r="H5" s="1966"/>
      <c r="I5" s="1966"/>
      <c r="J5" s="119" t="s">
        <v>19</v>
      </c>
      <c r="K5" s="1967" t="s">
        <v>20</v>
      </c>
      <c r="L5" s="1967"/>
      <c r="M5" s="1968"/>
      <c r="N5" s="116"/>
      <c r="O5" s="1961"/>
      <c r="P5" s="1963" t="s">
        <v>66</v>
      </c>
      <c r="Q5" s="1964"/>
      <c r="R5" s="1965"/>
      <c r="S5" s="118" t="s">
        <v>18</v>
      </c>
      <c r="T5" s="119" t="s">
        <v>19</v>
      </c>
      <c r="U5" s="120" t="s">
        <v>20</v>
      </c>
      <c r="V5" s="116"/>
      <c r="W5" s="1961"/>
      <c r="X5" s="1963" t="s">
        <v>202</v>
      </c>
      <c r="Y5" s="1964"/>
      <c r="Z5" s="1964"/>
      <c r="AA5" s="1965"/>
      <c r="AB5" s="118" t="s">
        <v>18</v>
      </c>
      <c r="AC5" s="119" t="s">
        <v>19</v>
      </c>
      <c r="AD5" s="120" t="s">
        <v>20</v>
      </c>
      <c r="AE5" s="116"/>
      <c r="AF5" s="116"/>
      <c r="AG5" s="116"/>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row>
    <row r="6" spans="2:59" ht="16.5" customHeight="1" x14ac:dyDescent="0.2">
      <c r="B6" s="1961"/>
      <c r="C6" s="1963" t="s">
        <v>42</v>
      </c>
      <c r="D6" s="1964"/>
      <c r="E6" s="1964"/>
      <c r="F6" s="1965"/>
      <c r="G6" s="1966" t="s">
        <v>18</v>
      </c>
      <c r="H6" s="1966"/>
      <c r="I6" s="1966"/>
      <c r="J6" s="119" t="s">
        <v>19</v>
      </c>
      <c r="K6" s="1967" t="s">
        <v>20</v>
      </c>
      <c r="L6" s="1967"/>
      <c r="M6" s="1968"/>
      <c r="N6" s="116"/>
      <c r="O6" s="1961"/>
      <c r="P6" s="1963" t="s">
        <v>70</v>
      </c>
      <c r="Q6" s="1964"/>
      <c r="R6" s="1965"/>
      <c r="S6" s="118" t="s">
        <v>18</v>
      </c>
      <c r="T6" s="119" t="s">
        <v>19</v>
      </c>
      <c r="U6" s="120" t="s">
        <v>20</v>
      </c>
      <c r="V6" s="116"/>
      <c r="W6" s="1961"/>
      <c r="X6" s="1963" t="s">
        <v>43</v>
      </c>
      <c r="Y6" s="1964"/>
      <c r="Z6" s="1964"/>
      <c r="AA6" s="1965"/>
      <c r="AB6" s="118" t="s">
        <v>18</v>
      </c>
      <c r="AC6" s="119" t="s">
        <v>19</v>
      </c>
      <c r="AD6" s="120" t="s">
        <v>20</v>
      </c>
      <c r="AE6" s="116"/>
      <c r="AF6" s="116"/>
      <c r="AG6" s="116"/>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row>
    <row r="7" spans="2:59" ht="16.5" customHeight="1" x14ac:dyDescent="0.2">
      <c r="B7" s="1961"/>
      <c r="C7" s="1963" t="s">
        <v>44</v>
      </c>
      <c r="D7" s="1964"/>
      <c r="E7" s="1964"/>
      <c r="F7" s="1965"/>
      <c r="G7" s="1966" t="s">
        <v>18</v>
      </c>
      <c r="H7" s="1966"/>
      <c r="I7" s="1966"/>
      <c r="J7" s="119" t="s">
        <v>19</v>
      </c>
      <c r="K7" s="1967" t="s">
        <v>20</v>
      </c>
      <c r="L7" s="1967"/>
      <c r="M7" s="1968"/>
      <c r="N7" s="116"/>
      <c r="O7" s="1961"/>
      <c r="P7" s="1963" t="s">
        <v>73</v>
      </c>
      <c r="Q7" s="1964"/>
      <c r="R7" s="1965"/>
      <c r="S7" s="118" t="s">
        <v>18</v>
      </c>
      <c r="T7" s="119" t="s">
        <v>19</v>
      </c>
      <c r="U7" s="120" t="s">
        <v>20</v>
      </c>
      <c r="V7" s="116"/>
      <c r="W7" s="1961"/>
      <c r="X7" s="1963" t="s">
        <v>45</v>
      </c>
      <c r="Y7" s="1964"/>
      <c r="Z7" s="1964"/>
      <c r="AA7" s="1965"/>
      <c r="AB7" s="118" t="s">
        <v>18</v>
      </c>
      <c r="AC7" s="119" t="s">
        <v>19</v>
      </c>
      <c r="AD7" s="120" t="s">
        <v>20</v>
      </c>
      <c r="AE7" s="116"/>
      <c r="AF7" s="116"/>
      <c r="AG7" s="116"/>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row>
    <row r="8" spans="2:59" ht="16.5" customHeight="1" x14ac:dyDescent="0.2">
      <c r="B8" s="1961"/>
      <c r="C8" s="1963" t="s">
        <v>46</v>
      </c>
      <c r="D8" s="1964"/>
      <c r="E8" s="1964"/>
      <c r="F8" s="1965"/>
      <c r="G8" s="1966" t="s">
        <v>18</v>
      </c>
      <c r="H8" s="1966"/>
      <c r="I8" s="1966"/>
      <c r="J8" s="119" t="s">
        <v>19</v>
      </c>
      <c r="K8" s="1967" t="s">
        <v>20</v>
      </c>
      <c r="L8" s="1967"/>
      <c r="M8" s="1968"/>
      <c r="N8" s="116"/>
      <c r="O8" s="1961"/>
      <c r="P8" s="1963" t="s">
        <v>77</v>
      </c>
      <c r="Q8" s="1964"/>
      <c r="R8" s="1965"/>
      <c r="S8" s="118" t="s">
        <v>18</v>
      </c>
      <c r="T8" s="119" t="s">
        <v>19</v>
      </c>
      <c r="U8" s="120" t="s">
        <v>20</v>
      </c>
      <c r="V8" s="116"/>
      <c r="W8" s="1961"/>
      <c r="X8" s="1963" t="s">
        <v>47</v>
      </c>
      <c r="Y8" s="1964"/>
      <c r="Z8" s="1964"/>
      <c r="AA8" s="1965"/>
      <c r="AB8" s="118" t="s">
        <v>18</v>
      </c>
      <c r="AC8" s="119" t="s">
        <v>19</v>
      </c>
      <c r="AD8" s="120" t="s">
        <v>20</v>
      </c>
      <c r="AE8" s="116"/>
      <c r="AF8" s="116"/>
      <c r="AG8" s="116"/>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row>
    <row r="9" spans="2:59" ht="16.5" customHeight="1" x14ac:dyDescent="0.2">
      <c r="B9" s="1961"/>
      <c r="C9" s="1963" t="s">
        <v>48</v>
      </c>
      <c r="D9" s="1964"/>
      <c r="E9" s="1964"/>
      <c r="F9" s="1965"/>
      <c r="G9" s="1966" t="s">
        <v>18</v>
      </c>
      <c r="H9" s="1966"/>
      <c r="I9" s="1966"/>
      <c r="J9" s="119" t="s">
        <v>19</v>
      </c>
      <c r="K9" s="1967" t="s">
        <v>20</v>
      </c>
      <c r="L9" s="1967"/>
      <c r="M9" s="1968"/>
      <c r="N9" s="116"/>
      <c r="O9" s="1961"/>
      <c r="P9" s="1963" t="s">
        <v>80</v>
      </c>
      <c r="Q9" s="1964"/>
      <c r="R9" s="1965"/>
      <c r="S9" s="118" t="s">
        <v>18</v>
      </c>
      <c r="T9" s="119" t="s">
        <v>19</v>
      </c>
      <c r="U9" s="120" t="s">
        <v>20</v>
      </c>
      <c r="V9" s="116"/>
      <c r="W9" s="1961"/>
      <c r="X9" s="1963" t="s">
        <v>26</v>
      </c>
      <c r="Y9" s="1964"/>
      <c r="Z9" s="1964"/>
      <c r="AA9" s="1965"/>
      <c r="AB9" s="118" t="s">
        <v>18</v>
      </c>
      <c r="AC9" s="119" t="s">
        <v>19</v>
      </c>
      <c r="AD9" s="120" t="s">
        <v>20</v>
      </c>
      <c r="AE9" s="116"/>
      <c r="AF9" s="116"/>
      <c r="AG9" s="116"/>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row>
    <row r="10" spans="2:59" ht="16.5" customHeight="1" x14ac:dyDescent="0.2">
      <c r="B10" s="1961"/>
      <c r="C10" s="1963" t="s">
        <v>49</v>
      </c>
      <c r="D10" s="1964"/>
      <c r="E10" s="1964"/>
      <c r="F10" s="1965"/>
      <c r="G10" s="1966" t="s">
        <v>18</v>
      </c>
      <c r="H10" s="1966"/>
      <c r="I10" s="1966"/>
      <c r="J10" s="119" t="s">
        <v>19</v>
      </c>
      <c r="K10" s="1967" t="s">
        <v>20</v>
      </c>
      <c r="L10" s="1967"/>
      <c r="M10" s="1968"/>
      <c r="N10" s="116"/>
      <c r="O10" s="1962"/>
      <c r="P10" s="1963"/>
      <c r="Q10" s="1964"/>
      <c r="R10" s="1965"/>
      <c r="S10" s="118"/>
      <c r="T10" s="119"/>
      <c r="U10" s="120"/>
      <c r="V10" s="116"/>
      <c r="W10" s="1961"/>
      <c r="X10" s="1963" t="s">
        <v>50</v>
      </c>
      <c r="Y10" s="1964"/>
      <c r="Z10" s="1964"/>
      <c r="AA10" s="1965"/>
      <c r="AB10" s="118" t="s">
        <v>18</v>
      </c>
      <c r="AC10" s="119" t="s">
        <v>19</v>
      </c>
      <c r="AD10" s="120" t="s">
        <v>20</v>
      </c>
      <c r="AE10" s="116"/>
      <c r="AF10" s="116"/>
      <c r="AG10" s="116"/>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row>
    <row r="11" spans="2:59" ht="16.5" customHeight="1" x14ac:dyDescent="0.2">
      <c r="B11" s="1961"/>
      <c r="C11" s="1963" t="s">
        <v>51</v>
      </c>
      <c r="D11" s="1964"/>
      <c r="E11" s="1964"/>
      <c r="F11" s="1965"/>
      <c r="G11" s="1966" t="s">
        <v>18</v>
      </c>
      <c r="H11" s="1966"/>
      <c r="I11" s="1966"/>
      <c r="J11" s="119" t="s">
        <v>19</v>
      </c>
      <c r="K11" s="1967" t="s">
        <v>20</v>
      </c>
      <c r="L11" s="1967"/>
      <c r="M11" s="1968"/>
      <c r="N11" s="116"/>
      <c r="O11" s="116"/>
      <c r="P11" s="116"/>
      <c r="Q11" s="116"/>
      <c r="R11" s="116"/>
      <c r="S11" s="116"/>
      <c r="T11" s="116"/>
      <c r="U11" s="116"/>
      <c r="V11" s="116"/>
      <c r="W11" s="1961"/>
      <c r="X11" s="1963" t="s">
        <v>52</v>
      </c>
      <c r="Y11" s="1964"/>
      <c r="Z11" s="1964"/>
      <c r="AA11" s="1965"/>
      <c r="AB11" s="118" t="s">
        <v>18</v>
      </c>
      <c r="AC11" s="119" t="s">
        <v>19</v>
      </c>
      <c r="AD11" s="120" t="s">
        <v>20</v>
      </c>
      <c r="AE11" s="116"/>
      <c r="AF11" s="116"/>
      <c r="AG11" s="116"/>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row>
    <row r="12" spans="2:59" ht="16.5" customHeight="1" x14ac:dyDescent="0.2">
      <c r="B12" s="1961"/>
      <c r="C12" s="1963" t="s">
        <v>53</v>
      </c>
      <c r="D12" s="1964"/>
      <c r="E12" s="1964"/>
      <c r="F12" s="1965"/>
      <c r="G12" s="1966" t="s">
        <v>18</v>
      </c>
      <c r="H12" s="1966"/>
      <c r="I12" s="1966"/>
      <c r="J12" s="119" t="s">
        <v>19</v>
      </c>
      <c r="K12" s="1967" t="s">
        <v>20</v>
      </c>
      <c r="L12" s="1967"/>
      <c r="M12" s="1968"/>
      <c r="N12" s="116"/>
      <c r="O12" s="116"/>
      <c r="P12" s="116"/>
      <c r="Q12" s="116"/>
      <c r="R12" s="116"/>
      <c r="S12" s="116"/>
      <c r="T12" s="116"/>
      <c r="U12" s="116"/>
      <c r="V12" s="116"/>
      <c r="W12" s="1961"/>
      <c r="X12" s="1963" t="s">
        <v>203</v>
      </c>
      <c r="Y12" s="1964"/>
      <c r="Z12" s="1964"/>
      <c r="AA12" s="1965"/>
      <c r="AB12" s="118" t="s">
        <v>18</v>
      </c>
      <c r="AC12" s="119" t="s">
        <v>205</v>
      </c>
      <c r="AD12" s="120" t="s">
        <v>20</v>
      </c>
      <c r="AE12" s="116"/>
      <c r="AF12" s="116"/>
      <c r="AG12" s="116"/>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row>
    <row r="13" spans="2:59" ht="16.5" customHeight="1" x14ac:dyDescent="0.2">
      <c r="B13" s="1961"/>
      <c r="C13" s="1963" t="s">
        <v>54</v>
      </c>
      <c r="D13" s="1964"/>
      <c r="E13" s="1964"/>
      <c r="F13" s="1965"/>
      <c r="G13" s="1966" t="s">
        <v>18</v>
      </c>
      <c r="H13" s="1966"/>
      <c r="I13" s="1966"/>
      <c r="J13" s="119" t="s">
        <v>19</v>
      </c>
      <c r="K13" s="1967" t="s">
        <v>20</v>
      </c>
      <c r="L13" s="1967"/>
      <c r="M13" s="1968"/>
      <c r="N13" s="116"/>
      <c r="O13" s="116"/>
      <c r="P13" s="116"/>
      <c r="Q13" s="116"/>
      <c r="R13" s="116"/>
      <c r="S13" s="116"/>
      <c r="T13" s="116"/>
      <c r="U13" s="116"/>
      <c r="V13" s="116"/>
      <c r="W13" s="1961"/>
      <c r="X13" s="1963" t="s">
        <v>204</v>
      </c>
      <c r="Y13" s="1964"/>
      <c r="Z13" s="1964"/>
      <c r="AA13" s="1965"/>
      <c r="AB13" s="118" t="s">
        <v>18</v>
      </c>
      <c r="AC13" s="119" t="s">
        <v>19</v>
      </c>
      <c r="AD13" s="120" t="s">
        <v>20</v>
      </c>
      <c r="AE13" s="116"/>
      <c r="AF13" s="116"/>
      <c r="AG13" s="116"/>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row>
    <row r="14" spans="2:59" ht="16.5" customHeight="1" x14ac:dyDescent="0.2">
      <c r="B14" s="1961"/>
      <c r="C14" s="1963" t="s">
        <v>55</v>
      </c>
      <c r="D14" s="1964"/>
      <c r="E14" s="1964"/>
      <c r="F14" s="1965"/>
      <c r="G14" s="1966" t="s">
        <v>18</v>
      </c>
      <c r="H14" s="1966"/>
      <c r="I14" s="1966"/>
      <c r="J14" s="119" t="s">
        <v>19</v>
      </c>
      <c r="K14" s="1967" t="s">
        <v>20</v>
      </c>
      <c r="L14" s="1967"/>
      <c r="M14" s="1968"/>
      <c r="N14" s="116"/>
      <c r="O14" s="116"/>
      <c r="P14" s="116"/>
      <c r="Q14" s="116"/>
      <c r="R14" s="116"/>
      <c r="S14" s="116"/>
      <c r="T14" s="116"/>
      <c r="U14" s="116"/>
      <c r="V14" s="116"/>
      <c r="W14" s="1961"/>
      <c r="X14" s="1963" t="s">
        <v>58</v>
      </c>
      <c r="Y14" s="1964"/>
      <c r="Z14" s="1964"/>
      <c r="AA14" s="1965"/>
      <c r="AB14" s="118" t="s">
        <v>18</v>
      </c>
      <c r="AC14" s="119" t="s">
        <v>19</v>
      </c>
      <c r="AD14" s="120" t="s">
        <v>20</v>
      </c>
      <c r="AE14" s="116"/>
      <c r="AF14" s="116"/>
      <c r="AG14" s="116"/>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row>
    <row r="15" spans="2:59" ht="16.5" customHeight="1" x14ac:dyDescent="0.2">
      <c r="B15" s="1961"/>
      <c r="C15" s="1963" t="s">
        <v>57</v>
      </c>
      <c r="D15" s="1964"/>
      <c r="E15" s="1964"/>
      <c r="F15" s="1965"/>
      <c r="G15" s="1966" t="s">
        <v>18</v>
      </c>
      <c r="H15" s="1966"/>
      <c r="I15" s="1966"/>
      <c r="J15" s="119" t="s">
        <v>19</v>
      </c>
      <c r="K15" s="1967" t="s">
        <v>20</v>
      </c>
      <c r="L15" s="1967"/>
      <c r="M15" s="1968"/>
      <c r="N15" s="116"/>
      <c r="O15" s="116"/>
      <c r="P15" s="116"/>
      <c r="Q15" s="116"/>
      <c r="R15" s="116"/>
      <c r="S15" s="116"/>
      <c r="T15" s="116"/>
      <c r="U15" s="116"/>
      <c r="V15" s="116"/>
      <c r="W15" s="1961"/>
      <c r="X15" s="1963"/>
      <c r="Y15" s="1964"/>
      <c r="Z15" s="1964"/>
      <c r="AA15" s="1965"/>
      <c r="AB15" s="118"/>
      <c r="AC15" s="119"/>
      <c r="AD15" s="120"/>
      <c r="AE15" s="116"/>
      <c r="AF15" s="116"/>
      <c r="AG15" s="116"/>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row>
    <row r="16" spans="2:59" ht="16.5" customHeight="1" x14ac:dyDescent="0.2">
      <c r="B16" s="1961"/>
      <c r="C16" s="1963" t="s">
        <v>59</v>
      </c>
      <c r="D16" s="1964"/>
      <c r="E16" s="1964"/>
      <c r="F16" s="1965"/>
      <c r="G16" s="1966" t="s">
        <v>18</v>
      </c>
      <c r="H16" s="1966"/>
      <c r="I16" s="1966"/>
      <c r="J16" s="119" t="s">
        <v>19</v>
      </c>
      <c r="K16" s="1967" t="s">
        <v>20</v>
      </c>
      <c r="L16" s="1967"/>
      <c r="M16" s="1968"/>
      <c r="N16" s="116"/>
      <c r="O16" s="116"/>
      <c r="P16" s="116"/>
      <c r="Q16" s="116"/>
      <c r="R16" s="116"/>
      <c r="S16" s="116"/>
      <c r="T16" s="116"/>
      <c r="U16" s="116"/>
      <c r="V16" s="116"/>
      <c r="W16" s="1961"/>
      <c r="X16" s="1963"/>
      <c r="Y16" s="1964"/>
      <c r="Z16" s="1964"/>
      <c r="AA16" s="1965"/>
      <c r="AB16" s="118"/>
      <c r="AC16" s="119"/>
      <c r="AD16" s="120"/>
      <c r="AE16" s="116"/>
      <c r="AF16" s="116"/>
      <c r="AG16" s="116"/>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row>
    <row r="17" spans="2:59" ht="16.5" customHeight="1" x14ac:dyDescent="0.2">
      <c r="B17" s="1962"/>
      <c r="C17" s="1963"/>
      <c r="D17" s="1964"/>
      <c r="E17" s="1964"/>
      <c r="F17" s="1965"/>
      <c r="G17" s="1966"/>
      <c r="H17" s="1966"/>
      <c r="I17" s="1966"/>
      <c r="J17" s="123"/>
      <c r="K17" s="1967"/>
      <c r="L17" s="1967"/>
      <c r="M17" s="1968"/>
      <c r="N17" s="116"/>
      <c r="O17" s="116"/>
      <c r="P17" s="116"/>
      <c r="Q17" s="116"/>
      <c r="R17" s="116"/>
      <c r="S17" s="116"/>
      <c r="T17" s="116"/>
      <c r="U17" s="116"/>
      <c r="V17" s="116"/>
      <c r="W17" s="1962"/>
      <c r="X17" s="1963"/>
      <c r="Y17" s="1964"/>
      <c r="Z17" s="1964"/>
      <c r="AA17" s="1965"/>
      <c r="AB17" s="118"/>
      <c r="AC17" s="119"/>
      <c r="AD17" s="120"/>
      <c r="AE17" s="116"/>
      <c r="AF17" s="116"/>
      <c r="AG17" s="116"/>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row>
    <row r="18" spans="2:59" ht="16.5" customHeight="1" x14ac:dyDescent="0.2">
      <c r="B18" s="1960" t="s">
        <v>60</v>
      </c>
      <c r="C18" s="1963" t="s">
        <v>61</v>
      </c>
      <c r="D18" s="1964"/>
      <c r="E18" s="1964"/>
      <c r="F18" s="1965"/>
      <c r="G18" s="1966" t="s">
        <v>18</v>
      </c>
      <c r="H18" s="1966"/>
      <c r="I18" s="1966"/>
      <c r="J18" s="119" t="s">
        <v>19</v>
      </c>
      <c r="K18" s="1967" t="s">
        <v>20</v>
      </c>
      <c r="L18" s="1967"/>
      <c r="M18" s="1968"/>
      <c r="N18" s="116"/>
      <c r="O18" s="116"/>
      <c r="P18" s="116"/>
      <c r="Q18" s="116"/>
      <c r="R18" s="116"/>
      <c r="S18" s="116"/>
      <c r="T18" s="116"/>
      <c r="U18" s="116"/>
      <c r="V18" s="116"/>
      <c r="W18" s="124"/>
      <c r="X18" s="1963" t="s">
        <v>64</v>
      </c>
      <c r="Y18" s="1964"/>
      <c r="Z18" s="1964"/>
      <c r="AA18" s="1965"/>
      <c r="AB18" s="118" t="s">
        <v>18</v>
      </c>
      <c r="AC18" s="119" t="s">
        <v>19</v>
      </c>
      <c r="AD18" s="120" t="s">
        <v>20</v>
      </c>
      <c r="AE18" s="116"/>
      <c r="AF18" s="116"/>
      <c r="AG18" s="116"/>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row>
    <row r="19" spans="2:59" ht="16.5" customHeight="1" x14ac:dyDescent="0.2">
      <c r="B19" s="1961"/>
      <c r="C19" s="1963" t="s">
        <v>65</v>
      </c>
      <c r="D19" s="1964"/>
      <c r="E19" s="1964"/>
      <c r="F19" s="1965"/>
      <c r="G19" s="1966" t="s">
        <v>18</v>
      </c>
      <c r="H19" s="1966"/>
      <c r="I19" s="1966"/>
      <c r="J19" s="119" t="s">
        <v>19</v>
      </c>
      <c r="K19" s="1967" t="s">
        <v>20</v>
      </c>
      <c r="L19" s="1967"/>
      <c r="M19" s="1968"/>
      <c r="N19" s="116"/>
      <c r="O19" s="116"/>
      <c r="P19" s="116"/>
      <c r="Q19" s="116"/>
      <c r="R19" s="116"/>
      <c r="S19" s="116"/>
      <c r="T19" s="116"/>
      <c r="U19" s="116"/>
      <c r="V19" s="116"/>
      <c r="W19" s="1976" t="s">
        <v>67</v>
      </c>
      <c r="X19" s="1963" t="s">
        <v>68</v>
      </c>
      <c r="Y19" s="1964"/>
      <c r="Z19" s="1964"/>
      <c r="AA19" s="1965"/>
      <c r="AB19" s="118" t="s">
        <v>18</v>
      </c>
      <c r="AC19" s="119" t="s">
        <v>19</v>
      </c>
      <c r="AD19" s="120" t="s">
        <v>20</v>
      </c>
      <c r="AE19" s="116"/>
      <c r="AF19" s="116"/>
      <c r="AG19" s="116"/>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row>
    <row r="20" spans="2:59" ht="16.5" customHeight="1" x14ac:dyDescent="0.2">
      <c r="B20" s="1961"/>
      <c r="C20" s="1963" t="s">
        <v>69</v>
      </c>
      <c r="D20" s="1964"/>
      <c r="E20" s="1964"/>
      <c r="F20" s="1965"/>
      <c r="G20" s="1966" t="s">
        <v>18</v>
      </c>
      <c r="H20" s="1966"/>
      <c r="I20" s="1966"/>
      <c r="J20" s="119" t="s">
        <v>19</v>
      </c>
      <c r="K20" s="1967" t="s">
        <v>20</v>
      </c>
      <c r="L20" s="1967"/>
      <c r="M20" s="1968"/>
      <c r="N20" s="116"/>
      <c r="O20" s="116"/>
      <c r="P20" s="116"/>
      <c r="Q20" s="116"/>
      <c r="R20" s="116"/>
      <c r="S20" s="116"/>
      <c r="T20" s="116"/>
      <c r="U20" s="116"/>
      <c r="V20" s="116"/>
      <c r="W20" s="1976"/>
      <c r="X20" s="1963" t="s">
        <v>71</v>
      </c>
      <c r="Y20" s="1964"/>
      <c r="Z20" s="1964"/>
      <c r="AA20" s="1965"/>
      <c r="AB20" s="118" t="s">
        <v>18</v>
      </c>
      <c r="AC20" s="119" t="s">
        <v>19</v>
      </c>
      <c r="AD20" s="120" t="s">
        <v>20</v>
      </c>
      <c r="AE20" s="116"/>
      <c r="AF20" s="116"/>
      <c r="AG20" s="116"/>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row>
    <row r="21" spans="2:59" ht="16.5" customHeight="1" x14ac:dyDescent="0.2">
      <c r="B21" s="1961"/>
      <c r="C21" s="1963" t="s">
        <v>72</v>
      </c>
      <c r="D21" s="1964"/>
      <c r="E21" s="1964"/>
      <c r="F21" s="1965"/>
      <c r="G21" s="1966" t="s">
        <v>18</v>
      </c>
      <c r="H21" s="1966"/>
      <c r="I21" s="1966"/>
      <c r="J21" s="119" t="s">
        <v>19</v>
      </c>
      <c r="K21" s="1967" t="s">
        <v>20</v>
      </c>
      <c r="L21" s="1967"/>
      <c r="M21" s="1968"/>
      <c r="N21" s="116"/>
      <c r="O21" s="116"/>
      <c r="P21" s="116"/>
      <c r="Q21" s="116"/>
      <c r="R21" s="116"/>
      <c r="S21" s="116"/>
      <c r="T21" s="116"/>
      <c r="U21" s="116"/>
      <c r="V21" s="116"/>
      <c r="W21" s="1976" t="s">
        <v>74</v>
      </c>
      <c r="X21" s="1963" t="s">
        <v>75</v>
      </c>
      <c r="Y21" s="1964"/>
      <c r="Z21" s="1964"/>
      <c r="AA21" s="1965"/>
      <c r="AB21" s="118" t="s">
        <v>18</v>
      </c>
      <c r="AC21" s="119" t="s">
        <v>19</v>
      </c>
      <c r="AD21" s="120" t="s">
        <v>20</v>
      </c>
      <c r="AE21" s="116"/>
      <c r="AF21" s="116"/>
      <c r="AG21" s="116"/>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row>
    <row r="22" spans="2:59" ht="16.5" customHeight="1" x14ac:dyDescent="0.2">
      <c r="B22" s="1961"/>
      <c r="C22" s="1960" t="s">
        <v>34</v>
      </c>
      <c r="D22" s="1956" t="s">
        <v>76</v>
      </c>
      <c r="E22" s="1956"/>
      <c r="F22" s="1957"/>
      <c r="G22" s="125" t="s">
        <v>18</v>
      </c>
      <c r="H22" s="126" t="s">
        <v>23</v>
      </c>
      <c r="I22" s="1978"/>
      <c r="J22" s="1978"/>
      <c r="K22" s="1978"/>
      <c r="L22" s="125" t="s">
        <v>105</v>
      </c>
      <c r="M22" s="127" t="s">
        <v>25</v>
      </c>
      <c r="N22" s="116"/>
      <c r="O22" s="116"/>
      <c r="P22" s="116"/>
      <c r="Q22" s="116"/>
      <c r="R22" s="116"/>
      <c r="S22" s="116"/>
      <c r="T22" s="116"/>
      <c r="U22" s="116"/>
      <c r="V22" s="116"/>
      <c r="W22" s="1976"/>
      <c r="X22" s="1963" t="s">
        <v>78</v>
      </c>
      <c r="Y22" s="1964"/>
      <c r="Z22" s="1964"/>
      <c r="AA22" s="1965"/>
      <c r="AB22" s="118" t="s">
        <v>18</v>
      </c>
      <c r="AC22" s="119" t="s">
        <v>19</v>
      </c>
      <c r="AD22" s="120" t="s">
        <v>20</v>
      </c>
      <c r="AE22" s="116"/>
      <c r="AF22" s="116"/>
      <c r="AG22" s="116"/>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row>
    <row r="23" spans="2:59" ht="16.5" customHeight="1" x14ac:dyDescent="0.2">
      <c r="B23" s="1961"/>
      <c r="C23" s="1961"/>
      <c r="D23" s="1963" t="s">
        <v>79</v>
      </c>
      <c r="E23" s="1964"/>
      <c r="F23" s="1965"/>
      <c r="G23" s="128" t="s">
        <v>18</v>
      </c>
      <c r="H23" s="129" t="s">
        <v>23</v>
      </c>
      <c r="I23" s="1977"/>
      <c r="J23" s="1977"/>
      <c r="K23" s="1977"/>
      <c r="L23" s="128" t="s">
        <v>105</v>
      </c>
      <c r="M23" s="130" t="s">
        <v>25</v>
      </c>
      <c r="N23" s="116"/>
      <c r="O23" s="116"/>
      <c r="P23" s="116"/>
      <c r="Q23" s="116"/>
      <c r="R23" s="116"/>
      <c r="S23" s="116"/>
      <c r="T23" s="116"/>
      <c r="U23" s="116"/>
      <c r="V23" s="116"/>
      <c r="W23" s="1976" t="s">
        <v>81</v>
      </c>
      <c r="X23" s="1963" t="s">
        <v>82</v>
      </c>
      <c r="Y23" s="1964"/>
      <c r="Z23" s="1964"/>
      <c r="AA23" s="1965"/>
      <c r="AB23" s="118" t="s">
        <v>18</v>
      </c>
      <c r="AC23" s="119" t="s">
        <v>19</v>
      </c>
      <c r="AD23" s="120" t="s">
        <v>20</v>
      </c>
      <c r="AE23" s="116"/>
      <c r="AF23" s="116"/>
      <c r="AG23" s="116"/>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row>
    <row r="24" spans="2:59" ht="16.5" customHeight="1" x14ac:dyDescent="0.2">
      <c r="B24" s="1962"/>
      <c r="C24" s="1961"/>
      <c r="D24" s="1956" t="s">
        <v>83</v>
      </c>
      <c r="E24" s="1956"/>
      <c r="F24" s="1957"/>
      <c r="G24" s="125" t="s">
        <v>18</v>
      </c>
      <c r="H24" s="126" t="s">
        <v>23</v>
      </c>
      <c r="I24" s="1978"/>
      <c r="J24" s="1978"/>
      <c r="K24" s="1978"/>
      <c r="L24" s="125" t="s">
        <v>105</v>
      </c>
      <c r="M24" s="127" t="s">
        <v>25</v>
      </c>
      <c r="N24" s="116"/>
      <c r="O24" s="116"/>
      <c r="P24" s="116"/>
      <c r="Q24" s="116"/>
      <c r="R24" s="116"/>
      <c r="S24" s="116"/>
      <c r="T24" s="116"/>
      <c r="U24" s="116"/>
      <c r="V24" s="116"/>
      <c r="W24" s="1976"/>
      <c r="X24" s="1963" t="s">
        <v>84</v>
      </c>
      <c r="Y24" s="1964"/>
      <c r="Z24" s="1964"/>
      <c r="AA24" s="1965"/>
      <c r="AB24" s="118" t="s">
        <v>18</v>
      </c>
      <c r="AC24" s="119" t="s">
        <v>19</v>
      </c>
      <c r="AD24" s="120" t="s">
        <v>20</v>
      </c>
      <c r="AE24" s="116"/>
      <c r="AF24" s="116"/>
      <c r="AG24" s="116"/>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row>
    <row r="25" spans="2:59" ht="16.5" customHeight="1" x14ac:dyDescent="0.2">
      <c r="B25" s="1961" t="s">
        <v>85</v>
      </c>
      <c r="C25" s="1963" t="s">
        <v>86</v>
      </c>
      <c r="D25" s="1964"/>
      <c r="E25" s="1964"/>
      <c r="F25" s="1965"/>
      <c r="G25" s="1966" t="s">
        <v>18</v>
      </c>
      <c r="H25" s="1966"/>
      <c r="I25" s="1966"/>
      <c r="J25" s="119" t="s">
        <v>19</v>
      </c>
      <c r="K25" s="1967" t="s">
        <v>20</v>
      </c>
      <c r="L25" s="1967"/>
      <c r="M25" s="1968"/>
      <c r="N25" s="116"/>
      <c r="O25" s="116"/>
      <c r="P25" s="116"/>
      <c r="Q25" s="116"/>
      <c r="R25" s="116"/>
      <c r="S25" s="116"/>
      <c r="T25" s="116"/>
      <c r="U25" s="116"/>
      <c r="V25" s="116"/>
      <c r="W25" s="1976" t="s">
        <v>155</v>
      </c>
      <c r="X25" s="1963" t="s">
        <v>87</v>
      </c>
      <c r="Y25" s="1964"/>
      <c r="Z25" s="1964"/>
      <c r="AA25" s="1965"/>
      <c r="AB25" s="118" t="s">
        <v>18</v>
      </c>
      <c r="AC25" s="119" t="s">
        <v>19</v>
      </c>
      <c r="AD25" s="120" t="s">
        <v>20</v>
      </c>
      <c r="AE25" s="116"/>
      <c r="AF25" s="116"/>
      <c r="AG25" s="116"/>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row>
    <row r="26" spans="2:59" ht="16.5" customHeight="1" x14ac:dyDescent="0.2">
      <c r="B26" s="1961"/>
      <c r="C26" s="1963" t="s">
        <v>88</v>
      </c>
      <c r="D26" s="1964"/>
      <c r="E26" s="1964"/>
      <c r="F26" s="1965"/>
      <c r="G26" s="1966" t="s">
        <v>18</v>
      </c>
      <c r="H26" s="1966"/>
      <c r="I26" s="1966"/>
      <c r="J26" s="119" t="s">
        <v>19</v>
      </c>
      <c r="K26" s="1967" t="s">
        <v>20</v>
      </c>
      <c r="L26" s="1967"/>
      <c r="M26" s="1968"/>
      <c r="N26" s="116"/>
      <c r="O26" s="116"/>
      <c r="P26" s="116"/>
      <c r="Q26" s="116"/>
      <c r="R26" s="116"/>
      <c r="S26" s="116"/>
      <c r="T26" s="116"/>
      <c r="U26" s="116"/>
      <c r="V26" s="116"/>
      <c r="W26" s="1976"/>
      <c r="X26" s="1963" t="s">
        <v>89</v>
      </c>
      <c r="Y26" s="1964"/>
      <c r="Z26" s="1964"/>
      <c r="AA26" s="1965"/>
      <c r="AB26" s="118" t="s">
        <v>18</v>
      </c>
      <c r="AC26" s="119" t="s">
        <v>19</v>
      </c>
      <c r="AD26" s="120" t="s">
        <v>20</v>
      </c>
      <c r="AE26" s="116"/>
      <c r="AF26" s="116"/>
      <c r="AG26" s="116"/>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row>
    <row r="27" spans="2:59" ht="16.5" customHeight="1" x14ac:dyDescent="0.2">
      <c r="B27" s="1961"/>
      <c r="C27" s="1963" t="s">
        <v>90</v>
      </c>
      <c r="D27" s="1964"/>
      <c r="E27" s="1964"/>
      <c r="F27" s="1965"/>
      <c r="G27" s="1966" t="s">
        <v>18</v>
      </c>
      <c r="H27" s="1966"/>
      <c r="I27" s="1966"/>
      <c r="J27" s="119" t="s">
        <v>19</v>
      </c>
      <c r="K27" s="1967" t="s">
        <v>20</v>
      </c>
      <c r="L27" s="1967"/>
      <c r="M27" s="1968"/>
      <c r="N27" s="116"/>
      <c r="O27" s="116"/>
      <c r="P27" s="116"/>
      <c r="Q27" s="116"/>
      <c r="R27" s="116"/>
      <c r="S27" s="116"/>
      <c r="T27" s="116"/>
      <c r="U27" s="116"/>
      <c r="V27" s="116"/>
      <c r="W27" s="1976" t="s">
        <v>56</v>
      </c>
      <c r="X27" s="131"/>
      <c r="Y27" s="1956"/>
      <c r="Z27" s="1956"/>
      <c r="AA27" s="1957"/>
      <c r="AB27" s="121"/>
      <c r="AC27" s="117"/>
      <c r="AD27" s="122"/>
      <c r="AE27" s="116"/>
      <c r="AF27" s="116"/>
      <c r="AG27" s="116"/>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row>
    <row r="28" spans="2:59" ht="16.5" customHeight="1" x14ac:dyDescent="0.2">
      <c r="B28" s="1961"/>
      <c r="C28" s="1973" t="s">
        <v>91</v>
      </c>
      <c r="D28" s="1974"/>
      <c r="E28" s="1974"/>
      <c r="F28" s="1975"/>
      <c r="G28" s="1966" t="s">
        <v>18</v>
      </c>
      <c r="H28" s="1966"/>
      <c r="I28" s="1966"/>
      <c r="J28" s="119" t="s">
        <v>19</v>
      </c>
      <c r="K28" s="1967" t="s">
        <v>20</v>
      </c>
      <c r="L28" s="1967"/>
      <c r="M28" s="1968"/>
      <c r="N28" s="116"/>
      <c r="O28" s="116"/>
      <c r="P28" s="116"/>
      <c r="Q28" s="116"/>
      <c r="R28" s="116"/>
      <c r="S28" s="116"/>
      <c r="T28" s="116"/>
      <c r="U28" s="116"/>
      <c r="V28" s="116"/>
      <c r="W28" s="1976"/>
      <c r="X28" s="132" t="s">
        <v>92</v>
      </c>
      <c r="Y28" s="1963"/>
      <c r="Z28" s="1964"/>
      <c r="AA28" s="1965"/>
      <c r="AB28" s="118"/>
      <c r="AC28" s="119"/>
      <c r="AD28" s="120"/>
      <c r="AE28" s="116"/>
      <c r="AF28" s="116"/>
      <c r="AG28" s="116"/>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row>
    <row r="29" spans="2:59" ht="16.5" customHeight="1" x14ac:dyDescent="0.2">
      <c r="B29" s="1961"/>
      <c r="C29" s="1963" t="s">
        <v>93</v>
      </c>
      <c r="D29" s="1964"/>
      <c r="E29" s="1964"/>
      <c r="F29" s="1965"/>
      <c r="G29" s="1966" t="s">
        <v>18</v>
      </c>
      <c r="H29" s="1966"/>
      <c r="I29" s="1966"/>
      <c r="J29" s="119" t="s">
        <v>19</v>
      </c>
      <c r="K29" s="1967" t="s">
        <v>20</v>
      </c>
      <c r="L29" s="1967"/>
      <c r="M29" s="1968"/>
      <c r="N29" s="116"/>
      <c r="O29" s="116"/>
      <c r="P29" s="116"/>
      <c r="Q29" s="116"/>
      <c r="R29" s="116"/>
      <c r="S29" s="116"/>
      <c r="T29" s="116"/>
      <c r="U29" s="116"/>
      <c r="V29" s="116"/>
      <c r="W29" s="124"/>
      <c r="X29" s="132" t="s">
        <v>94</v>
      </c>
      <c r="Y29" s="1963"/>
      <c r="Z29" s="1964"/>
      <c r="AA29" s="1965"/>
      <c r="AB29" s="118"/>
      <c r="AC29" s="119"/>
      <c r="AD29" s="120"/>
      <c r="AE29" s="116"/>
      <c r="AF29" s="116"/>
      <c r="AG29" s="116"/>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row>
    <row r="30" spans="2:59" ht="16.5" customHeight="1" x14ac:dyDescent="0.2">
      <c r="B30" s="1961"/>
      <c r="C30" s="1963" t="s">
        <v>95</v>
      </c>
      <c r="D30" s="1964"/>
      <c r="E30" s="1964"/>
      <c r="F30" s="1965"/>
      <c r="G30" s="1966" t="s">
        <v>18</v>
      </c>
      <c r="H30" s="1966"/>
      <c r="I30" s="1966"/>
      <c r="J30" s="119" t="s">
        <v>19</v>
      </c>
      <c r="K30" s="1967" t="s">
        <v>20</v>
      </c>
      <c r="L30" s="1967"/>
      <c r="M30" s="1968"/>
      <c r="N30" s="116"/>
      <c r="O30" s="116"/>
      <c r="P30" s="116"/>
      <c r="Q30" s="116"/>
      <c r="R30" s="116"/>
      <c r="S30" s="116"/>
      <c r="T30" s="116"/>
      <c r="U30" s="116"/>
      <c r="V30" s="116"/>
      <c r="W30" s="124"/>
      <c r="X30" s="132" t="s">
        <v>99</v>
      </c>
      <c r="Y30" s="1963"/>
      <c r="Z30" s="1964"/>
      <c r="AA30" s="1965"/>
      <c r="AB30" s="118"/>
      <c r="AC30" s="119"/>
      <c r="AD30" s="120"/>
      <c r="AE30" s="116"/>
      <c r="AF30" s="116"/>
      <c r="AG30" s="116"/>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row>
    <row r="31" spans="2:59" ht="16.5" customHeight="1" x14ac:dyDescent="0.2">
      <c r="B31" s="1961"/>
      <c r="C31" s="1963" t="s">
        <v>96</v>
      </c>
      <c r="D31" s="1964"/>
      <c r="E31" s="1964"/>
      <c r="F31" s="1965"/>
      <c r="G31" s="1966" t="s">
        <v>18</v>
      </c>
      <c r="H31" s="1966"/>
      <c r="I31" s="1966"/>
      <c r="J31" s="119" t="s">
        <v>19</v>
      </c>
      <c r="K31" s="1967" t="s">
        <v>20</v>
      </c>
      <c r="L31" s="1967"/>
      <c r="M31" s="1968"/>
      <c r="N31" s="116"/>
      <c r="O31" s="116"/>
      <c r="P31" s="116"/>
      <c r="Q31" s="116"/>
      <c r="R31" s="116"/>
      <c r="S31" s="116"/>
      <c r="T31" s="116"/>
      <c r="U31" s="116"/>
      <c r="V31" s="116"/>
      <c r="W31" s="133"/>
      <c r="X31" s="132" t="s">
        <v>74</v>
      </c>
      <c r="Y31" s="1963"/>
      <c r="Z31" s="1964"/>
      <c r="AA31" s="1965"/>
      <c r="AB31" s="118"/>
      <c r="AC31" s="119"/>
      <c r="AD31" s="120"/>
      <c r="AE31" s="116"/>
      <c r="AF31" s="116"/>
      <c r="AG31" s="116"/>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row>
    <row r="32" spans="2:59" ht="16.5" customHeight="1" x14ac:dyDescent="0.2">
      <c r="B32" s="1961"/>
      <c r="C32" s="1963" t="s">
        <v>97</v>
      </c>
      <c r="D32" s="1964"/>
      <c r="E32" s="1964"/>
      <c r="F32" s="1965"/>
      <c r="G32" s="1966" t="s">
        <v>18</v>
      </c>
      <c r="H32" s="1966"/>
      <c r="I32" s="1966"/>
      <c r="J32" s="119" t="s">
        <v>19</v>
      </c>
      <c r="K32" s="1967" t="s">
        <v>20</v>
      </c>
      <c r="L32" s="1967"/>
      <c r="M32" s="1968"/>
      <c r="N32" s="116"/>
      <c r="O32" s="116"/>
      <c r="P32" s="116"/>
      <c r="Q32" s="116"/>
      <c r="R32" s="116"/>
      <c r="S32" s="116"/>
      <c r="T32" s="116"/>
      <c r="U32" s="116"/>
      <c r="V32" s="116"/>
      <c r="W32" s="124"/>
      <c r="X32" s="132" t="s">
        <v>81</v>
      </c>
      <c r="Y32" s="1963"/>
      <c r="Z32" s="1964"/>
      <c r="AA32" s="1965"/>
      <c r="AB32" s="118"/>
      <c r="AC32" s="119"/>
      <c r="AD32" s="120"/>
      <c r="AE32" s="116"/>
      <c r="AF32" s="116"/>
      <c r="AG32" s="116"/>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row>
    <row r="33" spans="2:59" ht="16.5" customHeight="1" x14ac:dyDescent="0.2">
      <c r="B33" s="1961"/>
      <c r="C33" s="1963" t="s">
        <v>98</v>
      </c>
      <c r="D33" s="1964"/>
      <c r="E33" s="1964"/>
      <c r="F33" s="1965"/>
      <c r="G33" s="1966" t="s">
        <v>18</v>
      </c>
      <c r="H33" s="1966"/>
      <c r="I33" s="1966"/>
      <c r="J33" s="119" t="s">
        <v>19</v>
      </c>
      <c r="K33" s="1967" t="s">
        <v>20</v>
      </c>
      <c r="L33" s="1967"/>
      <c r="M33" s="1968"/>
      <c r="N33" s="116"/>
      <c r="O33" s="116"/>
      <c r="P33" s="116"/>
      <c r="Q33" s="116"/>
      <c r="R33" s="116"/>
      <c r="S33" s="116"/>
      <c r="T33" s="116"/>
      <c r="U33" s="116"/>
      <c r="V33" s="116"/>
      <c r="W33" s="124"/>
      <c r="X33" s="124"/>
      <c r="Y33" s="1963"/>
      <c r="Z33" s="1964"/>
      <c r="AA33" s="1965"/>
      <c r="AB33" s="118"/>
      <c r="AC33" s="119"/>
      <c r="AD33" s="120"/>
      <c r="AE33" s="116"/>
      <c r="AF33" s="116"/>
      <c r="AG33" s="116"/>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row>
    <row r="34" spans="2:59" ht="16.5" customHeight="1" x14ac:dyDescent="0.2">
      <c r="B34" s="1962"/>
      <c r="C34" s="1971"/>
      <c r="D34" s="1971"/>
      <c r="E34" s="1971"/>
      <c r="F34" s="1972"/>
      <c r="G34" s="134"/>
      <c r="H34" s="134"/>
      <c r="I34" s="135"/>
      <c r="J34" s="136"/>
      <c r="K34" s="137"/>
      <c r="L34" s="137"/>
      <c r="M34" s="138"/>
      <c r="N34" s="116"/>
      <c r="O34" s="116"/>
      <c r="P34" s="116"/>
      <c r="Q34" s="116"/>
      <c r="R34" s="116"/>
      <c r="S34" s="116"/>
      <c r="T34" s="116"/>
      <c r="U34" s="116"/>
      <c r="V34" s="116"/>
      <c r="W34" s="139"/>
      <c r="X34" s="139"/>
      <c r="Y34" s="1971"/>
      <c r="Z34" s="1971"/>
      <c r="AA34" s="1972"/>
      <c r="AB34" s="135"/>
      <c r="AC34" s="136"/>
      <c r="AD34" s="138"/>
      <c r="AE34" s="116"/>
      <c r="AF34" s="116"/>
      <c r="AG34" s="116"/>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row>
    <row r="35" spans="2:59" ht="14.25" x14ac:dyDescent="0.2">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row>
    <row r="36" spans="2:59" ht="14.25" x14ac:dyDescent="0.2">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row>
    <row r="37" spans="2:59" ht="14.25" x14ac:dyDescent="0.2">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row>
    <row r="38" spans="2:59" ht="14.25" x14ac:dyDescent="0.2">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row>
    <row r="39" spans="2:59" ht="14.25" x14ac:dyDescent="0.2">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row>
    <row r="40" spans="2:59" ht="14.25" x14ac:dyDescent="0.2">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row>
    <row r="41" spans="2:59" ht="14.25" x14ac:dyDescent="0.2">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row>
    <row r="42" spans="2:59" ht="14.25" x14ac:dyDescent="0.2">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row>
    <row r="43" spans="2:59" ht="14.25" x14ac:dyDescent="0.2">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row>
    <row r="44" spans="2:59" ht="14.25" x14ac:dyDescent="0.2">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row>
    <row r="45" spans="2:59" ht="14.25" x14ac:dyDescent="0.2">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row>
    <row r="46" spans="2:59" ht="14.25" x14ac:dyDescent="0.2">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row>
    <row r="47" spans="2:59" ht="14.25" x14ac:dyDescent="0.2">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row>
    <row r="48" spans="2:59" ht="14.25" x14ac:dyDescent="0.2">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row>
    <row r="49" spans="2:59" ht="14.25" x14ac:dyDescent="0.2">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row>
    <row r="50" spans="2:59" ht="14.25" x14ac:dyDescent="0.2">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row>
    <row r="51" spans="2:59" ht="14.25" x14ac:dyDescent="0.2">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row>
    <row r="52" spans="2:59" ht="14.25" x14ac:dyDescent="0.2">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row>
    <row r="53" spans="2:59" ht="14.25" x14ac:dyDescent="0.2">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row>
    <row r="54" spans="2:59" ht="14.25" x14ac:dyDescent="0.2">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row>
    <row r="55" spans="2:59" ht="14.25" x14ac:dyDescent="0.2">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row>
    <row r="56" spans="2:59" ht="14.25" x14ac:dyDescent="0.2">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row>
    <row r="57" spans="2:59" ht="14.25" x14ac:dyDescent="0.2">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row>
    <row r="58" spans="2:59" ht="14.25" x14ac:dyDescent="0.2">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row>
    <row r="59" spans="2:59" ht="14.25" x14ac:dyDescent="0.2">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row>
    <row r="60" spans="2:59" ht="14.25" x14ac:dyDescent="0.2">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row>
    <row r="61" spans="2:59" ht="14.25" x14ac:dyDescent="0.2">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row>
    <row r="62" spans="2:59" ht="14.25" x14ac:dyDescent="0.2">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row>
    <row r="63" spans="2:59" ht="14.25" x14ac:dyDescent="0.2">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row>
    <row r="64" spans="2:59" ht="14.25" x14ac:dyDescent="0.2">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row>
    <row r="65" spans="2:59" ht="14.25" x14ac:dyDescent="0.2">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row>
    <row r="66" spans="2:59" ht="14.25" x14ac:dyDescent="0.2">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row>
    <row r="67" spans="2:59" ht="14.25" x14ac:dyDescent="0.2">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row>
    <row r="68" spans="2:59" ht="14.25" x14ac:dyDescent="0.2">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row>
    <row r="69" spans="2:59" ht="14.25" x14ac:dyDescent="0.2">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row>
    <row r="70" spans="2:59" ht="14.25" x14ac:dyDescent="0.2">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row>
    <row r="71" spans="2:59" ht="14.25" x14ac:dyDescent="0.2">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row>
    <row r="72" spans="2:59" ht="14.25" x14ac:dyDescent="0.2">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row>
    <row r="73" spans="2:59" ht="14.25" x14ac:dyDescent="0.2">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row>
    <row r="74" spans="2:59" ht="14.25" x14ac:dyDescent="0.2">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row>
    <row r="75" spans="2:59" ht="14.25" x14ac:dyDescent="0.2">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row>
    <row r="76" spans="2:59" ht="14.25" x14ac:dyDescent="0.2">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row>
    <row r="77" spans="2:59" ht="14.25" x14ac:dyDescent="0.2">
      <c r="B77" s="116"/>
      <c r="C77" s="116"/>
      <c r="D77" s="116"/>
      <c r="E77" s="116"/>
      <c r="F77" s="116"/>
      <c r="G77" s="116"/>
      <c r="H77" s="116"/>
      <c r="I77" s="116"/>
      <c r="J77" s="116"/>
      <c r="K77" s="116"/>
      <c r="L77" s="116"/>
      <c r="M77" s="116"/>
      <c r="N77" s="116"/>
      <c r="V77" s="116"/>
      <c r="W77" s="116"/>
      <c r="X77" s="116"/>
      <c r="Y77" s="116"/>
      <c r="Z77" s="116"/>
      <c r="AA77" s="116"/>
      <c r="AB77" s="116"/>
      <c r="AC77" s="116"/>
      <c r="AD77" s="116"/>
      <c r="AE77" s="116"/>
      <c r="AF77" s="116"/>
      <c r="AG77" s="116"/>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row>
    <row r="78" spans="2:59" ht="14.25" x14ac:dyDescent="0.2">
      <c r="B78" s="116"/>
      <c r="C78" s="116"/>
      <c r="D78" s="116"/>
      <c r="E78" s="116"/>
      <c r="F78" s="116"/>
      <c r="G78" s="116"/>
      <c r="H78" s="116"/>
      <c r="I78" s="116"/>
      <c r="J78" s="116"/>
      <c r="K78" s="116"/>
      <c r="L78" s="116"/>
      <c r="M78" s="116"/>
      <c r="N78" s="116"/>
      <c r="V78" s="116"/>
      <c r="W78" s="116"/>
      <c r="X78" s="116"/>
      <c r="Y78" s="116"/>
      <c r="Z78" s="116"/>
      <c r="AA78" s="116"/>
      <c r="AB78" s="116"/>
      <c r="AC78" s="116"/>
      <c r="AD78" s="116"/>
      <c r="AE78" s="116"/>
      <c r="AF78" s="116"/>
      <c r="AG78" s="116"/>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row>
    <row r="79" spans="2:59" ht="14.25" x14ac:dyDescent="0.2">
      <c r="B79" s="116"/>
      <c r="C79" s="116"/>
      <c r="D79" s="116"/>
      <c r="E79" s="116"/>
      <c r="F79" s="116"/>
      <c r="G79" s="116"/>
      <c r="H79" s="116"/>
      <c r="I79" s="116"/>
      <c r="J79" s="116"/>
      <c r="K79" s="116"/>
      <c r="L79" s="116"/>
      <c r="M79" s="116"/>
      <c r="N79" s="116"/>
      <c r="V79" s="116"/>
      <c r="W79" s="116"/>
      <c r="X79" s="116"/>
      <c r="Y79" s="116"/>
      <c r="Z79" s="116"/>
      <c r="AA79" s="116"/>
      <c r="AB79" s="116"/>
      <c r="AC79" s="116"/>
      <c r="AD79" s="116"/>
      <c r="AE79" s="116"/>
      <c r="AF79" s="116"/>
      <c r="AG79" s="116"/>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row>
    <row r="80" spans="2:59" ht="14.25" x14ac:dyDescent="0.2">
      <c r="B80" s="116"/>
      <c r="C80" s="116"/>
      <c r="D80" s="116"/>
      <c r="E80" s="116"/>
      <c r="F80" s="116"/>
      <c r="G80" s="116"/>
      <c r="H80" s="116"/>
      <c r="I80" s="116"/>
      <c r="J80" s="116"/>
      <c r="K80" s="116"/>
      <c r="L80" s="116"/>
      <c r="M80" s="116"/>
      <c r="N80" s="116"/>
      <c r="V80" s="116"/>
      <c r="W80" s="116"/>
      <c r="X80" s="116"/>
      <c r="Y80" s="116"/>
      <c r="Z80" s="116"/>
      <c r="AA80" s="116"/>
      <c r="AB80" s="116"/>
      <c r="AC80" s="116"/>
      <c r="AD80" s="116"/>
      <c r="AE80" s="116"/>
      <c r="AF80" s="116"/>
      <c r="AG80" s="116"/>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row>
    <row r="81" spans="2:59" ht="14.25" x14ac:dyDescent="0.2">
      <c r="B81" s="116"/>
      <c r="C81" s="116"/>
      <c r="D81" s="116"/>
      <c r="E81" s="116"/>
      <c r="F81" s="116"/>
      <c r="G81" s="116"/>
      <c r="H81" s="116"/>
      <c r="I81" s="116"/>
      <c r="J81" s="116"/>
      <c r="K81" s="116"/>
      <c r="L81" s="116"/>
      <c r="M81" s="116"/>
      <c r="N81" s="116"/>
      <c r="V81" s="116"/>
      <c r="W81" s="116"/>
      <c r="X81" s="116"/>
      <c r="Y81" s="116"/>
      <c r="Z81" s="116"/>
      <c r="AA81" s="116"/>
      <c r="AB81" s="116"/>
      <c r="AC81" s="116"/>
      <c r="AD81" s="116"/>
      <c r="AE81" s="116"/>
      <c r="AF81" s="116"/>
      <c r="AG81" s="116"/>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row>
    <row r="82" spans="2:59" ht="14.25" x14ac:dyDescent="0.2">
      <c r="B82" s="116"/>
      <c r="C82" s="116"/>
      <c r="D82" s="116"/>
      <c r="E82" s="116"/>
      <c r="F82" s="116"/>
      <c r="G82" s="116"/>
      <c r="H82" s="116"/>
      <c r="I82" s="116"/>
      <c r="J82" s="116"/>
      <c r="K82" s="116"/>
      <c r="L82" s="116"/>
      <c r="M82" s="116"/>
      <c r="N82" s="116"/>
      <c r="V82" s="116"/>
      <c r="W82" s="116"/>
      <c r="X82" s="116"/>
      <c r="Y82" s="116"/>
      <c r="Z82" s="116"/>
      <c r="AA82" s="116"/>
      <c r="AB82" s="116"/>
      <c r="AC82" s="116"/>
      <c r="AD82" s="116"/>
      <c r="AE82" s="116"/>
      <c r="AF82" s="116"/>
      <c r="AG82" s="116"/>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row>
    <row r="83" spans="2:59" ht="14.25" x14ac:dyDescent="0.2">
      <c r="B83" s="116"/>
      <c r="C83" s="116"/>
      <c r="D83" s="116"/>
      <c r="E83" s="116"/>
      <c r="F83" s="116"/>
      <c r="G83" s="116"/>
      <c r="H83" s="116"/>
      <c r="I83" s="116"/>
      <c r="J83" s="116"/>
      <c r="K83" s="116"/>
      <c r="L83" s="116"/>
      <c r="M83" s="116"/>
      <c r="N83" s="116"/>
      <c r="V83" s="116"/>
      <c r="W83" s="116"/>
      <c r="X83" s="116"/>
      <c r="Y83" s="116"/>
      <c r="Z83" s="116"/>
      <c r="AA83" s="116"/>
      <c r="AB83" s="116"/>
      <c r="AC83" s="116"/>
      <c r="AD83" s="116"/>
      <c r="AE83" s="116"/>
      <c r="AF83" s="116"/>
      <c r="AG83" s="116"/>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row>
    <row r="84" spans="2:59" ht="14.25" x14ac:dyDescent="0.2">
      <c r="B84" s="116"/>
      <c r="C84" s="116"/>
      <c r="D84" s="116"/>
      <c r="E84" s="116"/>
      <c r="F84" s="116"/>
      <c r="G84" s="116"/>
      <c r="H84" s="116"/>
      <c r="I84" s="116"/>
      <c r="J84" s="116"/>
      <c r="K84" s="116"/>
      <c r="L84" s="116"/>
      <c r="M84" s="116"/>
      <c r="N84" s="116"/>
      <c r="V84" s="116"/>
      <c r="W84" s="116"/>
      <c r="X84" s="116"/>
      <c r="Y84" s="116"/>
      <c r="Z84" s="116"/>
      <c r="AA84" s="116"/>
      <c r="AB84" s="116"/>
      <c r="AC84" s="116"/>
      <c r="AD84" s="116"/>
      <c r="AE84" s="116"/>
      <c r="AF84" s="116"/>
      <c r="AG84" s="116"/>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row>
    <row r="85" spans="2:59" ht="14.25" x14ac:dyDescent="0.2">
      <c r="B85" s="116"/>
      <c r="C85" s="116"/>
      <c r="D85" s="116"/>
      <c r="E85" s="116"/>
      <c r="F85" s="116"/>
      <c r="G85" s="116"/>
      <c r="H85" s="116"/>
      <c r="I85" s="116"/>
      <c r="J85" s="116"/>
      <c r="K85" s="116"/>
      <c r="L85" s="116"/>
      <c r="M85" s="116"/>
      <c r="N85" s="116"/>
      <c r="V85" s="116"/>
      <c r="W85" s="116"/>
      <c r="X85" s="116"/>
      <c r="Y85" s="116"/>
      <c r="Z85" s="116"/>
      <c r="AA85" s="116"/>
      <c r="AB85" s="116"/>
      <c r="AC85" s="116"/>
      <c r="AD85" s="116"/>
      <c r="AE85" s="116"/>
      <c r="AF85" s="116"/>
      <c r="AG85" s="116"/>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row>
    <row r="86" spans="2:59" ht="14.25" x14ac:dyDescent="0.2">
      <c r="B86" s="116"/>
      <c r="C86" s="116"/>
      <c r="D86" s="116"/>
      <c r="E86" s="116"/>
      <c r="F86" s="116"/>
      <c r="G86" s="116"/>
      <c r="H86" s="116"/>
      <c r="I86" s="116"/>
      <c r="J86" s="116"/>
      <c r="K86" s="116"/>
      <c r="L86" s="116"/>
      <c r="M86" s="116"/>
      <c r="N86" s="116"/>
      <c r="V86" s="116"/>
      <c r="W86" s="116"/>
      <c r="X86" s="116"/>
      <c r="Y86" s="116"/>
      <c r="Z86" s="116"/>
      <c r="AA86" s="116"/>
      <c r="AB86" s="116"/>
      <c r="AC86" s="116"/>
      <c r="AD86" s="116"/>
      <c r="AE86" s="116"/>
      <c r="AF86" s="116"/>
      <c r="AG86" s="116"/>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row>
    <row r="87" spans="2:59" ht="14.25" x14ac:dyDescent="0.2">
      <c r="B87" s="116"/>
      <c r="C87" s="116"/>
      <c r="D87" s="116"/>
      <c r="E87" s="116"/>
      <c r="F87" s="116"/>
      <c r="G87" s="116"/>
      <c r="H87" s="116"/>
      <c r="I87" s="116"/>
      <c r="J87" s="116"/>
      <c r="K87" s="116"/>
      <c r="L87" s="116"/>
      <c r="M87" s="116"/>
      <c r="N87" s="116"/>
      <c r="V87" s="116"/>
      <c r="W87" s="116"/>
      <c r="X87" s="116"/>
      <c r="Y87" s="116"/>
      <c r="Z87" s="116"/>
      <c r="AA87" s="116"/>
      <c r="AB87" s="116"/>
      <c r="AC87" s="116"/>
      <c r="AD87" s="116"/>
      <c r="AE87" s="116"/>
      <c r="AF87" s="116"/>
      <c r="AG87" s="116"/>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row>
    <row r="88" spans="2:59" ht="14.25" x14ac:dyDescent="0.2">
      <c r="B88" s="116"/>
      <c r="C88" s="116"/>
      <c r="D88" s="116"/>
      <c r="E88" s="116"/>
      <c r="F88" s="116"/>
      <c r="G88" s="116"/>
      <c r="H88" s="116"/>
      <c r="I88" s="116"/>
      <c r="J88" s="116"/>
      <c r="K88" s="116"/>
      <c r="L88" s="116"/>
      <c r="M88" s="116"/>
      <c r="N88" s="116"/>
      <c r="V88" s="116"/>
      <c r="W88" s="116"/>
      <c r="X88" s="116"/>
      <c r="Y88" s="116"/>
      <c r="Z88" s="116"/>
      <c r="AA88" s="116"/>
      <c r="AB88" s="116"/>
      <c r="AC88" s="116"/>
      <c r="AD88" s="116"/>
      <c r="AE88" s="116"/>
      <c r="AF88" s="116"/>
      <c r="AG88" s="116"/>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row>
    <row r="89" spans="2:59" ht="14.25" x14ac:dyDescent="0.2">
      <c r="B89" s="116"/>
      <c r="C89" s="116"/>
      <c r="D89" s="116"/>
      <c r="E89" s="116"/>
      <c r="F89" s="116"/>
      <c r="G89" s="116"/>
      <c r="H89" s="116"/>
      <c r="I89" s="116"/>
      <c r="J89" s="116"/>
      <c r="K89" s="116"/>
      <c r="L89" s="116"/>
      <c r="M89" s="116"/>
      <c r="N89" s="116"/>
      <c r="V89" s="116"/>
      <c r="W89" s="116"/>
      <c r="X89" s="116"/>
      <c r="Y89" s="116"/>
      <c r="Z89" s="116"/>
      <c r="AA89" s="116"/>
      <c r="AB89" s="116"/>
      <c r="AC89" s="116"/>
      <c r="AD89" s="116"/>
      <c r="AE89" s="116"/>
      <c r="AF89" s="116"/>
      <c r="AG89" s="116"/>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row>
    <row r="90" spans="2:59" ht="14.25" x14ac:dyDescent="0.2">
      <c r="B90" s="116"/>
      <c r="C90" s="116"/>
      <c r="D90" s="116"/>
      <c r="E90" s="116"/>
      <c r="F90" s="116"/>
      <c r="G90" s="116"/>
      <c r="H90" s="116"/>
      <c r="I90" s="116"/>
      <c r="J90" s="116"/>
      <c r="K90" s="116"/>
      <c r="L90" s="116"/>
      <c r="M90" s="116"/>
      <c r="N90" s="116"/>
      <c r="V90" s="116"/>
      <c r="W90" s="116"/>
      <c r="X90" s="116"/>
      <c r="Y90" s="116"/>
      <c r="Z90" s="116"/>
      <c r="AA90" s="116"/>
      <c r="AB90" s="116"/>
      <c r="AC90" s="116"/>
      <c r="AD90" s="116"/>
      <c r="AE90" s="116"/>
      <c r="AF90" s="116"/>
      <c r="AG90" s="116"/>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row>
    <row r="91" spans="2:59" ht="14.25" x14ac:dyDescent="0.2">
      <c r="B91" s="116"/>
      <c r="C91" s="116"/>
      <c r="D91" s="116"/>
      <c r="E91" s="116"/>
      <c r="F91" s="116"/>
      <c r="G91" s="116"/>
      <c r="H91" s="116"/>
      <c r="I91" s="116"/>
      <c r="J91" s="116"/>
      <c r="K91" s="116"/>
      <c r="L91" s="116"/>
      <c r="M91" s="116"/>
      <c r="N91" s="116"/>
      <c r="V91" s="116"/>
      <c r="W91" s="116"/>
      <c r="X91" s="116"/>
      <c r="Y91" s="116"/>
      <c r="Z91" s="116"/>
      <c r="AA91" s="116"/>
      <c r="AB91" s="116"/>
      <c r="AC91" s="116"/>
      <c r="AD91" s="116"/>
      <c r="AE91" s="116"/>
      <c r="AF91" s="116"/>
      <c r="AG91" s="116"/>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row>
    <row r="92" spans="2:59" ht="14.25" x14ac:dyDescent="0.2">
      <c r="B92" s="116"/>
      <c r="C92" s="116"/>
      <c r="D92" s="116"/>
      <c r="E92" s="116"/>
      <c r="F92" s="116"/>
      <c r="G92" s="116"/>
      <c r="H92" s="116"/>
      <c r="I92" s="116"/>
      <c r="J92" s="116"/>
      <c r="K92" s="116"/>
      <c r="L92" s="116"/>
      <c r="M92" s="116"/>
      <c r="N92" s="116"/>
      <c r="V92" s="116"/>
      <c r="W92" s="116"/>
      <c r="X92" s="116"/>
      <c r="Y92" s="116"/>
      <c r="Z92" s="116"/>
      <c r="AA92" s="116"/>
      <c r="AB92" s="116"/>
      <c r="AC92" s="116"/>
      <c r="AD92" s="116"/>
      <c r="AE92" s="116"/>
      <c r="AF92" s="116"/>
      <c r="AG92" s="116"/>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row>
    <row r="93" spans="2:59" ht="14.25" x14ac:dyDescent="0.2">
      <c r="B93" s="116"/>
      <c r="C93" s="116"/>
      <c r="D93" s="116"/>
      <c r="E93" s="116"/>
      <c r="F93" s="116"/>
      <c r="G93" s="116"/>
      <c r="H93" s="116"/>
      <c r="I93" s="116"/>
      <c r="J93" s="116"/>
      <c r="K93" s="116"/>
      <c r="L93" s="116"/>
      <c r="M93" s="116"/>
      <c r="N93" s="116"/>
      <c r="V93" s="116"/>
      <c r="W93" s="116"/>
      <c r="X93" s="116"/>
      <c r="Y93" s="116"/>
      <c r="Z93" s="116"/>
      <c r="AA93" s="116"/>
      <c r="AB93" s="116"/>
      <c r="AC93" s="116"/>
      <c r="AD93" s="116"/>
      <c r="AE93" s="116"/>
      <c r="AF93" s="116"/>
      <c r="AG93" s="116"/>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row>
    <row r="94" spans="2:59" ht="14.25" x14ac:dyDescent="0.2">
      <c r="B94" s="116"/>
      <c r="C94" s="116"/>
      <c r="D94" s="116"/>
      <c r="E94" s="116"/>
      <c r="F94" s="116"/>
      <c r="G94" s="116"/>
      <c r="H94" s="116"/>
      <c r="I94" s="116"/>
      <c r="J94" s="116"/>
      <c r="K94" s="116"/>
      <c r="L94" s="116"/>
      <c r="M94" s="116"/>
      <c r="N94" s="116"/>
      <c r="V94" s="116"/>
      <c r="W94" s="116"/>
      <c r="X94" s="116"/>
      <c r="Y94" s="116"/>
      <c r="Z94" s="116"/>
      <c r="AA94" s="116"/>
      <c r="AB94" s="116"/>
      <c r="AC94" s="116"/>
      <c r="AD94" s="116"/>
      <c r="AE94" s="116"/>
      <c r="AF94" s="116"/>
      <c r="AG94" s="116"/>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row>
    <row r="95" spans="2:59" ht="14.25" x14ac:dyDescent="0.2">
      <c r="B95" s="116"/>
      <c r="C95" s="116"/>
      <c r="D95" s="116"/>
      <c r="E95" s="116"/>
      <c r="F95" s="116"/>
      <c r="G95" s="116"/>
      <c r="H95" s="116"/>
      <c r="I95" s="116"/>
      <c r="J95" s="116"/>
      <c r="K95" s="116"/>
      <c r="L95" s="116"/>
      <c r="M95" s="116"/>
      <c r="N95" s="116"/>
      <c r="V95" s="116"/>
      <c r="W95" s="116"/>
      <c r="X95" s="116"/>
      <c r="Y95" s="116"/>
      <c r="Z95" s="116"/>
      <c r="AA95" s="116"/>
      <c r="AB95" s="116"/>
      <c r="AC95" s="116"/>
      <c r="AD95" s="116"/>
      <c r="AE95" s="116"/>
      <c r="AF95" s="116"/>
      <c r="AG95" s="116"/>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row>
    <row r="96" spans="2:59" ht="14.25" x14ac:dyDescent="0.2">
      <c r="B96" s="116"/>
      <c r="C96" s="116"/>
      <c r="D96" s="116"/>
      <c r="E96" s="116"/>
      <c r="F96" s="116"/>
      <c r="G96" s="116"/>
      <c r="H96" s="116"/>
      <c r="I96" s="116"/>
      <c r="J96" s="116"/>
      <c r="K96" s="116"/>
      <c r="L96" s="116"/>
      <c r="M96" s="116"/>
      <c r="N96" s="116"/>
      <c r="V96" s="116"/>
      <c r="W96" s="116"/>
      <c r="X96" s="116"/>
      <c r="Y96" s="116"/>
      <c r="Z96" s="116"/>
      <c r="AA96" s="116"/>
      <c r="AB96" s="116"/>
      <c r="AC96" s="116"/>
      <c r="AD96" s="116"/>
      <c r="AE96" s="116"/>
      <c r="AF96" s="116"/>
      <c r="AG96" s="116"/>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row>
    <row r="97" spans="2:59" ht="14.25" x14ac:dyDescent="0.2">
      <c r="B97" s="116"/>
      <c r="C97" s="116"/>
      <c r="D97" s="116"/>
      <c r="E97" s="116"/>
      <c r="F97" s="116"/>
      <c r="G97" s="116"/>
      <c r="H97" s="116"/>
      <c r="I97" s="116"/>
      <c r="J97" s="116"/>
      <c r="K97" s="116"/>
      <c r="L97" s="116"/>
      <c r="M97" s="116"/>
      <c r="N97" s="116"/>
      <c r="V97" s="116"/>
      <c r="W97" s="116"/>
      <c r="X97" s="116"/>
      <c r="Y97" s="116"/>
      <c r="Z97" s="116"/>
      <c r="AA97" s="116"/>
      <c r="AB97" s="116"/>
      <c r="AC97" s="116"/>
      <c r="AD97" s="116"/>
      <c r="AE97" s="116"/>
      <c r="AF97" s="116"/>
      <c r="AG97" s="116"/>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row>
    <row r="98" spans="2:59" ht="14.25" x14ac:dyDescent="0.2">
      <c r="B98" s="116"/>
      <c r="C98" s="116"/>
      <c r="D98" s="116"/>
      <c r="E98" s="116"/>
      <c r="F98" s="116"/>
      <c r="G98" s="116"/>
      <c r="H98" s="116"/>
      <c r="I98" s="116"/>
      <c r="J98" s="116"/>
      <c r="K98" s="116"/>
      <c r="L98" s="116"/>
      <c r="M98" s="116"/>
      <c r="N98" s="116"/>
      <c r="V98" s="116"/>
      <c r="W98" s="116"/>
      <c r="X98" s="116"/>
      <c r="Y98" s="116"/>
      <c r="Z98" s="116"/>
      <c r="AA98" s="116"/>
      <c r="AB98" s="116"/>
      <c r="AC98" s="116"/>
      <c r="AD98" s="116"/>
      <c r="AE98" s="116"/>
      <c r="AF98" s="116"/>
      <c r="AG98" s="116"/>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row>
    <row r="99" spans="2:59" ht="14.25" x14ac:dyDescent="0.2">
      <c r="B99" s="116"/>
      <c r="C99" s="116"/>
      <c r="D99" s="116"/>
      <c r="E99" s="116"/>
      <c r="F99" s="116"/>
      <c r="G99" s="116"/>
      <c r="H99" s="116"/>
      <c r="I99" s="116"/>
      <c r="J99" s="116"/>
      <c r="K99" s="116"/>
      <c r="L99" s="116"/>
      <c r="M99" s="116"/>
      <c r="N99" s="116"/>
      <c r="V99" s="116"/>
      <c r="W99" s="116"/>
      <c r="X99" s="116"/>
      <c r="Y99" s="116"/>
      <c r="Z99" s="116"/>
      <c r="AA99" s="116"/>
      <c r="AB99" s="116"/>
      <c r="AC99" s="116"/>
      <c r="AD99" s="116"/>
      <c r="AE99" s="116"/>
      <c r="AF99" s="116"/>
      <c r="AG99" s="116"/>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row>
    <row r="100" spans="2:59" ht="14.25" x14ac:dyDescent="0.2">
      <c r="B100" s="116"/>
      <c r="C100" s="116"/>
      <c r="D100" s="116"/>
      <c r="E100" s="116"/>
      <c r="F100" s="116"/>
      <c r="G100" s="116"/>
      <c r="H100" s="116"/>
      <c r="I100" s="116"/>
      <c r="J100" s="116"/>
      <c r="K100" s="116"/>
      <c r="L100" s="116"/>
      <c r="M100" s="116"/>
      <c r="N100" s="116"/>
      <c r="V100" s="116"/>
      <c r="W100" s="116"/>
      <c r="X100" s="116"/>
      <c r="Y100" s="116"/>
      <c r="Z100" s="116"/>
      <c r="AA100" s="116"/>
      <c r="AB100" s="116"/>
      <c r="AC100" s="116"/>
      <c r="AD100" s="116"/>
      <c r="AE100" s="116"/>
      <c r="AF100" s="116"/>
      <c r="AG100" s="116"/>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row>
  </sheetData>
  <mergeCells count="143">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 ref="W25:W26"/>
    <mergeCell ref="W27:W28"/>
    <mergeCell ref="G33:I33"/>
    <mergeCell ref="G30:I30"/>
    <mergeCell ref="G31:I31"/>
    <mergeCell ref="G32:I32"/>
    <mergeCell ref="K32:M32"/>
    <mergeCell ref="K25:M25"/>
    <mergeCell ref="K26:M26"/>
    <mergeCell ref="K27:M27"/>
    <mergeCell ref="G29:I29"/>
    <mergeCell ref="K28:M28"/>
    <mergeCell ref="D24:F24"/>
    <mergeCell ref="K21:M21"/>
    <mergeCell ref="W23:W24"/>
    <mergeCell ref="W19:W20"/>
    <mergeCell ref="W21:W22"/>
    <mergeCell ref="D22:F22"/>
    <mergeCell ref="G19:I19"/>
    <mergeCell ref="G20:I20"/>
    <mergeCell ref="G21:I2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G16:I16"/>
    <mergeCell ref="G17:I17"/>
    <mergeCell ref="X12:AA12"/>
    <mergeCell ref="X13:AA13"/>
    <mergeCell ref="X14:AA14"/>
    <mergeCell ref="X15:AA15"/>
    <mergeCell ref="X16:AA16"/>
    <mergeCell ref="X17:AA17"/>
    <mergeCell ref="X7:AA7"/>
    <mergeCell ref="X8:AA8"/>
    <mergeCell ref="X9:AA9"/>
    <mergeCell ref="X10:AA10"/>
    <mergeCell ref="X11:AA11"/>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s>
  <phoneticPr fontId="5"/>
  <pageMargins left="0.78740157480314965" right="0.27559055118110237" top="0.78740157480314965" bottom="0.39370078740157483" header="0.51181102362204722" footer="0.51181102362204722"/>
  <pageSetup paperSize="9" scale="92" orientation="landscape" r:id="rId1"/>
  <headerFooter alignWithMargins="0">
    <oddFooter>&amp;C&amp;"-,標準"－２４－</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BL50"/>
  <sheetViews>
    <sheetView showGridLines="0" view="pageBreakPreview" topLeftCell="A37" zoomScaleNormal="100" zoomScaleSheetLayoutView="100" workbookViewId="0">
      <selection activeCell="Q14" sqref="Q13:V14"/>
    </sheetView>
  </sheetViews>
  <sheetFormatPr defaultColWidth="9.85546875" defaultRowHeight="12.75" x14ac:dyDescent="0.15"/>
  <cols>
    <col min="1" max="33" width="2.7109375" style="94" customWidth="1"/>
    <col min="34" max="54" width="2.7109375" style="34" customWidth="1"/>
    <col min="55" max="255" width="9.85546875" style="34" customWidth="1"/>
    <col min="256" max="256" width="9.85546875" style="34"/>
    <col min="257" max="310" width="2.7109375" style="34" customWidth="1"/>
    <col min="311" max="511" width="9.85546875" style="34" customWidth="1"/>
    <col min="512" max="512" width="9.85546875" style="34"/>
    <col min="513" max="566" width="2.7109375" style="34" customWidth="1"/>
    <col min="567" max="767" width="9.85546875" style="34" customWidth="1"/>
    <col min="768" max="768" width="9.85546875" style="34"/>
    <col min="769" max="822" width="2.7109375" style="34" customWidth="1"/>
    <col min="823" max="1023" width="9.85546875" style="34" customWidth="1"/>
    <col min="1024" max="1024" width="9.85546875" style="34"/>
    <col min="1025" max="1078" width="2.7109375" style="34" customWidth="1"/>
    <col min="1079" max="1279" width="9.85546875" style="34" customWidth="1"/>
    <col min="1280" max="1280" width="9.85546875" style="34"/>
    <col min="1281" max="1334" width="2.7109375" style="34" customWidth="1"/>
    <col min="1335" max="1535" width="9.85546875" style="34" customWidth="1"/>
    <col min="1536" max="1536" width="9.85546875" style="34"/>
    <col min="1537" max="1590" width="2.7109375" style="34" customWidth="1"/>
    <col min="1591" max="1791" width="9.85546875" style="34" customWidth="1"/>
    <col min="1792" max="1792" width="9.85546875" style="34"/>
    <col min="1793" max="1846" width="2.7109375" style="34" customWidth="1"/>
    <col min="1847" max="2047" width="9.85546875" style="34" customWidth="1"/>
    <col min="2048" max="2048" width="9.85546875" style="34"/>
    <col min="2049" max="2102" width="2.7109375" style="34" customWidth="1"/>
    <col min="2103" max="2303" width="9.85546875" style="34" customWidth="1"/>
    <col min="2304" max="2304" width="9.85546875" style="34"/>
    <col min="2305" max="2358" width="2.7109375" style="34" customWidth="1"/>
    <col min="2359" max="2559" width="9.85546875" style="34" customWidth="1"/>
    <col min="2560" max="2560" width="9.85546875" style="34"/>
    <col min="2561" max="2614" width="2.7109375" style="34" customWidth="1"/>
    <col min="2615" max="2815" width="9.85546875" style="34" customWidth="1"/>
    <col min="2816" max="2816" width="9.85546875" style="34"/>
    <col min="2817" max="2870" width="2.7109375" style="34" customWidth="1"/>
    <col min="2871" max="3071" width="9.85546875" style="34" customWidth="1"/>
    <col min="3072" max="3072" width="9.85546875" style="34"/>
    <col min="3073" max="3126" width="2.7109375" style="34" customWidth="1"/>
    <col min="3127" max="3327" width="9.85546875" style="34" customWidth="1"/>
    <col min="3328" max="3328" width="9.85546875" style="34"/>
    <col min="3329" max="3382" width="2.7109375" style="34" customWidth="1"/>
    <col min="3383" max="3583" width="9.85546875" style="34" customWidth="1"/>
    <col min="3584" max="3584" width="9.85546875" style="34"/>
    <col min="3585" max="3638" width="2.7109375" style="34" customWidth="1"/>
    <col min="3639" max="3839" width="9.85546875" style="34" customWidth="1"/>
    <col min="3840" max="3840" width="9.85546875" style="34"/>
    <col min="3841" max="3894" width="2.7109375" style="34" customWidth="1"/>
    <col min="3895" max="4095" width="9.85546875" style="34" customWidth="1"/>
    <col min="4096" max="4096" width="9.85546875" style="34"/>
    <col min="4097" max="4150" width="2.7109375" style="34" customWidth="1"/>
    <col min="4151" max="4351" width="9.85546875" style="34" customWidth="1"/>
    <col min="4352" max="4352" width="9.85546875" style="34"/>
    <col min="4353" max="4406" width="2.7109375" style="34" customWidth="1"/>
    <col min="4407" max="4607" width="9.85546875" style="34" customWidth="1"/>
    <col min="4608" max="4608" width="9.85546875" style="34"/>
    <col min="4609" max="4662" width="2.7109375" style="34" customWidth="1"/>
    <col min="4663" max="4863" width="9.85546875" style="34" customWidth="1"/>
    <col min="4864" max="4864" width="9.85546875" style="34"/>
    <col min="4865" max="4918" width="2.7109375" style="34" customWidth="1"/>
    <col min="4919" max="5119" width="9.85546875" style="34" customWidth="1"/>
    <col min="5120" max="5120" width="9.85546875" style="34"/>
    <col min="5121" max="5174" width="2.7109375" style="34" customWidth="1"/>
    <col min="5175" max="5375" width="9.85546875" style="34" customWidth="1"/>
    <col min="5376" max="5376" width="9.85546875" style="34"/>
    <col min="5377" max="5430" width="2.7109375" style="34" customWidth="1"/>
    <col min="5431" max="5631" width="9.85546875" style="34" customWidth="1"/>
    <col min="5632" max="5632" width="9.85546875" style="34"/>
    <col min="5633" max="5686" width="2.7109375" style="34" customWidth="1"/>
    <col min="5687" max="5887" width="9.85546875" style="34" customWidth="1"/>
    <col min="5888" max="5888" width="9.85546875" style="34"/>
    <col min="5889" max="5942" width="2.7109375" style="34" customWidth="1"/>
    <col min="5943" max="6143" width="9.85546875" style="34" customWidth="1"/>
    <col min="6144" max="6144" width="9.85546875" style="34"/>
    <col min="6145" max="6198" width="2.7109375" style="34" customWidth="1"/>
    <col min="6199" max="6399" width="9.85546875" style="34" customWidth="1"/>
    <col min="6400" max="6400" width="9.85546875" style="34"/>
    <col min="6401" max="6454" width="2.7109375" style="34" customWidth="1"/>
    <col min="6455" max="6655" width="9.85546875" style="34" customWidth="1"/>
    <col min="6656" max="6656" width="9.85546875" style="34"/>
    <col min="6657" max="6710" width="2.7109375" style="34" customWidth="1"/>
    <col min="6711" max="6911" width="9.85546875" style="34" customWidth="1"/>
    <col min="6912" max="6912" width="9.85546875" style="34"/>
    <col min="6913" max="6966" width="2.7109375" style="34" customWidth="1"/>
    <col min="6967" max="7167" width="9.85546875" style="34" customWidth="1"/>
    <col min="7168" max="7168" width="9.85546875" style="34"/>
    <col min="7169" max="7222" width="2.7109375" style="34" customWidth="1"/>
    <col min="7223" max="7423" width="9.85546875" style="34" customWidth="1"/>
    <col min="7424" max="7424" width="9.85546875" style="34"/>
    <col min="7425" max="7478" width="2.7109375" style="34" customWidth="1"/>
    <col min="7479" max="7679" width="9.85546875" style="34" customWidth="1"/>
    <col min="7680" max="7680" width="9.85546875" style="34"/>
    <col min="7681" max="7734" width="2.7109375" style="34" customWidth="1"/>
    <col min="7735" max="7935" width="9.85546875" style="34" customWidth="1"/>
    <col min="7936" max="7936" width="9.85546875" style="34"/>
    <col min="7937" max="7990" width="2.7109375" style="34" customWidth="1"/>
    <col min="7991" max="8191" width="9.85546875" style="34" customWidth="1"/>
    <col min="8192" max="8192" width="9.85546875" style="34"/>
    <col min="8193" max="8246" width="2.7109375" style="34" customWidth="1"/>
    <col min="8247" max="8447" width="9.85546875" style="34" customWidth="1"/>
    <col min="8448" max="8448" width="9.85546875" style="34"/>
    <col min="8449" max="8502" width="2.7109375" style="34" customWidth="1"/>
    <col min="8503" max="8703" width="9.85546875" style="34" customWidth="1"/>
    <col min="8704" max="8704" width="9.85546875" style="34"/>
    <col min="8705" max="8758" width="2.7109375" style="34" customWidth="1"/>
    <col min="8759" max="8959" width="9.85546875" style="34" customWidth="1"/>
    <col min="8960" max="8960" width="9.85546875" style="34"/>
    <col min="8961" max="9014" width="2.7109375" style="34" customWidth="1"/>
    <col min="9015" max="9215" width="9.85546875" style="34" customWidth="1"/>
    <col min="9216" max="9216" width="9.85546875" style="34"/>
    <col min="9217" max="9270" width="2.7109375" style="34" customWidth="1"/>
    <col min="9271" max="9471" width="9.85546875" style="34" customWidth="1"/>
    <col min="9472" max="9472" width="9.85546875" style="34"/>
    <col min="9473" max="9526" width="2.7109375" style="34" customWidth="1"/>
    <col min="9527" max="9727" width="9.85546875" style="34" customWidth="1"/>
    <col min="9728" max="9728" width="9.85546875" style="34"/>
    <col min="9729" max="9782" width="2.7109375" style="34" customWidth="1"/>
    <col min="9783" max="9983" width="9.85546875" style="34" customWidth="1"/>
    <col min="9984" max="9984" width="9.85546875" style="34"/>
    <col min="9985" max="10038" width="2.7109375" style="34" customWidth="1"/>
    <col min="10039" max="10239" width="9.85546875" style="34" customWidth="1"/>
    <col min="10240" max="10240" width="9.85546875" style="34"/>
    <col min="10241" max="10294" width="2.7109375" style="34" customWidth="1"/>
    <col min="10295" max="10495" width="9.85546875" style="34" customWidth="1"/>
    <col min="10496" max="10496" width="9.85546875" style="34"/>
    <col min="10497" max="10550" width="2.7109375" style="34" customWidth="1"/>
    <col min="10551" max="10751" width="9.85546875" style="34" customWidth="1"/>
    <col min="10752" max="10752" width="9.85546875" style="34"/>
    <col min="10753" max="10806" width="2.7109375" style="34" customWidth="1"/>
    <col min="10807" max="11007" width="9.85546875" style="34" customWidth="1"/>
    <col min="11008" max="11008" width="9.85546875" style="34"/>
    <col min="11009" max="11062" width="2.7109375" style="34" customWidth="1"/>
    <col min="11063" max="11263" width="9.85546875" style="34" customWidth="1"/>
    <col min="11264" max="11264" width="9.85546875" style="34"/>
    <col min="11265" max="11318" width="2.7109375" style="34" customWidth="1"/>
    <col min="11319" max="11519" width="9.85546875" style="34" customWidth="1"/>
    <col min="11520" max="11520" width="9.85546875" style="34"/>
    <col min="11521" max="11574" width="2.7109375" style="34" customWidth="1"/>
    <col min="11575" max="11775" width="9.85546875" style="34" customWidth="1"/>
    <col min="11776" max="11776" width="9.85546875" style="34"/>
    <col min="11777" max="11830" width="2.7109375" style="34" customWidth="1"/>
    <col min="11831" max="12031" width="9.85546875" style="34" customWidth="1"/>
    <col min="12032" max="12032" width="9.85546875" style="34"/>
    <col min="12033" max="12086" width="2.7109375" style="34" customWidth="1"/>
    <col min="12087" max="12287" width="9.85546875" style="34" customWidth="1"/>
    <col min="12288" max="12288" width="9.85546875" style="34"/>
    <col min="12289" max="12342" width="2.7109375" style="34" customWidth="1"/>
    <col min="12343" max="12543" width="9.85546875" style="34" customWidth="1"/>
    <col min="12544" max="12544" width="9.85546875" style="34"/>
    <col min="12545" max="12598" width="2.7109375" style="34" customWidth="1"/>
    <col min="12599" max="12799" width="9.85546875" style="34" customWidth="1"/>
    <col min="12800" max="12800" width="9.85546875" style="34"/>
    <col min="12801" max="12854" width="2.7109375" style="34" customWidth="1"/>
    <col min="12855" max="13055" width="9.85546875" style="34" customWidth="1"/>
    <col min="13056" max="13056" width="9.85546875" style="34"/>
    <col min="13057" max="13110" width="2.7109375" style="34" customWidth="1"/>
    <col min="13111" max="13311" width="9.85546875" style="34" customWidth="1"/>
    <col min="13312" max="13312" width="9.85546875" style="34"/>
    <col min="13313" max="13366" width="2.7109375" style="34" customWidth="1"/>
    <col min="13367" max="13567" width="9.85546875" style="34" customWidth="1"/>
    <col min="13568" max="13568" width="9.85546875" style="34"/>
    <col min="13569" max="13622" width="2.7109375" style="34" customWidth="1"/>
    <col min="13623" max="13823" width="9.85546875" style="34" customWidth="1"/>
    <col min="13824" max="13824" width="9.85546875" style="34"/>
    <col min="13825" max="13878" width="2.7109375" style="34" customWidth="1"/>
    <col min="13879" max="14079" width="9.85546875" style="34" customWidth="1"/>
    <col min="14080" max="14080" width="9.85546875" style="34"/>
    <col min="14081" max="14134" width="2.7109375" style="34" customWidth="1"/>
    <col min="14135" max="14335" width="9.85546875" style="34" customWidth="1"/>
    <col min="14336" max="14336" width="9.85546875" style="34"/>
    <col min="14337" max="14390" width="2.7109375" style="34" customWidth="1"/>
    <col min="14391" max="14591" width="9.85546875" style="34" customWidth="1"/>
    <col min="14592" max="14592" width="9.85546875" style="34"/>
    <col min="14593" max="14646" width="2.7109375" style="34" customWidth="1"/>
    <col min="14647" max="14847" width="9.85546875" style="34" customWidth="1"/>
    <col min="14848" max="14848" width="9.85546875" style="34"/>
    <col min="14849" max="14902" width="2.7109375" style="34" customWidth="1"/>
    <col min="14903" max="15103" width="9.85546875" style="34" customWidth="1"/>
    <col min="15104" max="15104" width="9.85546875" style="34"/>
    <col min="15105" max="15158" width="2.7109375" style="34" customWidth="1"/>
    <col min="15159" max="15359" width="9.85546875" style="34" customWidth="1"/>
    <col min="15360" max="15360" width="9.85546875" style="34"/>
    <col min="15361" max="15414" width="2.7109375" style="34" customWidth="1"/>
    <col min="15415" max="15615" width="9.85546875" style="34" customWidth="1"/>
    <col min="15616" max="15616" width="9.85546875" style="34"/>
    <col min="15617" max="15670" width="2.7109375" style="34" customWidth="1"/>
    <col min="15671" max="15871" width="9.85546875" style="34" customWidth="1"/>
    <col min="15872" max="15872" width="9.85546875" style="34"/>
    <col min="15873" max="15926" width="2.7109375" style="34" customWidth="1"/>
    <col min="15927" max="16127" width="9.85546875" style="34" customWidth="1"/>
    <col min="16128" max="16128" width="9.85546875" style="34"/>
    <col min="16129" max="16182" width="2.7109375" style="34" customWidth="1"/>
    <col min="16183" max="16383" width="9.85546875" style="34" customWidth="1"/>
    <col min="16384" max="16384" width="9.85546875" style="34"/>
  </cols>
  <sheetData>
    <row r="1" spans="1:64" ht="17.45" customHeight="1" x14ac:dyDescent="0.15">
      <c r="A1" s="96"/>
      <c r="B1" s="644" t="s">
        <v>642</v>
      </c>
      <c r="C1" s="95"/>
      <c r="D1" s="95"/>
      <c r="E1" s="95"/>
      <c r="F1" s="95"/>
      <c r="G1" s="95"/>
      <c r="H1" s="95"/>
      <c r="I1" s="95"/>
      <c r="J1" s="95"/>
      <c r="K1" s="95"/>
      <c r="L1" s="95"/>
      <c r="M1" s="95"/>
      <c r="N1" s="96"/>
      <c r="O1" s="96"/>
      <c r="P1" s="96"/>
      <c r="Q1" s="96"/>
      <c r="R1" s="96"/>
      <c r="S1" s="96"/>
      <c r="T1" s="96"/>
      <c r="U1" s="96"/>
      <c r="V1" s="96"/>
      <c r="W1" s="96"/>
      <c r="X1" s="96" t="s">
        <v>1230</v>
      </c>
      <c r="Y1" s="96"/>
      <c r="Z1" s="96"/>
      <c r="AA1" s="96"/>
      <c r="AB1" s="96"/>
      <c r="AC1" s="96"/>
      <c r="AD1" s="96"/>
      <c r="AE1" s="96"/>
      <c r="AF1" s="96"/>
      <c r="AG1" s="96"/>
      <c r="AH1" s="54"/>
      <c r="AI1" s="54"/>
      <c r="AJ1" s="54"/>
      <c r="AK1" s="54"/>
      <c r="AL1" s="54"/>
      <c r="AM1" s="54"/>
      <c r="AN1" s="75"/>
      <c r="AO1" s="55"/>
      <c r="AP1" s="55"/>
      <c r="AQ1" s="75"/>
      <c r="AR1" s="75"/>
      <c r="AS1" s="55"/>
      <c r="AT1" s="55"/>
      <c r="AU1" s="55"/>
      <c r="AV1" s="55"/>
      <c r="AW1" s="55"/>
      <c r="AX1" s="55"/>
      <c r="AY1" s="56"/>
      <c r="AZ1" s="75"/>
      <c r="BA1" s="55"/>
      <c r="BB1" s="55"/>
      <c r="BC1" s="57"/>
      <c r="BD1" s="57"/>
      <c r="BE1" s="55"/>
      <c r="BF1" s="55"/>
      <c r="BG1" s="55"/>
      <c r="BH1" s="55"/>
      <c r="BI1" s="55"/>
      <c r="BJ1" s="55"/>
      <c r="BK1" s="56"/>
      <c r="BL1" s="58"/>
    </row>
    <row r="2" spans="1:64" ht="17.45" customHeight="1" x14ac:dyDescent="0.15">
      <c r="A2" s="96"/>
      <c r="B2" s="95"/>
      <c r="C2" s="95"/>
      <c r="D2" s="95"/>
      <c r="E2" s="95"/>
      <c r="F2" s="95"/>
      <c r="G2" s="95"/>
      <c r="H2" s="95"/>
      <c r="I2" s="95"/>
      <c r="J2" s="95"/>
      <c r="K2" s="95"/>
      <c r="L2" s="95"/>
      <c r="M2" s="95"/>
      <c r="N2" s="96"/>
      <c r="O2" s="96"/>
      <c r="P2" s="96"/>
      <c r="Q2" s="96"/>
      <c r="R2" s="96"/>
      <c r="S2" s="96"/>
      <c r="T2" s="96"/>
      <c r="U2" s="96"/>
      <c r="V2" s="96"/>
      <c r="W2" s="96"/>
      <c r="X2" s="96"/>
      <c r="Y2" s="96"/>
      <c r="Z2" s="96"/>
      <c r="AA2" s="96"/>
      <c r="AB2" s="96"/>
      <c r="AC2" s="96"/>
      <c r="AD2" s="96"/>
      <c r="AE2" s="96"/>
      <c r="AF2" s="96"/>
      <c r="AG2" s="96"/>
      <c r="AH2" s="54"/>
      <c r="AI2" s="54"/>
      <c r="AJ2" s="54"/>
      <c r="AK2" s="54"/>
      <c r="AL2" s="54"/>
      <c r="AM2" s="54"/>
      <c r="AN2" s="75"/>
      <c r="AO2" s="74"/>
      <c r="AP2" s="75"/>
      <c r="AQ2" s="74"/>
      <c r="AR2" s="75"/>
      <c r="AS2" s="74"/>
      <c r="AT2" s="75"/>
      <c r="AU2" s="74"/>
      <c r="AV2" s="75"/>
      <c r="AW2" s="75"/>
      <c r="AX2" s="75"/>
      <c r="AY2" s="74"/>
      <c r="AZ2" s="75"/>
      <c r="BA2" s="74"/>
      <c r="BB2" s="75"/>
      <c r="BC2" s="74"/>
      <c r="BD2" s="75"/>
      <c r="BE2" s="74"/>
      <c r="BF2" s="75"/>
      <c r="BG2" s="74"/>
      <c r="BH2" s="75"/>
      <c r="BI2" s="75"/>
      <c r="BJ2" s="75"/>
      <c r="BK2" s="74"/>
      <c r="BL2" s="58"/>
    </row>
    <row r="3" spans="1:64" ht="17.45" customHeight="1" x14ac:dyDescent="0.15">
      <c r="A3" s="96"/>
      <c r="B3" s="95" t="s">
        <v>643</v>
      </c>
      <c r="C3" s="95"/>
      <c r="D3" s="96"/>
      <c r="E3" s="96"/>
      <c r="F3" s="630"/>
      <c r="G3" s="630"/>
      <c r="H3" s="630"/>
      <c r="I3" s="95"/>
      <c r="J3" s="691" t="s">
        <v>160</v>
      </c>
      <c r="K3" s="114"/>
      <c r="L3" s="114"/>
      <c r="M3" s="102"/>
      <c r="N3" s="114"/>
      <c r="O3" s="114"/>
      <c r="P3" s="114"/>
      <c r="Q3" s="114"/>
      <c r="R3" s="114"/>
      <c r="S3" s="114"/>
      <c r="T3" s="114"/>
      <c r="U3" s="855"/>
      <c r="V3" s="855"/>
      <c r="W3" s="855"/>
      <c r="X3" s="855"/>
      <c r="Y3" s="855"/>
      <c r="Z3" s="102" t="s">
        <v>644</v>
      </c>
      <c r="AA3" s="96"/>
      <c r="AB3" s="96"/>
      <c r="AC3" s="96"/>
      <c r="AD3" s="96"/>
      <c r="AE3" s="96"/>
      <c r="AF3" s="96"/>
      <c r="AG3" s="96"/>
      <c r="AH3" s="54"/>
      <c r="AI3" s="54"/>
      <c r="AJ3" s="54"/>
      <c r="AK3" s="54"/>
      <c r="AL3" s="54"/>
      <c r="AM3" s="54"/>
      <c r="AN3" s="59"/>
      <c r="AO3" s="59"/>
      <c r="AP3" s="59"/>
      <c r="AQ3" s="59"/>
      <c r="AR3" s="59"/>
      <c r="AS3" s="59"/>
      <c r="AT3" s="59"/>
      <c r="AU3" s="59"/>
      <c r="AV3" s="59"/>
      <c r="AW3" s="58"/>
      <c r="AX3" s="58"/>
      <c r="AY3" s="58"/>
      <c r="AZ3" s="58"/>
      <c r="BA3" s="58"/>
      <c r="BB3" s="58"/>
      <c r="BC3" s="58"/>
      <c r="BD3" s="58"/>
      <c r="BE3" s="58"/>
      <c r="BF3" s="58"/>
      <c r="BG3" s="58"/>
      <c r="BH3" s="58"/>
      <c r="BI3" s="58"/>
      <c r="BJ3" s="58"/>
      <c r="BK3" s="58"/>
      <c r="BL3" s="58"/>
    </row>
    <row r="4" spans="1:64" ht="17.45" customHeight="1" x14ac:dyDescent="0.15">
      <c r="A4" s="96"/>
      <c r="B4" s="95"/>
      <c r="C4" s="95"/>
      <c r="D4" s="96"/>
      <c r="E4" s="687"/>
      <c r="F4" s="100"/>
      <c r="G4" s="98"/>
      <c r="H4" s="100"/>
      <c r="I4" s="100"/>
      <c r="J4" s="691" t="s">
        <v>161</v>
      </c>
      <c r="K4" s="102"/>
      <c r="L4" s="114"/>
      <c r="M4" s="102"/>
      <c r="N4" s="114"/>
      <c r="O4" s="114"/>
      <c r="P4" s="114"/>
      <c r="Q4" s="114"/>
      <c r="R4" s="114"/>
      <c r="S4" s="114"/>
      <c r="T4" s="114"/>
      <c r="U4" s="856"/>
      <c r="V4" s="856"/>
      <c r="W4" s="856"/>
      <c r="X4" s="856"/>
      <c r="Y4" s="856"/>
      <c r="Z4" s="102" t="s">
        <v>156</v>
      </c>
      <c r="AA4" s="114"/>
      <c r="AB4" s="114"/>
      <c r="AC4" s="114"/>
      <c r="AD4" s="114"/>
      <c r="AE4" s="857"/>
      <c r="AF4" s="857"/>
      <c r="AG4" s="857"/>
      <c r="AH4" s="857"/>
      <c r="AI4" s="857"/>
      <c r="AJ4" s="857"/>
      <c r="AK4" s="857"/>
      <c r="AL4" s="857"/>
      <c r="AM4" s="857"/>
      <c r="AN4" s="857"/>
      <c r="AO4" s="857"/>
      <c r="AP4" s="857"/>
      <c r="AQ4" s="857"/>
      <c r="AR4" s="857"/>
      <c r="AS4" s="857"/>
      <c r="AT4" s="857"/>
      <c r="AU4" s="857"/>
      <c r="AV4" s="72" t="s">
        <v>645</v>
      </c>
    </row>
    <row r="5" spans="1:64" ht="17.45" customHeight="1" x14ac:dyDescent="0.15">
      <c r="A5" s="96"/>
      <c r="B5" s="95"/>
      <c r="C5" s="95"/>
      <c r="D5" s="96"/>
      <c r="E5" s="96"/>
      <c r="F5" s="96"/>
      <c r="G5" s="96"/>
      <c r="H5" s="95"/>
      <c r="I5" s="95"/>
      <c r="J5" s="95"/>
      <c r="K5" s="95"/>
      <c r="L5" s="95"/>
      <c r="M5" s="95"/>
      <c r="N5" s="96"/>
      <c r="O5" s="96"/>
      <c r="P5" s="96"/>
      <c r="Q5" s="96"/>
      <c r="R5" s="96"/>
      <c r="S5" s="96"/>
      <c r="T5" s="96"/>
      <c r="U5" s="96"/>
      <c r="V5" s="96"/>
      <c r="W5" s="96"/>
      <c r="X5" s="96"/>
      <c r="Y5" s="96"/>
      <c r="Z5" s="96"/>
      <c r="AA5" s="96"/>
      <c r="AB5" s="96"/>
      <c r="AC5" s="96"/>
      <c r="AD5" s="96"/>
      <c r="AE5" s="96"/>
      <c r="AF5" s="96"/>
      <c r="AG5" s="96"/>
      <c r="AH5" s="54"/>
      <c r="AI5" s="54"/>
      <c r="AJ5" s="54"/>
      <c r="AK5" s="54"/>
      <c r="AL5" s="54"/>
      <c r="AM5" s="54"/>
      <c r="AN5" s="54"/>
      <c r="AO5" s="54"/>
      <c r="AP5" s="54"/>
      <c r="AQ5" s="54"/>
      <c r="AR5" s="54"/>
      <c r="AS5" s="54"/>
      <c r="AT5" s="54"/>
      <c r="AU5" s="54"/>
      <c r="AV5" s="54"/>
    </row>
    <row r="6" spans="1:64" ht="17.45" customHeight="1" x14ac:dyDescent="0.15">
      <c r="A6" s="96"/>
      <c r="B6" s="95" t="s">
        <v>646</v>
      </c>
      <c r="C6" s="95"/>
      <c r="D6" s="98"/>
      <c r="E6" s="98"/>
      <c r="F6" s="100"/>
      <c r="G6" s="98"/>
      <c r="H6" s="100"/>
      <c r="I6" s="100"/>
      <c r="J6" s="827"/>
      <c r="K6" s="827"/>
      <c r="L6" s="827"/>
      <c r="M6" s="827"/>
      <c r="N6" s="827"/>
      <c r="O6" s="827"/>
      <c r="P6" s="827"/>
      <c r="Q6" s="827"/>
      <c r="R6" s="691" t="s">
        <v>157</v>
      </c>
      <c r="S6" s="858"/>
      <c r="T6" s="858"/>
      <c r="U6" s="858"/>
      <c r="V6" s="858"/>
      <c r="W6" s="858"/>
      <c r="X6" s="858"/>
      <c r="Y6" s="858"/>
      <c r="Z6" s="114"/>
      <c r="AA6" s="102" t="s">
        <v>158</v>
      </c>
      <c r="AB6" s="114"/>
      <c r="AC6" s="114"/>
      <c r="AD6" s="114"/>
      <c r="AE6" s="768"/>
      <c r="AF6" s="114"/>
      <c r="AG6" s="114"/>
      <c r="AH6" s="72"/>
      <c r="AI6" s="76" t="s">
        <v>159</v>
      </c>
      <c r="AJ6" s="73"/>
      <c r="AK6" s="73"/>
      <c r="AL6" s="73"/>
      <c r="AM6" s="859"/>
      <c r="AN6" s="859"/>
      <c r="AO6" s="859"/>
      <c r="AP6" s="859"/>
      <c r="AQ6" s="859"/>
      <c r="AR6" s="859"/>
      <c r="AS6" s="859"/>
      <c r="AT6" s="859"/>
      <c r="AU6" s="859"/>
      <c r="AV6" s="70" t="s">
        <v>647</v>
      </c>
    </row>
    <row r="7" spans="1:64" ht="17.45" customHeight="1" x14ac:dyDescent="0.15">
      <c r="A7" s="96"/>
      <c r="B7" s="95"/>
      <c r="C7" s="95"/>
      <c r="D7" s="96"/>
      <c r="E7" s="98"/>
      <c r="F7" s="98"/>
      <c r="G7" s="96"/>
      <c r="H7" s="98"/>
      <c r="I7" s="98"/>
      <c r="J7" s="96"/>
      <c r="K7" s="98" t="s">
        <v>193</v>
      </c>
      <c r="L7" s="95"/>
      <c r="M7" s="95"/>
      <c r="N7" s="96"/>
      <c r="O7" s="96"/>
      <c r="P7" s="96"/>
      <c r="Q7" s="98" t="s">
        <v>181</v>
      </c>
      <c r="R7" s="96"/>
      <c r="S7" s="96"/>
      <c r="T7" s="96"/>
      <c r="U7" s="96"/>
      <c r="V7" s="96"/>
      <c r="W7" s="96"/>
      <c r="X7" s="96"/>
      <c r="Y7" s="96"/>
      <c r="Z7" s="96"/>
      <c r="AA7" s="96"/>
      <c r="AB7" s="96"/>
      <c r="AD7" s="96"/>
      <c r="AE7" s="96"/>
      <c r="AF7" s="96"/>
      <c r="AG7" s="96"/>
      <c r="AH7" s="71" t="s">
        <v>648</v>
      </c>
      <c r="AI7" s="54"/>
      <c r="AJ7" s="54"/>
      <c r="AK7" s="54"/>
      <c r="AL7" s="54"/>
      <c r="AM7" s="54"/>
      <c r="AN7" s="54"/>
      <c r="AO7" s="54"/>
      <c r="AP7" s="54"/>
      <c r="AQ7" s="54"/>
      <c r="AR7" s="54"/>
      <c r="AS7" s="54"/>
      <c r="AT7" s="54"/>
      <c r="AU7" s="54"/>
      <c r="AV7" s="54"/>
    </row>
    <row r="8" spans="1:64" ht="17.45" customHeight="1" thickBot="1" x14ac:dyDescent="0.2">
      <c r="A8" s="96"/>
      <c r="B8" s="692" t="s">
        <v>649</v>
      </c>
      <c r="C8" s="95"/>
      <c r="D8" s="95"/>
      <c r="E8" s="95"/>
      <c r="F8" s="95"/>
      <c r="G8" s="96"/>
      <c r="H8" s="95"/>
      <c r="I8" s="95"/>
      <c r="J8" s="96"/>
      <c r="K8" s="96"/>
      <c r="L8" s="96"/>
      <c r="M8" s="95"/>
      <c r="N8" s="96"/>
      <c r="O8" s="96"/>
      <c r="P8" s="96"/>
      <c r="Q8" s="96"/>
      <c r="R8" s="96"/>
      <c r="S8" s="96"/>
      <c r="T8" s="96"/>
      <c r="U8" s="96"/>
      <c r="V8" s="96"/>
      <c r="W8" s="96"/>
      <c r="X8" s="96"/>
      <c r="Y8" s="96"/>
      <c r="Z8" s="96"/>
      <c r="AA8" s="96"/>
      <c r="AB8" s="96"/>
      <c r="AC8" s="96"/>
      <c r="AD8" s="96"/>
      <c r="AE8" s="96"/>
      <c r="AF8" s="96"/>
      <c r="AG8" s="96"/>
      <c r="AH8" s="54"/>
      <c r="AI8" s="54"/>
      <c r="AJ8" s="54"/>
      <c r="AK8" s="54"/>
      <c r="AL8" s="54"/>
      <c r="AM8" s="54"/>
      <c r="AO8" s="60"/>
      <c r="AP8" s="60"/>
      <c r="AQ8" s="60"/>
      <c r="AR8" s="60"/>
      <c r="AS8" s="60"/>
      <c r="AT8" s="60"/>
      <c r="AU8" s="54"/>
      <c r="AV8" s="86" t="s">
        <v>1242</v>
      </c>
    </row>
    <row r="9" spans="1:64" ht="24" customHeight="1" thickBot="1" x14ac:dyDescent="0.2">
      <c r="A9" s="96"/>
      <c r="B9" s="846" t="s">
        <v>194</v>
      </c>
      <c r="C9" s="847"/>
      <c r="D9" s="847"/>
      <c r="E9" s="847"/>
      <c r="F9" s="847"/>
      <c r="G9" s="847"/>
      <c r="H9" s="847"/>
      <c r="I9" s="847"/>
      <c r="J9" s="848"/>
      <c r="K9" s="847" t="s">
        <v>381</v>
      </c>
      <c r="L9" s="847"/>
      <c r="M9" s="847"/>
      <c r="N9" s="847"/>
      <c r="O9" s="847"/>
      <c r="P9" s="849"/>
      <c r="Q9" s="847" t="s">
        <v>382</v>
      </c>
      <c r="R9" s="847"/>
      <c r="S9" s="847"/>
      <c r="T9" s="847"/>
      <c r="U9" s="847"/>
      <c r="V9" s="847"/>
      <c r="W9" s="847"/>
      <c r="X9" s="848"/>
      <c r="Y9" s="96"/>
      <c r="Z9" s="850" t="s">
        <v>194</v>
      </c>
      <c r="AA9" s="851"/>
      <c r="AB9" s="851"/>
      <c r="AC9" s="851"/>
      <c r="AD9" s="851"/>
      <c r="AE9" s="851"/>
      <c r="AF9" s="851"/>
      <c r="AG9" s="851"/>
      <c r="AH9" s="852"/>
      <c r="AI9" s="853" t="s">
        <v>381</v>
      </c>
      <c r="AJ9" s="851"/>
      <c r="AK9" s="851"/>
      <c r="AL9" s="851"/>
      <c r="AM9" s="851"/>
      <c r="AN9" s="852"/>
      <c r="AO9" s="851" t="s">
        <v>382</v>
      </c>
      <c r="AP9" s="851"/>
      <c r="AQ9" s="851"/>
      <c r="AR9" s="851"/>
      <c r="AS9" s="851"/>
      <c r="AT9" s="851"/>
      <c r="AU9" s="851"/>
      <c r="AV9" s="854"/>
    </row>
    <row r="10" spans="1:64" ht="24" customHeight="1" x14ac:dyDescent="0.15">
      <c r="A10" s="96"/>
      <c r="B10" s="882" t="s">
        <v>650</v>
      </c>
      <c r="C10" s="883"/>
      <c r="D10" s="883"/>
      <c r="E10" s="883"/>
      <c r="F10" s="883"/>
      <c r="G10" s="883"/>
      <c r="H10" s="883"/>
      <c r="I10" s="883"/>
      <c r="J10" s="883"/>
      <c r="K10" s="884"/>
      <c r="L10" s="885"/>
      <c r="M10" s="885"/>
      <c r="N10" s="885"/>
      <c r="O10" s="885"/>
      <c r="P10" s="886"/>
      <c r="Q10" s="887"/>
      <c r="R10" s="888"/>
      <c r="S10" s="888"/>
      <c r="T10" s="888"/>
      <c r="U10" s="888"/>
      <c r="V10" s="888"/>
      <c r="W10" s="889" t="s">
        <v>651</v>
      </c>
      <c r="X10" s="890"/>
      <c r="Y10" s="96"/>
      <c r="Z10" s="891" t="s">
        <v>652</v>
      </c>
      <c r="AA10" s="892"/>
      <c r="AB10" s="892"/>
      <c r="AC10" s="892"/>
      <c r="AD10" s="892"/>
      <c r="AE10" s="892"/>
      <c r="AF10" s="892"/>
      <c r="AG10" s="892"/>
      <c r="AH10" s="893"/>
      <c r="AI10" s="894"/>
      <c r="AJ10" s="895"/>
      <c r="AK10" s="895"/>
      <c r="AL10" s="895"/>
      <c r="AM10" s="895"/>
      <c r="AN10" s="896"/>
      <c r="AO10" s="860"/>
      <c r="AP10" s="861"/>
      <c r="AQ10" s="861"/>
      <c r="AR10" s="861"/>
      <c r="AS10" s="861"/>
      <c r="AT10" s="861"/>
      <c r="AU10" s="862" t="s">
        <v>651</v>
      </c>
      <c r="AV10" s="863"/>
    </row>
    <row r="11" spans="1:64" ht="24" customHeight="1" x14ac:dyDescent="0.15">
      <c r="A11" s="96"/>
      <c r="B11" s="864" t="s">
        <v>653</v>
      </c>
      <c r="C11" s="865"/>
      <c r="D11" s="865"/>
      <c r="E11" s="865"/>
      <c r="F11" s="865"/>
      <c r="G11" s="865"/>
      <c r="H11" s="865"/>
      <c r="I11" s="865"/>
      <c r="J11" s="866"/>
      <c r="K11" s="867" t="s">
        <v>654</v>
      </c>
      <c r="L11" s="867"/>
      <c r="M11" s="867"/>
      <c r="N11" s="867"/>
      <c r="O11" s="867"/>
      <c r="P11" s="868"/>
      <c r="Q11" s="869"/>
      <c r="R11" s="856"/>
      <c r="S11" s="856"/>
      <c r="T11" s="856"/>
      <c r="U11" s="856"/>
      <c r="V11" s="856"/>
      <c r="W11" s="870"/>
      <c r="X11" s="871"/>
      <c r="Y11" s="96"/>
      <c r="Z11" s="872" t="s">
        <v>185</v>
      </c>
      <c r="AA11" s="873"/>
      <c r="AB11" s="873"/>
      <c r="AC11" s="873"/>
      <c r="AD11" s="873"/>
      <c r="AE11" s="873"/>
      <c r="AF11" s="873"/>
      <c r="AG11" s="873"/>
      <c r="AH11" s="874"/>
      <c r="AI11" s="875"/>
      <c r="AJ11" s="876"/>
      <c r="AK11" s="876"/>
      <c r="AL11" s="876"/>
      <c r="AM11" s="876"/>
      <c r="AN11" s="877"/>
      <c r="AO11" s="878"/>
      <c r="AP11" s="879"/>
      <c r="AQ11" s="879"/>
      <c r="AR11" s="879"/>
      <c r="AS11" s="879"/>
      <c r="AT11" s="879"/>
      <c r="AU11" s="880"/>
      <c r="AV11" s="881"/>
    </row>
    <row r="12" spans="1:64" ht="24" customHeight="1" x14ac:dyDescent="0.15">
      <c r="A12" s="96"/>
      <c r="B12" s="897" t="s">
        <v>655</v>
      </c>
      <c r="C12" s="898"/>
      <c r="D12" s="898"/>
      <c r="E12" s="898"/>
      <c r="F12" s="898"/>
      <c r="G12" s="898"/>
      <c r="H12" s="898"/>
      <c r="I12" s="898"/>
      <c r="J12" s="898"/>
      <c r="K12" s="867"/>
      <c r="L12" s="867"/>
      <c r="M12" s="867"/>
      <c r="N12" s="867"/>
      <c r="O12" s="867"/>
      <c r="P12" s="868"/>
      <c r="Q12" s="869"/>
      <c r="R12" s="856"/>
      <c r="S12" s="856"/>
      <c r="T12" s="856"/>
      <c r="U12" s="856"/>
      <c r="V12" s="856"/>
      <c r="W12" s="870"/>
      <c r="X12" s="871"/>
      <c r="Y12" s="96"/>
      <c r="Z12" s="899" t="s">
        <v>195</v>
      </c>
      <c r="AA12" s="900"/>
      <c r="AB12" s="900"/>
      <c r="AC12" s="900"/>
      <c r="AD12" s="900"/>
      <c r="AE12" s="900"/>
      <c r="AF12" s="900"/>
      <c r="AG12" s="900"/>
      <c r="AH12" s="901"/>
      <c r="AI12" s="875"/>
      <c r="AJ12" s="876"/>
      <c r="AK12" s="876"/>
      <c r="AL12" s="876"/>
      <c r="AM12" s="876"/>
      <c r="AN12" s="877"/>
      <c r="AO12" s="878"/>
      <c r="AP12" s="879"/>
      <c r="AQ12" s="879"/>
      <c r="AR12" s="879"/>
      <c r="AS12" s="879"/>
      <c r="AT12" s="879"/>
      <c r="AU12" s="880"/>
      <c r="AV12" s="881"/>
    </row>
    <row r="13" spans="1:64" ht="24" customHeight="1" x14ac:dyDescent="0.15">
      <c r="A13" s="96"/>
      <c r="B13" s="897" t="s">
        <v>656</v>
      </c>
      <c r="C13" s="898"/>
      <c r="D13" s="898"/>
      <c r="E13" s="898"/>
      <c r="F13" s="898"/>
      <c r="G13" s="898"/>
      <c r="H13" s="898"/>
      <c r="I13" s="898"/>
      <c r="J13" s="898"/>
      <c r="K13" s="867"/>
      <c r="L13" s="867"/>
      <c r="M13" s="867"/>
      <c r="N13" s="867"/>
      <c r="O13" s="867"/>
      <c r="P13" s="868"/>
      <c r="Q13" s="869"/>
      <c r="R13" s="856"/>
      <c r="S13" s="856"/>
      <c r="T13" s="856"/>
      <c r="U13" s="856"/>
      <c r="V13" s="856"/>
      <c r="W13" s="870"/>
      <c r="X13" s="871"/>
      <c r="Y13" s="96"/>
      <c r="Z13" s="872" t="s">
        <v>657</v>
      </c>
      <c r="AA13" s="873"/>
      <c r="AB13" s="873"/>
      <c r="AC13" s="873"/>
      <c r="AD13" s="873"/>
      <c r="AE13" s="873"/>
      <c r="AF13" s="873"/>
      <c r="AG13" s="873"/>
      <c r="AH13" s="874"/>
      <c r="AI13" s="875"/>
      <c r="AJ13" s="876"/>
      <c r="AK13" s="876"/>
      <c r="AL13" s="876"/>
      <c r="AM13" s="876"/>
      <c r="AN13" s="877"/>
      <c r="AO13" s="878"/>
      <c r="AP13" s="879"/>
      <c r="AQ13" s="879"/>
      <c r="AR13" s="879"/>
      <c r="AS13" s="879"/>
      <c r="AT13" s="879"/>
      <c r="AU13" s="880"/>
      <c r="AV13" s="881"/>
    </row>
    <row r="14" spans="1:64" ht="24" customHeight="1" x14ac:dyDescent="0.15">
      <c r="A14" s="96"/>
      <c r="B14" s="897" t="s">
        <v>658</v>
      </c>
      <c r="C14" s="898"/>
      <c r="D14" s="898"/>
      <c r="E14" s="898"/>
      <c r="F14" s="898"/>
      <c r="G14" s="898"/>
      <c r="H14" s="898"/>
      <c r="I14" s="898"/>
      <c r="J14" s="898"/>
      <c r="K14" s="867"/>
      <c r="L14" s="867"/>
      <c r="M14" s="867"/>
      <c r="N14" s="867"/>
      <c r="O14" s="867"/>
      <c r="P14" s="868"/>
      <c r="Q14" s="869"/>
      <c r="R14" s="856"/>
      <c r="S14" s="856"/>
      <c r="T14" s="856"/>
      <c r="U14" s="856"/>
      <c r="V14" s="856"/>
      <c r="W14" s="870"/>
      <c r="X14" s="871"/>
      <c r="Y14" s="96"/>
      <c r="Z14" s="872" t="s">
        <v>659</v>
      </c>
      <c r="AA14" s="873"/>
      <c r="AB14" s="873"/>
      <c r="AC14" s="873"/>
      <c r="AD14" s="873"/>
      <c r="AE14" s="873"/>
      <c r="AF14" s="873"/>
      <c r="AG14" s="873"/>
      <c r="AH14" s="874"/>
      <c r="AI14" s="875"/>
      <c r="AJ14" s="876"/>
      <c r="AK14" s="876"/>
      <c r="AL14" s="876"/>
      <c r="AM14" s="876"/>
      <c r="AN14" s="877"/>
      <c r="AO14" s="878"/>
      <c r="AP14" s="879"/>
      <c r="AQ14" s="879"/>
      <c r="AR14" s="879"/>
      <c r="AS14" s="879"/>
      <c r="AT14" s="879"/>
      <c r="AU14" s="880"/>
      <c r="AV14" s="881"/>
    </row>
    <row r="15" spans="1:64" ht="24" customHeight="1" x14ac:dyDescent="0.15">
      <c r="A15" s="96"/>
      <c r="B15" s="897" t="s">
        <v>182</v>
      </c>
      <c r="C15" s="898"/>
      <c r="D15" s="898"/>
      <c r="E15" s="898"/>
      <c r="F15" s="898"/>
      <c r="G15" s="898"/>
      <c r="H15" s="898"/>
      <c r="I15" s="898"/>
      <c r="J15" s="898"/>
      <c r="K15" s="867"/>
      <c r="L15" s="867"/>
      <c r="M15" s="867"/>
      <c r="N15" s="867"/>
      <c r="O15" s="867"/>
      <c r="P15" s="868"/>
      <c r="Q15" s="869"/>
      <c r="R15" s="856"/>
      <c r="S15" s="856"/>
      <c r="T15" s="856"/>
      <c r="U15" s="856"/>
      <c r="V15" s="856"/>
      <c r="W15" s="870"/>
      <c r="X15" s="871"/>
      <c r="Y15" s="96"/>
      <c r="Z15" s="872" t="s">
        <v>660</v>
      </c>
      <c r="AA15" s="873"/>
      <c r="AB15" s="873"/>
      <c r="AC15" s="873"/>
      <c r="AD15" s="873"/>
      <c r="AE15" s="873"/>
      <c r="AF15" s="873"/>
      <c r="AG15" s="873"/>
      <c r="AH15" s="874"/>
      <c r="AI15" s="875"/>
      <c r="AJ15" s="876"/>
      <c r="AK15" s="876"/>
      <c r="AL15" s="876"/>
      <c r="AM15" s="876"/>
      <c r="AN15" s="877"/>
      <c r="AO15" s="878"/>
      <c r="AP15" s="879"/>
      <c r="AQ15" s="879"/>
      <c r="AR15" s="879"/>
      <c r="AS15" s="879"/>
      <c r="AT15" s="879"/>
      <c r="AU15" s="880"/>
      <c r="AV15" s="881"/>
    </row>
    <row r="16" spans="1:64" ht="24" customHeight="1" x14ac:dyDescent="0.15">
      <c r="A16" s="96"/>
      <c r="B16" s="897" t="s">
        <v>661</v>
      </c>
      <c r="C16" s="898"/>
      <c r="D16" s="898"/>
      <c r="E16" s="898"/>
      <c r="F16" s="898"/>
      <c r="G16" s="898"/>
      <c r="H16" s="898"/>
      <c r="I16" s="898"/>
      <c r="J16" s="898"/>
      <c r="K16" s="867"/>
      <c r="L16" s="867"/>
      <c r="M16" s="867"/>
      <c r="N16" s="867"/>
      <c r="O16" s="867"/>
      <c r="P16" s="868"/>
      <c r="Q16" s="869"/>
      <c r="R16" s="856"/>
      <c r="S16" s="856"/>
      <c r="T16" s="856"/>
      <c r="U16" s="856"/>
      <c r="V16" s="856"/>
      <c r="W16" s="870"/>
      <c r="X16" s="871"/>
      <c r="Y16" s="96"/>
      <c r="Z16" s="902" t="s">
        <v>662</v>
      </c>
      <c r="AA16" s="903"/>
      <c r="AB16" s="903"/>
      <c r="AC16" s="903"/>
      <c r="AD16" s="903"/>
      <c r="AE16" s="903"/>
      <c r="AF16" s="903"/>
      <c r="AG16" s="903"/>
      <c r="AH16" s="904"/>
      <c r="AI16" s="875"/>
      <c r="AJ16" s="876"/>
      <c r="AK16" s="876"/>
      <c r="AL16" s="876"/>
      <c r="AM16" s="876"/>
      <c r="AN16" s="877"/>
      <c r="AO16" s="878"/>
      <c r="AP16" s="879"/>
      <c r="AQ16" s="879"/>
      <c r="AR16" s="879"/>
      <c r="AS16" s="879"/>
      <c r="AT16" s="879"/>
      <c r="AU16" s="880"/>
      <c r="AV16" s="881"/>
    </row>
    <row r="17" spans="1:48" ht="24" customHeight="1" x14ac:dyDescent="0.15">
      <c r="A17" s="96"/>
      <c r="B17" s="897" t="s">
        <v>663</v>
      </c>
      <c r="C17" s="898"/>
      <c r="D17" s="898"/>
      <c r="E17" s="898"/>
      <c r="F17" s="898"/>
      <c r="G17" s="898"/>
      <c r="H17" s="898"/>
      <c r="I17" s="898"/>
      <c r="J17" s="898"/>
      <c r="K17" s="867"/>
      <c r="L17" s="867"/>
      <c r="M17" s="867"/>
      <c r="N17" s="867"/>
      <c r="O17" s="867"/>
      <c r="P17" s="868"/>
      <c r="Q17" s="869"/>
      <c r="R17" s="856"/>
      <c r="S17" s="856"/>
      <c r="T17" s="856"/>
      <c r="U17" s="856"/>
      <c r="V17" s="856"/>
      <c r="W17" s="870"/>
      <c r="X17" s="871"/>
      <c r="Y17" s="96"/>
      <c r="Z17" s="872" t="s">
        <v>664</v>
      </c>
      <c r="AA17" s="873"/>
      <c r="AB17" s="873"/>
      <c r="AC17" s="873"/>
      <c r="AD17" s="873"/>
      <c r="AE17" s="873"/>
      <c r="AF17" s="873"/>
      <c r="AG17" s="873"/>
      <c r="AH17" s="874"/>
      <c r="AI17" s="875"/>
      <c r="AJ17" s="876"/>
      <c r="AK17" s="876"/>
      <c r="AL17" s="876"/>
      <c r="AM17" s="876"/>
      <c r="AN17" s="877"/>
      <c r="AO17" s="878"/>
      <c r="AP17" s="879"/>
      <c r="AQ17" s="879"/>
      <c r="AR17" s="879"/>
      <c r="AS17" s="879"/>
      <c r="AT17" s="879"/>
      <c r="AU17" s="880"/>
      <c r="AV17" s="881"/>
    </row>
    <row r="18" spans="1:48" ht="24" customHeight="1" x14ac:dyDescent="0.15">
      <c r="A18" s="96"/>
      <c r="B18" s="897" t="s">
        <v>665</v>
      </c>
      <c r="C18" s="898"/>
      <c r="D18" s="898"/>
      <c r="E18" s="898"/>
      <c r="F18" s="898"/>
      <c r="G18" s="898"/>
      <c r="H18" s="898"/>
      <c r="I18" s="898"/>
      <c r="J18" s="898"/>
      <c r="K18" s="867"/>
      <c r="L18" s="867"/>
      <c r="M18" s="867"/>
      <c r="N18" s="867"/>
      <c r="O18" s="867"/>
      <c r="P18" s="868"/>
      <c r="Q18" s="869"/>
      <c r="R18" s="856"/>
      <c r="S18" s="856"/>
      <c r="T18" s="856"/>
      <c r="U18" s="856"/>
      <c r="V18" s="856"/>
      <c r="W18" s="870"/>
      <c r="X18" s="871"/>
      <c r="Y18" s="96"/>
      <c r="Z18" s="872" t="s">
        <v>666</v>
      </c>
      <c r="AA18" s="873"/>
      <c r="AB18" s="873"/>
      <c r="AC18" s="873"/>
      <c r="AD18" s="873"/>
      <c r="AE18" s="873"/>
      <c r="AF18" s="873"/>
      <c r="AG18" s="873"/>
      <c r="AH18" s="874"/>
      <c r="AI18" s="875"/>
      <c r="AJ18" s="876"/>
      <c r="AK18" s="876"/>
      <c r="AL18" s="876"/>
      <c r="AM18" s="876"/>
      <c r="AN18" s="877"/>
      <c r="AO18" s="878"/>
      <c r="AP18" s="879"/>
      <c r="AQ18" s="879"/>
      <c r="AR18" s="879"/>
      <c r="AS18" s="879"/>
      <c r="AT18" s="879"/>
      <c r="AU18" s="880"/>
      <c r="AV18" s="881"/>
    </row>
    <row r="19" spans="1:48" ht="24" customHeight="1" thickBot="1" x14ac:dyDescent="0.2">
      <c r="A19" s="96"/>
      <c r="B19" s="897" t="s">
        <v>667</v>
      </c>
      <c r="C19" s="898"/>
      <c r="D19" s="898"/>
      <c r="E19" s="898"/>
      <c r="F19" s="898"/>
      <c r="G19" s="898"/>
      <c r="H19" s="898"/>
      <c r="I19" s="898"/>
      <c r="J19" s="898"/>
      <c r="K19" s="905"/>
      <c r="L19" s="905"/>
      <c r="M19" s="905"/>
      <c r="N19" s="905"/>
      <c r="O19" s="905"/>
      <c r="P19" s="906"/>
      <c r="Q19" s="907"/>
      <c r="R19" s="908"/>
      <c r="S19" s="908"/>
      <c r="T19" s="908"/>
      <c r="U19" s="908"/>
      <c r="V19" s="908"/>
      <c r="W19" s="909"/>
      <c r="X19" s="910"/>
      <c r="Y19" s="96"/>
      <c r="Z19" s="911" t="s">
        <v>668</v>
      </c>
      <c r="AA19" s="912"/>
      <c r="AB19" s="912"/>
      <c r="AC19" s="912"/>
      <c r="AD19" s="912"/>
      <c r="AE19" s="912"/>
      <c r="AF19" s="912"/>
      <c r="AG19" s="912"/>
      <c r="AH19" s="913"/>
      <c r="AI19" s="914"/>
      <c r="AJ19" s="915"/>
      <c r="AK19" s="915"/>
      <c r="AL19" s="915"/>
      <c r="AM19" s="915"/>
      <c r="AN19" s="916"/>
      <c r="AO19" s="917"/>
      <c r="AP19" s="918"/>
      <c r="AQ19" s="918"/>
      <c r="AR19" s="918"/>
      <c r="AS19" s="918"/>
      <c r="AT19" s="918"/>
      <c r="AU19" s="919"/>
      <c r="AV19" s="920"/>
    </row>
    <row r="20" spans="1:48" ht="24" customHeight="1" thickBot="1" x14ac:dyDescent="0.2">
      <c r="A20" s="96"/>
      <c r="B20" s="897" t="s">
        <v>183</v>
      </c>
      <c r="C20" s="898"/>
      <c r="D20" s="898"/>
      <c r="E20" s="898"/>
      <c r="F20" s="898"/>
      <c r="G20" s="898"/>
      <c r="H20" s="898"/>
      <c r="I20" s="898"/>
      <c r="J20" s="898"/>
      <c r="K20" s="932"/>
      <c r="L20" s="932"/>
      <c r="M20" s="932"/>
      <c r="N20" s="932"/>
      <c r="O20" s="932"/>
      <c r="P20" s="933"/>
      <c r="Q20" s="869"/>
      <c r="R20" s="856"/>
      <c r="S20" s="856"/>
      <c r="T20" s="856"/>
      <c r="U20" s="856"/>
      <c r="V20" s="856"/>
      <c r="W20" s="870"/>
      <c r="X20" s="871"/>
      <c r="Y20" s="96"/>
      <c r="Z20" s="934" t="s">
        <v>669</v>
      </c>
      <c r="AA20" s="935"/>
      <c r="AB20" s="935"/>
      <c r="AC20" s="935"/>
      <c r="AD20" s="935"/>
      <c r="AE20" s="935"/>
      <c r="AF20" s="935"/>
      <c r="AG20" s="935"/>
      <c r="AH20" s="936"/>
      <c r="AI20" s="937" t="s">
        <v>670</v>
      </c>
      <c r="AJ20" s="935"/>
      <c r="AK20" s="935"/>
      <c r="AL20" s="935"/>
      <c r="AM20" s="935"/>
      <c r="AN20" s="936"/>
      <c r="AO20" s="921">
        <f>SUM(Q10,Q12:Q26,AO10:AO19)</f>
        <v>0</v>
      </c>
      <c r="AP20" s="922"/>
      <c r="AQ20" s="922"/>
      <c r="AR20" s="922"/>
      <c r="AS20" s="922"/>
      <c r="AT20" s="922"/>
      <c r="AU20" s="923" t="s">
        <v>651</v>
      </c>
      <c r="AV20" s="924"/>
    </row>
    <row r="21" spans="1:48" ht="24" customHeight="1" x14ac:dyDescent="0.15">
      <c r="A21" s="96"/>
      <c r="B21" s="897" t="s">
        <v>671</v>
      </c>
      <c r="C21" s="898"/>
      <c r="D21" s="898"/>
      <c r="E21" s="898"/>
      <c r="F21" s="898"/>
      <c r="G21" s="898"/>
      <c r="H21" s="898"/>
      <c r="I21" s="898"/>
      <c r="J21" s="898"/>
      <c r="K21" s="925"/>
      <c r="L21" s="925"/>
      <c r="M21" s="925"/>
      <c r="N21" s="925"/>
      <c r="O21" s="925"/>
      <c r="P21" s="926"/>
      <c r="Q21" s="927"/>
      <c r="R21" s="855"/>
      <c r="S21" s="855"/>
      <c r="T21" s="855"/>
      <c r="U21" s="855"/>
      <c r="V21" s="855"/>
      <c r="W21" s="858"/>
      <c r="X21" s="928"/>
      <c r="Y21" s="96"/>
      <c r="Z21" s="891" t="s">
        <v>196</v>
      </c>
      <c r="AA21" s="892"/>
      <c r="AB21" s="892"/>
      <c r="AC21" s="892"/>
      <c r="AD21" s="892"/>
      <c r="AE21" s="892"/>
      <c r="AF21" s="892"/>
      <c r="AG21" s="892"/>
      <c r="AH21" s="893"/>
      <c r="AI21" s="929" t="s">
        <v>672</v>
      </c>
      <c r="AJ21" s="930"/>
      <c r="AK21" s="930"/>
      <c r="AL21" s="930"/>
      <c r="AM21" s="930"/>
      <c r="AN21" s="931"/>
      <c r="AO21" s="860"/>
      <c r="AP21" s="861"/>
      <c r="AQ21" s="861"/>
      <c r="AR21" s="861"/>
      <c r="AS21" s="861"/>
      <c r="AT21" s="861"/>
      <c r="AU21" s="862"/>
      <c r="AV21" s="863"/>
    </row>
    <row r="22" spans="1:48" ht="24" customHeight="1" x14ac:dyDescent="0.15">
      <c r="A22" s="96"/>
      <c r="B22" s="897" t="s">
        <v>673</v>
      </c>
      <c r="C22" s="898"/>
      <c r="D22" s="898"/>
      <c r="E22" s="898"/>
      <c r="F22" s="898"/>
      <c r="G22" s="898"/>
      <c r="H22" s="898"/>
      <c r="I22" s="898"/>
      <c r="J22" s="898"/>
      <c r="K22" s="932"/>
      <c r="L22" s="932"/>
      <c r="M22" s="932"/>
      <c r="N22" s="932"/>
      <c r="O22" s="932"/>
      <c r="P22" s="933"/>
      <c r="Q22" s="869"/>
      <c r="R22" s="856"/>
      <c r="S22" s="856"/>
      <c r="T22" s="856"/>
      <c r="U22" s="856"/>
      <c r="V22" s="856"/>
      <c r="W22" s="870"/>
      <c r="X22" s="871"/>
      <c r="Y22" s="96"/>
      <c r="Z22" s="872" t="s">
        <v>674</v>
      </c>
      <c r="AA22" s="873"/>
      <c r="AB22" s="873"/>
      <c r="AC22" s="873"/>
      <c r="AD22" s="873"/>
      <c r="AE22" s="873"/>
      <c r="AF22" s="873"/>
      <c r="AG22" s="873"/>
      <c r="AH22" s="874"/>
      <c r="AI22" s="938" t="s">
        <v>675</v>
      </c>
      <c r="AJ22" s="939"/>
      <c r="AK22" s="939"/>
      <c r="AL22" s="939"/>
      <c r="AM22" s="939"/>
      <c r="AN22" s="940"/>
      <c r="AO22" s="878"/>
      <c r="AP22" s="879"/>
      <c r="AQ22" s="879"/>
      <c r="AR22" s="879"/>
      <c r="AS22" s="879"/>
      <c r="AT22" s="879"/>
      <c r="AU22" s="880"/>
      <c r="AV22" s="881"/>
    </row>
    <row r="23" spans="1:48" ht="24" customHeight="1" x14ac:dyDescent="0.15">
      <c r="A23" s="96"/>
      <c r="B23" s="897" t="s">
        <v>676</v>
      </c>
      <c r="C23" s="898"/>
      <c r="D23" s="898"/>
      <c r="E23" s="898"/>
      <c r="F23" s="898"/>
      <c r="G23" s="898"/>
      <c r="H23" s="898"/>
      <c r="I23" s="898"/>
      <c r="J23" s="898"/>
      <c r="K23" s="932"/>
      <c r="L23" s="932"/>
      <c r="M23" s="932"/>
      <c r="N23" s="932"/>
      <c r="O23" s="932"/>
      <c r="P23" s="933"/>
      <c r="Q23" s="869"/>
      <c r="R23" s="856"/>
      <c r="S23" s="856"/>
      <c r="T23" s="856"/>
      <c r="U23" s="856"/>
      <c r="V23" s="856"/>
      <c r="W23" s="870"/>
      <c r="X23" s="871"/>
      <c r="Y23" s="96"/>
      <c r="Z23" s="872" t="s">
        <v>677</v>
      </c>
      <c r="AA23" s="873"/>
      <c r="AB23" s="873"/>
      <c r="AC23" s="873"/>
      <c r="AD23" s="873"/>
      <c r="AE23" s="873"/>
      <c r="AF23" s="873"/>
      <c r="AG23" s="873"/>
      <c r="AH23" s="874"/>
      <c r="AI23" s="938" t="s">
        <v>675</v>
      </c>
      <c r="AJ23" s="939"/>
      <c r="AK23" s="939"/>
      <c r="AL23" s="939"/>
      <c r="AM23" s="939"/>
      <c r="AN23" s="940"/>
      <c r="AO23" s="878"/>
      <c r="AP23" s="879"/>
      <c r="AQ23" s="879"/>
      <c r="AR23" s="879"/>
      <c r="AS23" s="879"/>
      <c r="AT23" s="879"/>
      <c r="AU23" s="880"/>
      <c r="AV23" s="881"/>
    </row>
    <row r="24" spans="1:48" ht="24" customHeight="1" x14ac:dyDescent="0.15">
      <c r="A24" s="96"/>
      <c r="B24" s="897" t="s">
        <v>678</v>
      </c>
      <c r="C24" s="898"/>
      <c r="D24" s="898"/>
      <c r="E24" s="898"/>
      <c r="F24" s="898"/>
      <c r="G24" s="898"/>
      <c r="H24" s="898"/>
      <c r="I24" s="898"/>
      <c r="J24" s="898"/>
      <c r="K24" s="932"/>
      <c r="L24" s="932"/>
      <c r="M24" s="932"/>
      <c r="N24" s="932"/>
      <c r="O24" s="932"/>
      <c r="P24" s="933"/>
      <c r="Q24" s="869"/>
      <c r="R24" s="856"/>
      <c r="S24" s="856"/>
      <c r="T24" s="856"/>
      <c r="U24" s="856"/>
      <c r="V24" s="856"/>
      <c r="W24" s="870"/>
      <c r="X24" s="871"/>
      <c r="Y24" s="96"/>
      <c r="Z24" s="872" t="s">
        <v>679</v>
      </c>
      <c r="AA24" s="873"/>
      <c r="AB24" s="873"/>
      <c r="AC24" s="873"/>
      <c r="AD24" s="873"/>
      <c r="AE24" s="873"/>
      <c r="AF24" s="873"/>
      <c r="AG24" s="873"/>
      <c r="AH24" s="874"/>
      <c r="AI24" s="938" t="s">
        <v>675</v>
      </c>
      <c r="AJ24" s="939"/>
      <c r="AK24" s="939"/>
      <c r="AL24" s="939"/>
      <c r="AM24" s="939"/>
      <c r="AN24" s="940"/>
      <c r="AO24" s="878"/>
      <c r="AP24" s="879"/>
      <c r="AQ24" s="879"/>
      <c r="AR24" s="879"/>
      <c r="AS24" s="879"/>
      <c r="AT24" s="879"/>
      <c r="AU24" s="880"/>
      <c r="AV24" s="881"/>
    </row>
    <row r="25" spans="1:48" ht="24" customHeight="1" x14ac:dyDescent="0.15">
      <c r="A25" s="96"/>
      <c r="B25" s="897" t="s">
        <v>680</v>
      </c>
      <c r="C25" s="898"/>
      <c r="D25" s="898"/>
      <c r="E25" s="898"/>
      <c r="F25" s="898"/>
      <c r="G25" s="898"/>
      <c r="H25" s="898"/>
      <c r="I25" s="898"/>
      <c r="J25" s="898"/>
      <c r="K25" s="932"/>
      <c r="L25" s="932"/>
      <c r="M25" s="932"/>
      <c r="N25" s="932"/>
      <c r="O25" s="932"/>
      <c r="P25" s="933"/>
      <c r="Q25" s="869"/>
      <c r="R25" s="856"/>
      <c r="S25" s="856"/>
      <c r="T25" s="856"/>
      <c r="U25" s="856"/>
      <c r="V25" s="856"/>
      <c r="W25" s="870"/>
      <c r="X25" s="871"/>
      <c r="Y25" s="96"/>
      <c r="Z25" s="872" t="s">
        <v>681</v>
      </c>
      <c r="AA25" s="873"/>
      <c r="AB25" s="873"/>
      <c r="AC25" s="873"/>
      <c r="AD25" s="873"/>
      <c r="AE25" s="873"/>
      <c r="AF25" s="873"/>
      <c r="AG25" s="873"/>
      <c r="AH25" s="874"/>
      <c r="AI25" s="938" t="s">
        <v>675</v>
      </c>
      <c r="AJ25" s="939"/>
      <c r="AK25" s="939"/>
      <c r="AL25" s="939"/>
      <c r="AM25" s="939"/>
      <c r="AN25" s="940"/>
      <c r="AO25" s="941"/>
      <c r="AP25" s="859"/>
      <c r="AQ25" s="859"/>
      <c r="AR25" s="859"/>
      <c r="AS25" s="859"/>
      <c r="AT25" s="859"/>
      <c r="AU25" s="880"/>
      <c r="AV25" s="881"/>
    </row>
    <row r="26" spans="1:48" ht="24" customHeight="1" thickBot="1" x14ac:dyDescent="0.2">
      <c r="A26" s="96"/>
      <c r="B26" s="951" t="s">
        <v>184</v>
      </c>
      <c r="C26" s="952"/>
      <c r="D26" s="952"/>
      <c r="E26" s="952"/>
      <c r="F26" s="952"/>
      <c r="G26" s="952"/>
      <c r="H26" s="952"/>
      <c r="I26" s="952"/>
      <c r="J26" s="952"/>
      <c r="K26" s="953"/>
      <c r="L26" s="953"/>
      <c r="M26" s="953"/>
      <c r="N26" s="953"/>
      <c r="O26" s="953"/>
      <c r="P26" s="954"/>
      <c r="Q26" s="955"/>
      <c r="R26" s="956"/>
      <c r="S26" s="956"/>
      <c r="T26" s="956"/>
      <c r="U26" s="956"/>
      <c r="V26" s="956"/>
      <c r="W26" s="957"/>
      <c r="X26" s="958"/>
      <c r="Y26" s="96"/>
      <c r="Z26" s="959"/>
      <c r="AA26" s="919"/>
      <c r="AB26" s="919"/>
      <c r="AC26" s="919"/>
      <c r="AD26" s="919"/>
      <c r="AE26" s="919"/>
      <c r="AF26" s="919"/>
      <c r="AG26" s="919"/>
      <c r="AH26" s="960"/>
      <c r="AI26" s="914"/>
      <c r="AJ26" s="915"/>
      <c r="AK26" s="915"/>
      <c r="AL26" s="915"/>
      <c r="AM26" s="915"/>
      <c r="AN26" s="916"/>
      <c r="AO26" s="917"/>
      <c r="AP26" s="918"/>
      <c r="AQ26" s="918"/>
      <c r="AR26" s="918"/>
      <c r="AS26" s="918"/>
      <c r="AT26" s="918"/>
      <c r="AU26" s="919"/>
      <c r="AV26" s="920"/>
    </row>
    <row r="27" spans="1:48" ht="21.75" customHeight="1" x14ac:dyDescent="0.15">
      <c r="A27" s="944" t="s">
        <v>682</v>
      </c>
      <c r="B27" s="945" t="s">
        <v>186</v>
      </c>
      <c r="C27" s="945"/>
      <c r="D27" s="945"/>
      <c r="E27" s="945"/>
      <c r="F27" s="945"/>
      <c r="G27" s="945"/>
      <c r="H27" s="945"/>
      <c r="I27" s="945"/>
      <c r="J27" s="945"/>
      <c r="K27" s="945"/>
      <c r="N27" s="98" t="s">
        <v>187</v>
      </c>
      <c r="P27" s="96"/>
      <c r="Q27" s="96"/>
      <c r="R27" s="96"/>
      <c r="S27" s="96"/>
      <c r="T27" s="946"/>
      <c r="U27" s="946"/>
      <c r="V27" s="946"/>
      <c r="W27" s="98" t="s">
        <v>191</v>
      </c>
      <c r="X27" s="96"/>
      <c r="Z27" s="98" t="s">
        <v>189</v>
      </c>
      <c r="AA27" s="96"/>
      <c r="AB27" s="96"/>
      <c r="AC27" s="96"/>
      <c r="AD27" s="96"/>
      <c r="AE27" s="96"/>
      <c r="AF27" s="947"/>
      <c r="AG27" s="947"/>
      <c r="AH27" s="947"/>
      <c r="AI27" s="54" t="s">
        <v>191</v>
      </c>
      <c r="AJ27" s="54"/>
      <c r="AK27" s="54"/>
      <c r="AL27" s="74" t="s">
        <v>192</v>
      </c>
      <c r="AM27" s="54"/>
      <c r="AN27" s="54"/>
      <c r="AO27" s="54"/>
      <c r="AP27" s="54"/>
      <c r="AQ27" s="54"/>
      <c r="AR27" s="947"/>
      <c r="AS27" s="947"/>
      <c r="AT27" s="947"/>
      <c r="AU27" s="71" t="s">
        <v>191</v>
      </c>
      <c r="AV27" s="948" t="s">
        <v>683</v>
      </c>
    </row>
    <row r="28" spans="1:48" ht="22.5" customHeight="1" x14ac:dyDescent="0.15">
      <c r="A28" s="944"/>
      <c r="B28" s="96"/>
      <c r="D28" s="95"/>
      <c r="F28" s="95"/>
      <c r="H28" s="95"/>
      <c r="J28" s="95"/>
      <c r="K28" s="95"/>
      <c r="L28" s="95"/>
      <c r="N28" s="95" t="s">
        <v>188</v>
      </c>
      <c r="O28" s="96"/>
      <c r="P28" s="96"/>
      <c r="Q28" s="96"/>
      <c r="R28" s="96"/>
      <c r="S28" s="96"/>
      <c r="T28" s="950"/>
      <c r="U28" s="950"/>
      <c r="V28" s="950"/>
      <c r="W28" s="95" t="s">
        <v>191</v>
      </c>
      <c r="X28" s="96"/>
      <c r="Y28" s="96"/>
      <c r="Z28" s="831" t="s">
        <v>190</v>
      </c>
      <c r="AA28" s="831"/>
      <c r="AB28" s="831"/>
      <c r="AC28" s="831"/>
      <c r="AD28" s="96"/>
      <c r="AE28" s="96"/>
      <c r="AF28" s="942"/>
      <c r="AG28" s="942"/>
      <c r="AH28" s="942"/>
      <c r="AI28" s="71" t="s">
        <v>191</v>
      </c>
      <c r="AJ28" s="54"/>
      <c r="AK28" s="54"/>
      <c r="AL28" s="54"/>
      <c r="AM28" s="54"/>
      <c r="AN28" s="54"/>
      <c r="AO28" s="54"/>
      <c r="AP28" s="54"/>
      <c r="AQ28" s="54"/>
      <c r="AR28" s="54"/>
      <c r="AS28" s="54"/>
      <c r="AT28" s="54"/>
      <c r="AU28" s="54"/>
      <c r="AV28" s="949"/>
    </row>
    <row r="29" spans="1:48" ht="17.45" customHeight="1" x14ac:dyDescent="0.15">
      <c r="A29" s="96"/>
      <c r="B29" s="95"/>
      <c r="C29" s="95"/>
      <c r="D29" s="95"/>
      <c r="E29" s="95"/>
      <c r="F29" s="95"/>
      <c r="G29" s="95"/>
      <c r="H29" s="95"/>
      <c r="I29" s="95"/>
      <c r="J29" s="95"/>
      <c r="K29" s="95"/>
      <c r="L29" s="95"/>
      <c r="M29" s="95"/>
      <c r="N29" s="96"/>
      <c r="O29" s="96"/>
      <c r="P29" s="96"/>
      <c r="Q29" s="96"/>
      <c r="R29" s="96"/>
      <c r="S29" s="96"/>
      <c r="T29" s="96"/>
      <c r="U29" s="96"/>
      <c r="V29" s="96"/>
      <c r="W29" s="96"/>
      <c r="X29" s="96"/>
      <c r="Y29" s="96"/>
      <c r="Z29" s="96"/>
      <c r="AA29" s="96"/>
      <c r="AB29" s="96"/>
      <c r="AC29" s="96"/>
      <c r="AD29" s="96"/>
      <c r="AE29" s="96"/>
      <c r="AF29" s="96"/>
      <c r="AG29" s="96"/>
      <c r="AH29" s="54"/>
      <c r="AI29" s="54"/>
      <c r="AJ29" s="54"/>
      <c r="AK29" s="54"/>
      <c r="AL29" s="54"/>
      <c r="AM29" s="54"/>
      <c r="AN29" s="54"/>
      <c r="AO29" s="54"/>
      <c r="AP29" s="54"/>
      <c r="AQ29" s="54"/>
      <c r="AR29" s="54"/>
      <c r="AS29" s="54"/>
      <c r="AT29" s="54"/>
      <c r="AU29" s="54"/>
      <c r="AV29" s="54"/>
    </row>
    <row r="30" spans="1:48" ht="17.45" customHeight="1" x14ac:dyDescent="0.15">
      <c r="A30" s="96"/>
      <c r="B30" s="692" t="s">
        <v>684</v>
      </c>
      <c r="C30" s="95"/>
      <c r="D30" s="95"/>
      <c r="E30" s="95"/>
      <c r="F30" s="95"/>
      <c r="G30" s="95"/>
      <c r="H30" s="95"/>
      <c r="I30" s="95"/>
      <c r="J30" s="95"/>
      <c r="K30" s="95"/>
      <c r="L30" s="95"/>
      <c r="M30" s="95"/>
      <c r="N30" s="96"/>
      <c r="O30" s="96"/>
      <c r="P30" s="96"/>
      <c r="Q30" s="96"/>
      <c r="R30" s="96"/>
      <c r="S30" s="96"/>
      <c r="T30" s="96"/>
      <c r="U30" s="96"/>
      <c r="V30" s="96"/>
      <c r="W30" s="96"/>
      <c r="X30" s="96"/>
      <c r="Y30" s="96"/>
      <c r="Z30" s="96"/>
      <c r="AA30" s="96"/>
      <c r="AB30" s="96"/>
      <c r="AC30" s="96"/>
      <c r="AD30" s="96"/>
      <c r="AE30" s="96"/>
      <c r="AF30" s="96"/>
      <c r="AG30" s="96"/>
      <c r="AH30" s="54"/>
      <c r="AI30" s="54"/>
      <c r="AJ30" s="54"/>
      <c r="AK30" s="54"/>
      <c r="AL30" s="54"/>
      <c r="AM30" s="54"/>
      <c r="AN30" s="54"/>
      <c r="AO30" s="54"/>
      <c r="AP30" s="54"/>
      <c r="AQ30" s="54"/>
      <c r="AR30" s="54"/>
      <c r="AS30" s="54"/>
      <c r="AT30" s="54"/>
      <c r="AU30" s="54"/>
      <c r="AV30" s="54"/>
    </row>
    <row r="31" spans="1:48" ht="17.45" customHeight="1" x14ac:dyDescent="0.15">
      <c r="A31" s="96"/>
      <c r="B31" s="95"/>
      <c r="C31" s="95"/>
      <c r="D31" s="95"/>
      <c r="E31" s="95"/>
      <c r="F31" s="95"/>
      <c r="G31" s="95"/>
      <c r="H31" s="95"/>
      <c r="I31" s="95"/>
      <c r="J31" s="95"/>
      <c r="K31" s="95"/>
      <c r="L31" s="95"/>
      <c r="M31" s="95"/>
      <c r="N31" s="96"/>
      <c r="O31" s="96"/>
      <c r="P31" s="96"/>
      <c r="Q31" s="96"/>
      <c r="R31" s="96"/>
      <c r="S31" s="96"/>
      <c r="T31" s="96"/>
      <c r="U31" s="96"/>
      <c r="V31" s="96"/>
      <c r="W31" s="96"/>
      <c r="X31" s="96"/>
      <c r="Y31" s="96"/>
      <c r="Z31" s="96"/>
      <c r="AA31" s="96"/>
      <c r="AB31" s="96"/>
      <c r="AC31" s="96"/>
      <c r="AD31" s="96"/>
      <c r="AE31" s="96"/>
      <c r="AF31" s="96"/>
      <c r="AG31" s="96"/>
      <c r="AH31" s="54"/>
      <c r="AI31" s="54"/>
      <c r="AJ31" s="54"/>
      <c r="AK31" s="54"/>
      <c r="AL31" s="54"/>
      <c r="AM31" s="54"/>
      <c r="AN31" s="54"/>
      <c r="AO31" s="54"/>
      <c r="AP31" s="54"/>
      <c r="AQ31" s="54"/>
      <c r="AR31" s="54"/>
      <c r="AS31" s="54"/>
      <c r="AT31" s="54"/>
      <c r="AU31" s="54"/>
      <c r="AV31" s="54"/>
    </row>
    <row r="32" spans="1:48" ht="17.45" customHeight="1" x14ac:dyDescent="0.15">
      <c r="A32" s="96"/>
      <c r="C32" s="769"/>
      <c r="D32" s="769" t="s">
        <v>685</v>
      </c>
      <c r="F32" s="95"/>
      <c r="G32" s="95"/>
      <c r="H32" s="95"/>
      <c r="I32" s="95"/>
      <c r="J32" s="95"/>
      <c r="K32" s="95"/>
      <c r="L32" s="95"/>
      <c r="M32" s="95"/>
      <c r="N32" s="96"/>
      <c r="O32" s="96"/>
      <c r="P32" s="692" t="s">
        <v>1120</v>
      </c>
      <c r="Q32" s="96"/>
      <c r="R32" s="96"/>
      <c r="S32" s="96"/>
      <c r="T32" s="96"/>
      <c r="U32" s="96"/>
      <c r="V32" s="96"/>
      <c r="W32" s="96"/>
      <c r="Y32" s="96"/>
      <c r="Z32" s="96"/>
      <c r="AA32" s="96"/>
      <c r="AB32" s="96"/>
      <c r="AC32" s="96"/>
      <c r="AD32" s="96"/>
      <c r="AE32" s="96"/>
      <c r="AF32" s="96"/>
      <c r="AG32" s="96"/>
      <c r="AH32" s="54"/>
      <c r="AI32" s="54"/>
      <c r="AJ32" s="54"/>
      <c r="AK32" s="54"/>
      <c r="AL32" s="54"/>
      <c r="AM32" s="54"/>
      <c r="AN32" s="54"/>
      <c r="AO32" s="54"/>
      <c r="AP32" s="54"/>
      <c r="AQ32" s="54"/>
      <c r="AR32" s="54"/>
      <c r="AS32" s="54"/>
      <c r="AT32" s="54"/>
      <c r="AU32" s="54"/>
      <c r="AV32" s="54"/>
    </row>
    <row r="33" spans="1:48" ht="17.45" customHeight="1" x14ac:dyDescent="0.15">
      <c r="A33" s="96"/>
      <c r="B33" s="95"/>
      <c r="C33" s="95"/>
      <c r="D33" s="95"/>
      <c r="E33" s="95"/>
      <c r="F33" s="95"/>
      <c r="G33" s="95"/>
      <c r="H33" s="95"/>
      <c r="I33" s="95"/>
      <c r="J33" s="95"/>
      <c r="K33" s="95"/>
      <c r="L33" s="95"/>
      <c r="M33" s="95"/>
      <c r="N33" s="96"/>
      <c r="O33" s="96"/>
      <c r="P33" s="96"/>
      <c r="Q33" s="96"/>
      <c r="R33" s="96"/>
      <c r="S33" s="96"/>
      <c r="T33" s="96"/>
      <c r="U33" s="96"/>
      <c r="V33" s="96"/>
      <c r="W33" s="96"/>
      <c r="X33" s="96"/>
      <c r="Y33" s="96"/>
      <c r="Z33" s="96"/>
      <c r="AA33" s="96"/>
      <c r="AB33" s="96"/>
      <c r="AC33" s="96"/>
      <c r="AD33" s="96"/>
      <c r="AE33" s="96"/>
      <c r="AF33" s="96"/>
      <c r="AG33" s="96"/>
      <c r="AH33" s="54"/>
      <c r="AI33" s="54"/>
      <c r="AJ33" s="54"/>
      <c r="AK33" s="54"/>
      <c r="AL33" s="54"/>
      <c r="AM33" s="54"/>
      <c r="AN33" s="54"/>
      <c r="AO33" s="54"/>
      <c r="AP33" s="54"/>
      <c r="AQ33" s="54"/>
      <c r="AR33" s="54"/>
      <c r="AS33" s="54"/>
      <c r="AT33" s="54"/>
      <c r="AU33" s="54"/>
      <c r="AV33" s="54"/>
    </row>
    <row r="34" spans="1:48" ht="17.45" customHeight="1" x14ac:dyDescent="0.15">
      <c r="A34" s="96"/>
      <c r="C34" s="769"/>
      <c r="D34" s="769" t="s">
        <v>686</v>
      </c>
      <c r="F34" s="95"/>
      <c r="G34" s="95"/>
      <c r="H34" s="95"/>
      <c r="I34" s="95"/>
      <c r="J34" s="95"/>
      <c r="K34" s="95"/>
      <c r="L34" s="95"/>
      <c r="M34" s="95"/>
      <c r="N34" s="96"/>
      <c r="O34" s="96"/>
      <c r="P34" s="692" t="s">
        <v>1121</v>
      </c>
      <c r="R34" s="96"/>
      <c r="S34" s="96"/>
      <c r="T34" s="96"/>
      <c r="U34" s="96"/>
      <c r="V34" s="96"/>
      <c r="W34" s="96"/>
      <c r="X34" s="96"/>
      <c r="Y34" s="96"/>
      <c r="Z34" s="96"/>
      <c r="AA34" s="96"/>
      <c r="AB34" s="96"/>
      <c r="AC34" s="96"/>
      <c r="AD34" s="96"/>
      <c r="AE34" s="96"/>
      <c r="AF34" s="96"/>
      <c r="AG34" s="96"/>
      <c r="AH34" s="54"/>
      <c r="AI34" s="54"/>
      <c r="AJ34" s="54"/>
      <c r="AK34" s="54"/>
      <c r="AL34" s="54"/>
      <c r="AM34" s="54"/>
      <c r="AN34" s="54"/>
      <c r="AO34" s="54"/>
      <c r="AP34" s="54"/>
      <c r="AQ34" s="54"/>
      <c r="AR34" s="54"/>
      <c r="AS34" s="54"/>
      <c r="AT34" s="54"/>
      <c r="AU34" s="54"/>
      <c r="AV34" s="54"/>
    </row>
    <row r="35" spans="1:48" ht="17.45" customHeight="1" x14ac:dyDescent="0.15">
      <c r="A35" s="96"/>
      <c r="B35" s="95"/>
      <c r="C35" s="95"/>
      <c r="D35" s="95"/>
      <c r="E35" s="95"/>
      <c r="F35" s="95"/>
      <c r="G35" s="95"/>
      <c r="H35" s="95"/>
      <c r="I35" s="95"/>
      <c r="J35" s="95"/>
      <c r="K35" s="95"/>
      <c r="L35" s="95"/>
      <c r="M35" s="95"/>
      <c r="N35" s="96"/>
      <c r="O35" s="96"/>
      <c r="P35" s="96"/>
      <c r="Q35" s="96"/>
      <c r="R35" s="96"/>
      <c r="S35" s="96"/>
      <c r="T35" s="96"/>
      <c r="U35" s="96"/>
      <c r="V35" s="96"/>
      <c r="W35" s="96"/>
      <c r="X35" s="96"/>
      <c r="Y35" s="96"/>
      <c r="Z35" s="96"/>
      <c r="AA35" s="96"/>
      <c r="AB35" s="96"/>
      <c r="AC35" s="96"/>
      <c r="AD35" s="96"/>
      <c r="AE35" s="96"/>
      <c r="AF35" s="96"/>
      <c r="AG35" s="96"/>
      <c r="AH35" s="54"/>
      <c r="AI35" s="54"/>
      <c r="AJ35" s="54"/>
      <c r="AK35" s="54"/>
      <c r="AL35" s="54"/>
      <c r="AM35" s="54"/>
      <c r="AN35" s="54"/>
      <c r="AO35" s="54"/>
      <c r="AP35" s="54"/>
      <c r="AQ35" s="54"/>
      <c r="AR35" s="54"/>
      <c r="AS35" s="54"/>
      <c r="AT35" s="54"/>
      <c r="AU35" s="54"/>
      <c r="AV35" s="54"/>
    </row>
    <row r="36" spans="1:48" ht="17.45" customHeight="1" x14ac:dyDescent="0.15">
      <c r="A36" s="96"/>
      <c r="B36" s="692" t="s">
        <v>687</v>
      </c>
      <c r="C36" s="95"/>
      <c r="D36" s="95"/>
      <c r="E36" s="95"/>
      <c r="F36" s="95"/>
      <c r="G36" s="95"/>
      <c r="H36" s="95"/>
      <c r="I36" s="95"/>
      <c r="J36" s="95"/>
      <c r="K36" s="95"/>
      <c r="L36" s="95"/>
      <c r="M36" s="95"/>
      <c r="N36" s="96"/>
      <c r="O36" s="96"/>
      <c r="P36" s="96"/>
      <c r="Q36" s="96"/>
      <c r="R36" s="96"/>
      <c r="S36" s="96"/>
      <c r="T36" s="96"/>
      <c r="U36" s="96"/>
      <c r="V36" s="96"/>
      <c r="W36" s="96"/>
      <c r="X36" s="96"/>
      <c r="Y36" s="96"/>
      <c r="Z36" s="96"/>
      <c r="AA36" s="96"/>
      <c r="AB36" s="96"/>
      <c r="AC36" s="96"/>
      <c r="AD36" s="96"/>
      <c r="AE36" s="96"/>
      <c r="AF36" s="96"/>
      <c r="AG36" s="96"/>
      <c r="AH36" s="54"/>
      <c r="AI36" s="54"/>
      <c r="AJ36" s="54"/>
      <c r="AK36" s="54"/>
      <c r="AL36" s="54"/>
      <c r="AM36" s="54"/>
      <c r="AN36" s="54"/>
      <c r="AO36" s="54"/>
      <c r="AP36" s="54"/>
      <c r="AQ36" s="54"/>
      <c r="AR36" s="54"/>
      <c r="AS36" s="54"/>
      <c r="AT36" s="54"/>
      <c r="AU36" s="54"/>
      <c r="AV36" s="54"/>
    </row>
    <row r="37" spans="1:48" ht="17.45" customHeight="1" x14ac:dyDescent="0.15">
      <c r="A37" s="96"/>
      <c r="B37" s="95"/>
      <c r="C37" s="95"/>
      <c r="D37" s="95"/>
      <c r="E37" s="95"/>
      <c r="F37" s="95"/>
      <c r="G37" s="95"/>
      <c r="H37" s="95"/>
      <c r="I37" s="95"/>
      <c r="J37" s="95"/>
      <c r="K37" s="95"/>
      <c r="L37" s="95"/>
      <c r="M37" s="95"/>
      <c r="N37" s="96"/>
      <c r="O37" s="96"/>
      <c r="P37" s="96"/>
      <c r="Q37" s="96"/>
      <c r="R37" s="96"/>
      <c r="S37" s="96"/>
      <c r="T37" s="96"/>
      <c r="U37" s="96"/>
      <c r="V37" s="96"/>
      <c r="W37" s="96"/>
      <c r="X37" s="96"/>
      <c r="Y37" s="96"/>
      <c r="Z37" s="96"/>
      <c r="AA37" s="96"/>
      <c r="AB37" s="96"/>
      <c r="AC37" s="96"/>
      <c r="AD37" s="96"/>
      <c r="AE37" s="96"/>
      <c r="AF37" s="96"/>
      <c r="AG37" s="96"/>
      <c r="AH37" s="54"/>
      <c r="AI37" s="54"/>
      <c r="AJ37" s="54"/>
      <c r="AK37" s="54"/>
      <c r="AL37" s="54"/>
      <c r="AM37" s="54"/>
      <c r="AN37" s="54"/>
      <c r="AO37" s="54"/>
      <c r="AP37" s="54"/>
      <c r="AQ37" s="54"/>
      <c r="AR37" s="54"/>
      <c r="AS37" s="54"/>
      <c r="AT37" s="54"/>
      <c r="AU37" s="54"/>
      <c r="AV37" s="54"/>
    </row>
    <row r="38" spans="1:48" ht="17.45" customHeight="1" x14ac:dyDescent="0.15">
      <c r="A38" s="101"/>
      <c r="C38" s="770"/>
      <c r="D38" s="769" t="s">
        <v>688</v>
      </c>
      <c r="F38" s="95"/>
      <c r="G38" s="95"/>
      <c r="H38" s="95"/>
      <c r="I38" s="95"/>
      <c r="J38" s="95"/>
      <c r="K38" s="95"/>
      <c r="L38" s="95"/>
      <c r="M38" s="95"/>
      <c r="N38" s="96"/>
      <c r="O38" s="96"/>
      <c r="P38" s="692" t="s">
        <v>689</v>
      </c>
      <c r="R38" s="96"/>
      <c r="S38" s="96"/>
      <c r="T38" s="96"/>
      <c r="U38" s="96"/>
      <c r="V38" s="96"/>
      <c r="W38" s="96"/>
      <c r="X38" s="96"/>
      <c r="Y38" s="96"/>
      <c r="Z38" s="96"/>
      <c r="AA38" s="96"/>
      <c r="AB38" s="96"/>
      <c r="AC38" s="96"/>
      <c r="AD38" s="96"/>
      <c r="AE38" s="96"/>
      <c r="AF38" s="96"/>
      <c r="AG38" s="96"/>
      <c r="AH38" s="54"/>
      <c r="AI38" s="54"/>
      <c r="AJ38" s="54"/>
      <c r="AK38" s="54"/>
      <c r="AL38" s="54"/>
      <c r="AM38" s="54"/>
      <c r="AN38" s="54"/>
      <c r="AO38" s="54"/>
      <c r="AP38" s="54"/>
      <c r="AQ38" s="54"/>
      <c r="AR38" s="54"/>
      <c r="AS38" s="54"/>
      <c r="AT38" s="54"/>
      <c r="AU38" s="54"/>
      <c r="AV38" s="54"/>
    </row>
    <row r="39" spans="1:48" ht="17.45" customHeight="1" x14ac:dyDescent="0.15">
      <c r="A39" s="96"/>
      <c r="B39" s="95"/>
      <c r="C39" s="95"/>
      <c r="D39" s="95"/>
      <c r="E39" s="95"/>
      <c r="F39" s="95"/>
      <c r="G39" s="95"/>
      <c r="H39" s="95"/>
      <c r="I39" s="95"/>
      <c r="J39" s="95"/>
      <c r="K39" s="95"/>
      <c r="L39" s="95"/>
      <c r="M39" s="95"/>
      <c r="N39" s="96"/>
      <c r="O39" s="96"/>
      <c r="P39" s="96"/>
      <c r="Q39" s="96"/>
      <c r="R39" s="96"/>
      <c r="S39" s="96"/>
      <c r="T39" s="96"/>
      <c r="U39" s="96"/>
      <c r="V39" s="96"/>
      <c r="W39" s="96"/>
      <c r="X39" s="96"/>
      <c r="Y39" s="96"/>
      <c r="Z39" s="96"/>
      <c r="AA39" s="96"/>
      <c r="AB39" s="96"/>
      <c r="AC39" s="96"/>
      <c r="AD39" s="96"/>
      <c r="AE39" s="96"/>
      <c r="AF39" s="96"/>
      <c r="AG39" s="96"/>
      <c r="AH39" s="54"/>
      <c r="AI39" s="54"/>
      <c r="AJ39" s="54"/>
      <c r="AK39" s="54"/>
      <c r="AL39" s="54"/>
      <c r="AM39" s="54"/>
      <c r="AN39" s="54"/>
      <c r="AO39" s="54"/>
      <c r="AP39" s="54"/>
      <c r="AQ39" s="54"/>
      <c r="AR39" s="54"/>
      <c r="AS39" s="54"/>
      <c r="AT39" s="54"/>
      <c r="AU39" s="54"/>
      <c r="AV39" s="54"/>
    </row>
    <row r="40" spans="1:48" ht="17.45" customHeight="1" x14ac:dyDescent="0.15">
      <c r="A40" s="96"/>
      <c r="C40" s="770"/>
      <c r="D40" s="769" t="s">
        <v>690</v>
      </c>
      <c r="F40" s="95"/>
      <c r="G40" s="95"/>
      <c r="H40" s="95"/>
      <c r="I40" s="95"/>
      <c r="J40" s="95"/>
      <c r="K40" s="95"/>
      <c r="L40" s="95"/>
      <c r="M40" s="95"/>
      <c r="N40" s="96"/>
      <c r="O40" s="96"/>
      <c r="P40" s="692" t="s">
        <v>689</v>
      </c>
      <c r="S40" s="96"/>
      <c r="T40" s="96"/>
      <c r="U40" s="96"/>
      <c r="V40" s="96"/>
      <c r="W40" s="96"/>
      <c r="X40" s="96"/>
      <c r="Y40" s="96"/>
      <c r="Z40" s="96"/>
      <c r="AA40" s="96"/>
      <c r="AB40" s="96"/>
      <c r="AC40" s="96"/>
      <c r="AD40" s="96"/>
      <c r="AE40" s="96"/>
      <c r="AF40" s="96"/>
      <c r="AG40" s="96"/>
      <c r="AH40" s="54"/>
      <c r="AI40" s="54"/>
      <c r="AJ40" s="54"/>
      <c r="AK40" s="54"/>
      <c r="AL40" s="54"/>
      <c r="AM40" s="54"/>
      <c r="AN40" s="54"/>
      <c r="AO40" s="54"/>
      <c r="AP40" s="54"/>
      <c r="AQ40" s="54"/>
      <c r="AR40" s="54"/>
      <c r="AS40" s="54"/>
      <c r="AT40" s="54"/>
      <c r="AU40" s="54"/>
      <c r="AV40" s="54"/>
    </row>
    <row r="41" spans="1:48" ht="17.45" customHeight="1" x14ac:dyDescent="0.15">
      <c r="A41" s="96"/>
      <c r="B41" s="95"/>
      <c r="C41" s="95"/>
      <c r="D41" s="95"/>
      <c r="E41" s="95"/>
      <c r="F41" s="95"/>
      <c r="G41" s="95"/>
      <c r="H41" s="95"/>
      <c r="I41" s="95"/>
      <c r="J41" s="95"/>
      <c r="K41" s="95"/>
      <c r="L41" s="95"/>
      <c r="M41" s="95"/>
      <c r="N41" s="96"/>
      <c r="O41" s="96"/>
      <c r="P41" s="96"/>
      <c r="Q41" s="96"/>
      <c r="R41" s="96"/>
      <c r="S41" s="96"/>
      <c r="T41" s="96"/>
      <c r="U41" s="96"/>
      <c r="V41" s="96"/>
      <c r="W41" s="96"/>
      <c r="X41" s="96"/>
      <c r="Y41" s="96"/>
      <c r="Z41" s="96"/>
      <c r="AA41" s="96"/>
      <c r="AB41" s="96"/>
      <c r="AC41" s="96"/>
      <c r="AD41" s="96"/>
      <c r="AE41" s="96"/>
      <c r="AF41" s="96"/>
      <c r="AG41" s="96"/>
      <c r="AH41" s="54"/>
      <c r="AI41" s="54"/>
      <c r="AJ41" s="54"/>
      <c r="AK41" s="54"/>
      <c r="AL41" s="54"/>
      <c r="AM41" s="54"/>
      <c r="AN41" s="54"/>
      <c r="AO41" s="54"/>
      <c r="AP41" s="54"/>
      <c r="AQ41" s="54"/>
      <c r="AR41" s="54"/>
      <c r="AS41" s="54"/>
      <c r="AT41" s="54"/>
      <c r="AU41" s="54"/>
      <c r="AV41" s="54"/>
    </row>
    <row r="42" spans="1:48" ht="17.45" customHeight="1" x14ac:dyDescent="0.15">
      <c r="A42" s="96"/>
      <c r="B42" s="100"/>
      <c r="C42" s="98"/>
      <c r="D42" s="100"/>
      <c r="E42" s="771"/>
      <c r="F42" s="772"/>
      <c r="G42" s="98"/>
      <c r="H42" s="95"/>
      <c r="I42" s="95"/>
      <c r="J42" s="95"/>
      <c r="L42" s="95"/>
      <c r="M42" s="95"/>
      <c r="N42" s="96"/>
      <c r="O42" s="96"/>
      <c r="P42" s="692" t="s">
        <v>691</v>
      </c>
      <c r="Q42" s="96"/>
      <c r="R42" s="96"/>
      <c r="S42" s="96"/>
      <c r="T42" s="109" t="s">
        <v>692</v>
      </c>
      <c r="U42" s="943"/>
      <c r="V42" s="943"/>
      <c r="W42" s="943"/>
      <c r="X42" s="943"/>
      <c r="Y42" s="943"/>
      <c r="Z42" s="943"/>
      <c r="AA42" s="943"/>
      <c r="AB42" s="943"/>
      <c r="AC42" s="943"/>
      <c r="AD42" s="943"/>
      <c r="AE42" s="943"/>
      <c r="AF42" s="943"/>
      <c r="AG42" s="943"/>
      <c r="AH42" s="943"/>
      <c r="AI42" s="943"/>
      <c r="AJ42" s="943"/>
      <c r="AK42" s="943"/>
      <c r="AL42" s="943"/>
      <c r="AM42" s="943"/>
      <c r="AN42" s="943"/>
      <c r="AO42" s="943"/>
      <c r="AP42" s="943"/>
      <c r="AQ42" s="943"/>
      <c r="AR42" s="943"/>
      <c r="AS42" s="943"/>
      <c r="AT42" s="943"/>
      <c r="AU42" s="943"/>
      <c r="AV42" s="71" t="s">
        <v>693</v>
      </c>
    </row>
    <row r="43" spans="1:48" ht="17.45" customHeight="1" x14ac:dyDescent="0.15">
      <c r="C43" s="643"/>
      <c r="D43" s="643"/>
      <c r="E43" s="643"/>
      <c r="F43" s="643"/>
      <c r="G43" s="643"/>
      <c r="H43" s="643"/>
      <c r="I43" s="643"/>
      <c r="J43" s="643"/>
      <c r="K43" s="643"/>
      <c r="L43" s="643"/>
      <c r="M43" s="643"/>
    </row>
    <row r="44" spans="1:48" ht="17.45" customHeight="1" x14ac:dyDescent="0.15">
      <c r="B44" s="687" t="s">
        <v>694</v>
      </c>
      <c r="C44" s="687"/>
      <c r="D44" s="95"/>
      <c r="E44" s="95"/>
      <c r="F44" s="98"/>
      <c r="G44" s="95"/>
      <c r="H44" s="95"/>
      <c r="I44" s="95"/>
      <c r="J44" s="95"/>
      <c r="K44" s="95"/>
      <c r="L44" s="95"/>
      <c r="M44" s="95"/>
      <c r="N44" s="95"/>
      <c r="O44" s="95"/>
      <c r="P44" s="95"/>
      <c r="Q44" s="95"/>
      <c r="R44" s="95"/>
    </row>
    <row r="45" spans="1:48" ht="17.45" customHeight="1" x14ac:dyDescent="0.15">
      <c r="A45" s="96" t="s">
        <v>197</v>
      </c>
      <c r="C45" s="773" t="s">
        <v>695</v>
      </c>
      <c r="D45" s="773"/>
      <c r="E45" s="95"/>
      <c r="F45" s="95"/>
      <c r="G45" s="95"/>
      <c r="H45" s="95"/>
      <c r="I45" s="95"/>
      <c r="J45" s="95"/>
      <c r="K45" s="95"/>
      <c r="L45" s="95"/>
      <c r="M45" s="95"/>
      <c r="N45" s="95"/>
      <c r="O45" s="95"/>
      <c r="P45" s="95"/>
      <c r="Q45" s="95"/>
      <c r="R45" s="95"/>
      <c r="S45" s="95"/>
    </row>
    <row r="46" spans="1:48" ht="17.45" customHeight="1" x14ac:dyDescent="0.15">
      <c r="B46" s="95"/>
      <c r="C46" s="773" t="s">
        <v>30</v>
      </c>
      <c r="D46" s="773"/>
      <c r="E46" s="95"/>
      <c r="F46" s="95"/>
      <c r="G46" s="95"/>
      <c r="H46" s="95"/>
      <c r="I46" s="95"/>
      <c r="J46" s="95"/>
      <c r="K46" s="95"/>
      <c r="L46" s="95"/>
      <c r="M46" s="95"/>
      <c r="N46" s="95"/>
      <c r="O46" s="95"/>
      <c r="P46" s="95"/>
      <c r="Q46" s="95"/>
      <c r="R46" s="95"/>
      <c r="S46" s="95"/>
    </row>
    <row r="47" spans="1:48" ht="17.45" customHeight="1" x14ac:dyDescent="0.15">
      <c r="B47" s="95"/>
      <c r="C47" s="773" t="s">
        <v>31</v>
      </c>
      <c r="D47" s="773"/>
      <c r="E47" s="95"/>
      <c r="F47" s="95"/>
      <c r="G47" s="95"/>
      <c r="H47" s="95"/>
      <c r="I47" s="95"/>
      <c r="J47" s="95"/>
      <c r="K47" s="95"/>
      <c r="L47" s="95"/>
      <c r="M47" s="95"/>
      <c r="N47" s="95"/>
      <c r="O47" s="95"/>
      <c r="P47" s="95"/>
      <c r="Q47" s="95"/>
      <c r="R47" s="95"/>
      <c r="S47" s="95"/>
    </row>
    <row r="48" spans="1:48" ht="17.45" customHeight="1" x14ac:dyDescent="0.15">
      <c r="B48" s="95"/>
      <c r="C48" s="773"/>
      <c r="D48" s="773" t="s">
        <v>696</v>
      </c>
      <c r="E48" s="95"/>
      <c r="F48" s="95"/>
      <c r="G48" s="95"/>
      <c r="H48" s="95"/>
      <c r="I48" s="95"/>
      <c r="J48" s="95"/>
      <c r="K48" s="95"/>
      <c r="L48" s="95"/>
      <c r="M48" s="95"/>
      <c r="N48" s="95"/>
      <c r="O48" s="95"/>
      <c r="P48" s="95"/>
      <c r="Q48" s="95"/>
      <c r="R48" s="95"/>
      <c r="S48" s="95"/>
    </row>
    <row r="49" spans="2:19" ht="17.45" customHeight="1" x14ac:dyDescent="0.15">
      <c r="B49" s="95"/>
      <c r="C49" s="773" t="s">
        <v>32</v>
      </c>
      <c r="D49" s="773"/>
      <c r="E49" s="95"/>
      <c r="F49" s="95"/>
      <c r="G49" s="95"/>
      <c r="H49" s="95"/>
      <c r="I49" s="95"/>
      <c r="J49" s="95"/>
      <c r="K49" s="95"/>
      <c r="L49" s="95"/>
      <c r="M49" s="95"/>
      <c r="N49" s="95"/>
      <c r="O49" s="95"/>
      <c r="P49" s="95"/>
      <c r="Q49" s="95"/>
      <c r="R49" s="95"/>
      <c r="S49" s="95"/>
    </row>
    <row r="50" spans="2:19" ht="17.45" customHeight="1" x14ac:dyDescent="0.15">
      <c r="B50" s="95"/>
      <c r="C50" s="773" t="s">
        <v>33</v>
      </c>
      <c r="D50" s="773"/>
      <c r="E50" s="95"/>
      <c r="F50" s="95"/>
      <c r="G50" s="95"/>
      <c r="H50" s="95"/>
      <c r="I50" s="95"/>
      <c r="J50" s="95"/>
      <c r="K50" s="95"/>
      <c r="L50" s="95"/>
      <c r="M50" s="95"/>
      <c r="N50" s="95"/>
      <c r="O50" s="95"/>
      <c r="P50" s="95"/>
      <c r="Q50" s="95"/>
      <c r="R50" s="95"/>
      <c r="S50" s="95"/>
    </row>
  </sheetData>
  <mergeCells count="158">
    <mergeCell ref="AF28:AH28"/>
    <mergeCell ref="U42:AU42"/>
    <mergeCell ref="AO26:AT26"/>
    <mergeCell ref="AU26:AV26"/>
    <mergeCell ref="A27:A28"/>
    <mergeCell ref="B27:K27"/>
    <mergeCell ref="T27:V27"/>
    <mergeCell ref="AF27:AH27"/>
    <mergeCell ref="AR27:AT27"/>
    <mergeCell ref="AV27:AV28"/>
    <mergeCell ref="T28:V28"/>
    <mergeCell ref="Z28:AC28"/>
    <mergeCell ref="B26:J26"/>
    <mergeCell ref="K26:P26"/>
    <mergeCell ref="Q26:V26"/>
    <mergeCell ref="W26:X26"/>
    <mergeCell ref="Z26:AH26"/>
    <mergeCell ref="AI26:AN26"/>
    <mergeCell ref="AO24:AT24"/>
    <mergeCell ref="AU24:AV24"/>
    <mergeCell ref="B25:J25"/>
    <mergeCell ref="K25:P25"/>
    <mergeCell ref="Q25:V25"/>
    <mergeCell ref="W25:X25"/>
    <mergeCell ref="Z25:AH25"/>
    <mergeCell ref="AI25:AN25"/>
    <mergeCell ref="AO25:AT25"/>
    <mergeCell ref="AU25:AV25"/>
    <mergeCell ref="B24:J24"/>
    <mergeCell ref="K24:P24"/>
    <mergeCell ref="Q24:V24"/>
    <mergeCell ref="W24:X24"/>
    <mergeCell ref="Z24:AH24"/>
    <mergeCell ref="AI24:AN24"/>
    <mergeCell ref="AO22:AT22"/>
    <mergeCell ref="AU22:AV22"/>
    <mergeCell ref="B23:J23"/>
    <mergeCell ref="K23:P23"/>
    <mergeCell ref="Q23:V23"/>
    <mergeCell ref="W23:X23"/>
    <mergeCell ref="Z23:AH23"/>
    <mergeCell ref="AI23:AN23"/>
    <mergeCell ref="AO23:AT23"/>
    <mergeCell ref="AU23:AV23"/>
    <mergeCell ref="B22:J22"/>
    <mergeCell ref="K22:P22"/>
    <mergeCell ref="Q22:V22"/>
    <mergeCell ref="W22:X22"/>
    <mergeCell ref="Z22:AH22"/>
    <mergeCell ref="AI22:AN22"/>
    <mergeCell ref="AO20:AT20"/>
    <mergeCell ref="AU20:AV20"/>
    <mergeCell ref="B21:J21"/>
    <mergeCell ref="K21:P21"/>
    <mergeCell ref="Q21:V21"/>
    <mergeCell ref="W21:X21"/>
    <mergeCell ref="Z21:AH21"/>
    <mergeCell ref="AI21:AN21"/>
    <mergeCell ref="AO21:AT21"/>
    <mergeCell ref="AU21:AV21"/>
    <mergeCell ref="B20:J20"/>
    <mergeCell ref="K20:P20"/>
    <mergeCell ref="Q20:V20"/>
    <mergeCell ref="W20:X20"/>
    <mergeCell ref="Z20:AH20"/>
    <mergeCell ref="AI20:AN20"/>
    <mergeCell ref="AO18:AT18"/>
    <mergeCell ref="AU18:AV18"/>
    <mergeCell ref="B19:J19"/>
    <mergeCell ref="K19:P19"/>
    <mergeCell ref="Q19:V19"/>
    <mergeCell ref="W19:X19"/>
    <mergeCell ref="Z19:AH19"/>
    <mergeCell ref="AI19:AN19"/>
    <mergeCell ref="AO19:AT19"/>
    <mergeCell ref="AU19:AV19"/>
    <mergeCell ref="B18:J18"/>
    <mergeCell ref="K18:P18"/>
    <mergeCell ref="Q18:V18"/>
    <mergeCell ref="W18:X18"/>
    <mergeCell ref="Z18:AH18"/>
    <mergeCell ref="AI18:AN18"/>
    <mergeCell ref="AO16:AT16"/>
    <mergeCell ref="AU16:AV16"/>
    <mergeCell ref="B17:J17"/>
    <mergeCell ref="K17:P17"/>
    <mergeCell ref="Q17:V17"/>
    <mergeCell ref="W17:X17"/>
    <mergeCell ref="Z17:AH17"/>
    <mergeCell ref="AI17:AN17"/>
    <mergeCell ref="AO17:AT17"/>
    <mergeCell ref="AU17:AV17"/>
    <mergeCell ref="B16:J16"/>
    <mergeCell ref="K16:P16"/>
    <mergeCell ref="Q16:V16"/>
    <mergeCell ref="W16:X16"/>
    <mergeCell ref="Z16:AH16"/>
    <mergeCell ref="AI16:AN16"/>
    <mergeCell ref="AO14:AT14"/>
    <mergeCell ref="AU14:AV14"/>
    <mergeCell ref="B15:J15"/>
    <mergeCell ref="K15:P15"/>
    <mergeCell ref="Q15:V15"/>
    <mergeCell ref="W15:X15"/>
    <mergeCell ref="Z15:AH15"/>
    <mergeCell ref="AI15:AN15"/>
    <mergeCell ref="AO15:AT15"/>
    <mergeCell ref="AU15:AV15"/>
    <mergeCell ref="B14:J14"/>
    <mergeCell ref="K14:P14"/>
    <mergeCell ref="Q14:V14"/>
    <mergeCell ref="W14:X14"/>
    <mergeCell ref="Z14:AH14"/>
    <mergeCell ref="AI14:AN14"/>
    <mergeCell ref="AO12:AT12"/>
    <mergeCell ref="AU12:AV12"/>
    <mergeCell ref="B13:J13"/>
    <mergeCell ref="K13:P13"/>
    <mergeCell ref="Q13:V13"/>
    <mergeCell ref="W13:X13"/>
    <mergeCell ref="Z13:AH13"/>
    <mergeCell ref="AI13:AN13"/>
    <mergeCell ref="AO13:AT13"/>
    <mergeCell ref="AU13:AV13"/>
    <mergeCell ref="B12:J12"/>
    <mergeCell ref="K12:P12"/>
    <mergeCell ref="Q12:V12"/>
    <mergeCell ref="W12:X12"/>
    <mergeCell ref="Z12:AH12"/>
    <mergeCell ref="AI12:AN12"/>
    <mergeCell ref="AO10:AT10"/>
    <mergeCell ref="AU10:AV10"/>
    <mergeCell ref="B11:J11"/>
    <mergeCell ref="K11:P11"/>
    <mergeCell ref="Q11:V11"/>
    <mergeCell ref="W11:X11"/>
    <mergeCell ref="Z11:AH11"/>
    <mergeCell ref="AI11:AN11"/>
    <mergeCell ref="AO11:AT11"/>
    <mergeCell ref="AU11:AV11"/>
    <mergeCell ref="B10:J10"/>
    <mergeCell ref="K10:P10"/>
    <mergeCell ref="Q10:V10"/>
    <mergeCell ref="W10:X10"/>
    <mergeCell ref="Z10:AH10"/>
    <mergeCell ref="AI10:AN10"/>
    <mergeCell ref="B9:J9"/>
    <mergeCell ref="K9:P9"/>
    <mergeCell ref="Q9:X9"/>
    <mergeCell ref="Z9:AH9"/>
    <mergeCell ref="AI9:AN9"/>
    <mergeCell ref="AO9:AV9"/>
    <mergeCell ref="U3:Y3"/>
    <mergeCell ref="U4:Y4"/>
    <mergeCell ref="AE4:AU4"/>
    <mergeCell ref="J6:Q6"/>
    <mergeCell ref="S6:Y6"/>
    <mergeCell ref="AM6:AU6"/>
  </mergeCells>
  <phoneticPr fontId="1"/>
  <pageMargins left="0.74803149606299213" right="0.2" top="0.82677165354330717" bottom="0.51181102362204722" header="0" footer="0.28000000000000003"/>
  <pageSetup paperSize="9" scale="75" orientation="portrait" r:id="rId1"/>
  <headerFooter alignWithMargins="0">
    <oddFooter>&amp;C&amp;"ＭＳ Ｐ明朝,標準"&amp;11－１－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AG82"/>
  <sheetViews>
    <sheetView showGridLines="0" view="pageBreakPreview" topLeftCell="A4" zoomScale="80" zoomScaleNormal="75" zoomScaleSheetLayoutView="80" workbookViewId="0">
      <selection activeCell="A44" sqref="A44"/>
    </sheetView>
  </sheetViews>
  <sheetFormatPr defaultColWidth="9.85546875" defaultRowHeight="12.75" x14ac:dyDescent="0.15"/>
  <cols>
    <col min="1" max="1" width="5.7109375" style="737" customWidth="1"/>
    <col min="2" max="2" width="6.85546875" style="737" customWidth="1"/>
    <col min="3" max="4" width="9" style="737" bestFit="1" customWidth="1"/>
    <col min="5" max="33" width="9.85546875" style="737" customWidth="1"/>
    <col min="34" max="210" width="9.85546875" style="67" customWidth="1"/>
    <col min="211" max="256" width="9.85546875" style="67"/>
    <col min="257" max="257" width="5.7109375" style="67" customWidth="1"/>
    <col min="258" max="258" width="6.85546875" style="67" customWidth="1"/>
    <col min="259" max="260" width="9" style="67" bestFit="1" customWidth="1"/>
    <col min="261" max="267" width="12.7109375" style="67" customWidth="1"/>
    <col min="268" max="268" width="4" style="67" bestFit="1" customWidth="1"/>
    <col min="269" max="269" width="2.42578125" style="67" customWidth="1"/>
    <col min="270" max="466" width="9.85546875" style="67" customWidth="1"/>
    <col min="467" max="512" width="9.85546875" style="67"/>
    <col min="513" max="513" width="5.7109375" style="67" customWidth="1"/>
    <col min="514" max="514" width="6.85546875" style="67" customWidth="1"/>
    <col min="515" max="516" width="9" style="67" bestFit="1" customWidth="1"/>
    <col min="517" max="523" width="12.7109375" style="67" customWidth="1"/>
    <col min="524" max="524" width="4" style="67" bestFit="1" customWidth="1"/>
    <col min="525" max="525" width="2.42578125" style="67" customWidth="1"/>
    <col min="526" max="722" width="9.85546875" style="67" customWidth="1"/>
    <col min="723" max="768" width="9.85546875" style="67"/>
    <col min="769" max="769" width="5.7109375" style="67" customWidth="1"/>
    <col min="770" max="770" width="6.85546875" style="67" customWidth="1"/>
    <col min="771" max="772" width="9" style="67" bestFit="1" customWidth="1"/>
    <col min="773" max="779" width="12.7109375" style="67" customWidth="1"/>
    <col min="780" max="780" width="4" style="67" bestFit="1" customWidth="1"/>
    <col min="781" max="781" width="2.42578125" style="67" customWidth="1"/>
    <col min="782" max="978" width="9.85546875" style="67" customWidth="1"/>
    <col min="979" max="1024" width="9.85546875" style="67"/>
    <col min="1025" max="1025" width="5.7109375" style="67" customWidth="1"/>
    <col min="1026" max="1026" width="6.85546875" style="67" customWidth="1"/>
    <col min="1027" max="1028" width="9" style="67" bestFit="1" customWidth="1"/>
    <col min="1029" max="1035" width="12.7109375" style="67" customWidth="1"/>
    <col min="1036" max="1036" width="4" style="67" bestFit="1" customWidth="1"/>
    <col min="1037" max="1037" width="2.42578125" style="67" customWidth="1"/>
    <col min="1038" max="1234" width="9.85546875" style="67" customWidth="1"/>
    <col min="1235" max="1280" width="9.85546875" style="67"/>
    <col min="1281" max="1281" width="5.7109375" style="67" customWidth="1"/>
    <col min="1282" max="1282" width="6.85546875" style="67" customWidth="1"/>
    <col min="1283" max="1284" width="9" style="67" bestFit="1" customWidth="1"/>
    <col min="1285" max="1291" width="12.7109375" style="67" customWidth="1"/>
    <col min="1292" max="1292" width="4" style="67" bestFit="1" customWidth="1"/>
    <col min="1293" max="1293" width="2.42578125" style="67" customWidth="1"/>
    <col min="1294" max="1490" width="9.85546875" style="67" customWidth="1"/>
    <col min="1491" max="1536" width="9.85546875" style="67"/>
    <col min="1537" max="1537" width="5.7109375" style="67" customWidth="1"/>
    <col min="1538" max="1538" width="6.85546875" style="67" customWidth="1"/>
    <col min="1539" max="1540" width="9" style="67" bestFit="1" customWidth="1"/>
    <col min="1541" max="1547" width="12.7109375" style="67" customWidth="1"/>
    <col min="1548" max="1548" width="4" style="67" bestFit="1" customWidth="1"/>
    <col min="1549" max="1549" width="2.42578125" style="67" customWidth="1"/>
    <col min="1550" max="1746" width="9.85546875" style="67" customWidth="1"/>
    <col min="1747" max="1792" width="9.85546875" style="67"/>
    <col min="1793" max="1793" width="5.7109375" style="67" customWidth="1"/>
    <col min="1794" max="1794" width="6.85546875" style="67" customWidth="1"/>
    <col min="1795" max="1796" width="9" style="67" bestFit="1" customWidth="1"/>
    <col min="1797" max="1803" width="12.7109375" style="67" customWidth="1"/>
    <col min="1804" max="1804" width="4" style="67" bestFit="1" customWidth="1"/>
    <col min="1805" max="1805" width="2.42578125" style="67" customWidth="1"/>
    <col min="1806" max="2002" width="9.85546875" style="67" customWidth="1"/>
    <col min="2003" max="2048" width="9.85546875" style="67"/>
    <col min="2049" max="2049" width="5.7109375" style="67" customWidth="1"/>
    <col min="2050" max="2050" width="6.85546875" style="67" customWidth="1"/>
    <col min="2051" max="2052" width="9" style="67" bestFit="1" customWidth="1"/>
    <col min="2053" max="2059" width="12.7109375" style="67" customWidth="1"/>
    <col min="2060" max="2060" width="4" style="67" bestFit="1" customWidth="1"/>
    <col min="2061" max="2061" width="2.42578125" style="67" customWidth="1"/>
    <col min="2062" max="2258" width="9.85546875" style="67" customWidth="1"/>
    <col min="2259" max="2304" width="9.85546875" style="67"/>
    <col min="2305" max="2305" width="5.7109375" style="67" customWidth="1"/>
    <col min="2306" max="2306" width="6.85546875" style="67" customWidth="1"/>
    <col min="2307" max="2308" width="9" style="67" bestFit="1" customWidth="1"/>
    <col min="2309" max="2315" width="12.7109375" style="67" customWidth="1"/>
    <col min="2316" max="2316" width="4" style="67" bestFit="1" customWidth="1"/>
    <col min="2317" max="2317" width="2.42578125" style="67" customWidth="1"/>
    <col min="2318" max="2514" width="9.85546875" style="67" customWidth="1"/>
    <col min="2515" max="2560" width="9.85546875" style="67"/>
    <col min="2561" max="2561" width="5.7109375" style="67" customWidth="1"/>
    <col min="2562" max="2562" width="6.85546875" style="67" customWidth="1"/>
    <col min="2563" max="2564" width="9" style="67" bestFit="1" customWidth="1"/>
    <col min="2565" max="2571" width="12.7109375" style="67" customWidth="1"/>
    <col min="2572" max="2572" width="4" style="67" bestFit="1" customWidth="1"/>
    <col min="2573" max="2573" width="2.42578125" style="67" customWidth="1"/>
    <col min="2574" max="2770" width="9.85546875" style="67" customWidth="1"/>
    <col min="2771" max="2816" width="9.85546875" style="67"/>
    <col min="2817" max="2817" width="5.7109375" style="67" customWidth="1"/>
    <col min="2818" max="2818" width="6.85546875" style="67" customWidth="1"/>
    <col min="2819" max="2820" width="9" style="67" bestFit="1" customWidth="1"/>
    <col min="2821" max="2827" width="12.7109375" style="67" customWidth="1"/>
    <col min="2828" max="2828" width="4" style="67" bestFit="1" customWidth="1"/>
    <col min="2829" max="2829" width="2.42578125" style="67" customWidth="1"/>
    <col min="2830" max="3026" width="9.85546875" style="67" customWidth="1"/>
    <col min="3027" max="3072" width="9.85546875" style="67"/>
    <col min="3073" max="3073" width="5.7109375" style="67" customWidth="1"/>
    <col min="3074" max="3074" width="6.85546875" style="67" customWidth="1"/>
    <col min="3075" max="3076" width="9" style="67" bestFit="1" customWidth="1"/>
    <col min="3077" max="3083" width="12.7109375" style="67" customWidth="1"/>
    <col min="3084" max="3084" width="4" style="67" bestFit="1" customWidth="1"/>
    <col min="3085" max="3085" width="2.42578125" style="67" customWidth="1"/>
    <col min="3086" max="3282" width="9.85546875" style="67" customWidth="1"/>
    <col min="3283" max="3328" width="9.85546875" style="67"/>
    <col min="3329" max="3329" width="5.7109375" style="67" customWidth="1"/>
    <col min="3330" max="3330" width="6.85546875" style="67" customWidth="1"/>
    <col min="3331" max="3332" width="9" style="67" bestFit="1" customWidth="1"/>
    <col min="3333" max="3339" width="12.7109375" style="67" customWidth="1"/>
    <col min="3340" max="3340" width="4" style="67" bestFit="1" customWidth="1"/>
    <col min="3341" max="3341" width="2.42578125" style="67" customWidth="1"/>
    <col min="3342" max="3538" width="9.85546875" style="67" customWidth="1"/>
    <col min="3539" max="3584" width="9.85546875" style="67"/>
    <col min="3585" max="3585" width="5.7109375" style="67" customWidth="1"/>
    <col min="3586" max="3586" width="6.85546875" style="67" customWidth="1"/>
    <col min="3587" max="3588" width="9" style="67" bestFit="1" customWidth="1"/>
    <col min="3589" max="3595" width="12.7109375" style="67" customWidth="1"/>
    <col min="3596" max="3596" width="4" style="67" bestFit="1" customWidth="1"/>
    <col min="3597" max="3597" width="2.42578125" style="67" customWidth="1"/>
    <col min="3598" max="3794" width="9.85546875" style="67" customWidth="1"/>
    <col min="3795" max="3840" width="9.85546875" style="67"/>
    <col min="3841" max="3841" width="5.7109375" style="67" customWidth="1"/>
    <col min="3842" max="3842" width="6.85546875" style="67" customWidth="1"/>
    <col min="3843" max="3844" width="9" style="67" bestFit="1" customWidth="1"/>
    <col min="3845" max="3851" width="12.7109375" style="67" customWidth="1"/>
    <col min="3852" max="3852" width="4" style="67" bestFit="1" customWidth="1"/>
    <col min="3853" max="3853" width="2.42578125" style="67" customWidth="1"/>
    <col min="3854" max="4050" width="9.85546875" style="67" customWidth="1"/>
    <col min="4051" max="4096" width="9.85546875" style="67"/>
    <col min="4097" max="4097" width="5.7109375" style="67" customWidth="1"/>
    <col min="4098" max="4098" width="6.85546875" style="67" customWidth="1"/>
    <col min="4099" max="4100" width="9" style="67" bestFit="1" customWidth="1"/>
    <col min="4101" max="4107" width="12.7109375" style="67" customWidth="1"/>
    <col min="4108" max="4108" width="4" style="67" bestFit="1" customWidth="1"/>
    <col min="4109" max="4109" width="2.42578125" style="67" customWidth="1"/>
    <col min="4110" max="4306" width="9.85546875" style="67" customWidth="1"/>
    <col min="4307" max="4352" width="9.85546875" style="67"/>
    <col min="4353" max="4353" width="5.7109375" style="67" customWidth="1"/>
    <col min="4354" max="4354" width="6.85546875" style="67" customWidth="1"/>
    <col min="4355" max="4356" width="9" style="67" bestFit="1" customWidth="1"/>
    <col min="4357" max="4363" width="12.7109375" style="67" customWidth="1"/>
    <col min="4364" max="4364" width="4" style="67" bestFit="1" customWidth="1"/>
    <col min="4365" max="4365" width="2.42578125" style="67" customWidth="1"/>
    <col min="4366" max="4562" width="9.85546875" style="67" customWidth="1"/>
    <col min="4563" max="4608" width="9.85546875" style="67"/>
    <col min="4609" max="4609" width="5.7109375" style="67" customWidth="1"/>
    <col min="4610" max="4610" width="6.85546875" style="67" customWidth="1"/>
    <col min="4611" max="4612" width="9" style="67" bestFit="1" customWidth="1"/>
    <col min="4613" max="4619" width="12.7109375" style="67" customWidth="1"/>
    <col min="4620" max="4620" width="4" style="67" bestFit="1" customWidth="1"/>
    <col min="4621" max="4621" width="2.42578125" style="67" customWidth="1"/>
    <col min="4622" max="4818" width="9.85546875" style="67" customWidth="1"/>
    <col min="4819" max="4864" width="9.85546875" style="67"/>
    <col min="4865" max="4865" width="5.7109375" style="67" customWidth="1"/>
    <col min="4866" max="4866" width="6.85546875" style="67" customWidth="1"/>
    <col min="4867" max="4868" width="9" style="67" bestFit="1" customWidth="1"/>
    <col min="4869" max="4875" width="12.7109375" style="67" customWidth="1"/>
    <col min="4876" max="4876" width="4" style="67" bestFit="1" customWidth="1"/>
    <col min="4877" max="4877" width="2.42578125" style="67" customWidth="1"/>
    <col min="4878" max="5074" width="9.85546875" style="67" customWidth="1"/>
    <col min="5075" max="5120" width="9.85546875" style="67"/>
    <col min="5121" max="5121" width="5.7109375" style="67" customWidth="1"/>
    <col min="5122" max="5122" width="6.85546875" style="67" customWidth="1"/>
    <col min="5123" max="5124" width="9" style="67" bestFit="1" customWidth="1"/>
    <col min="5125" max="5131" width="12.7109375" style="67" customWidth="1"/>
    <col min="5132" max="5132" width="4" style="67" bestFit="1" customWidth="1"/>
    <col min="5133" max="5133" width="2.42578125" style="67" customWidth="1"/>
    <col min="5134" max="5330" width="9.85546875" style="67" customWidth="1"/>
    <col min="5331" max="5376" width="9.85546875" style="67"/>
    <col min="5377" max="5377" width="5.7109375" style="67" customWidth="1"/>
    <col min="5378" max="5378" width="6.85546875" style="67" customWidth="1"/>
    <col min="5379" max="5380" width="9" style="67" bestFit="1" customWidth="1"/>
    <col min="5381" max="5387" width="12.7109375" style="67" customWidth="1"/>
    <col min="5388" max="5388" width="4" style="67" bestFit="1" customWidth="1"/>
    <col min="5389" max="5389" width="2.42578125" style="67" customWidth="1"/>
    <col min="5390" max="5586" width="9.85546875" style="67" customWidth="1"/>
    <col min="5587" max="5632" width="9.85546875" style="67"/>
    <col min="5633" max="5633" width="5.7109375" style="67" customWidth="1"/>
    <col min="5634" max="5634" width="6.85546875" style="67" customWidth="1"/>
    <col min="5635" max="5636" width="9" style="67" bestFit="1" customWidth="1"/>
    <col min="5637" max="5643" width="12.7109375" style="67" customWidth="1"/>
    <col min="5644" max="5644" width="4" style="67" bestFit="1" customWidth="1"/>
    <col min="5645" max="5645" width="2.42578125" style="67" customWidth="1"/>
    <col min="5646" max="5842" width="9.85546875" style="67" customWidth="1"/>
    <col min="5843" max="5888" width="9.85546875" style="67"/>
    <col min="5889" max="5889" width="5.7109375" style="67" customWidth="1"/>
    <col min="5890" max="5890" width="6.85546875" style="67" customWidth="1"/>
    <col min="5891" max="5892" width="9" style="67" bestFit="1" customWidth="1"/>
    <col min="5893" max="5899" width="12.7109375" style="67" customWidth="1"/>
    <col min="5900" max="5900" width="4" style="67" bestFit="1" customWidth="1"/>
    <col min="5901" max="5901" width="2.42578125" style="67" customWidth="1"/>
    <col min="5902" max="6098" width="9.85546875" style="67" customWidth="1"/>
    <col min="6099" max="6144" width="9.85546875" style="67"/>
    <col min="6145" max="6145" width="5.7109375" style="67" customWidth="1"/>
    <col min="6146" max="6146" width="6.85546875" style="67" customWidth="1"/>
    <col min="6147" max="6148" width="9" style="67" bestFit="1" customWidth="1"/>
    <col min="6149" max="6155" width="12.7109375" style="67" customWidth="1"/>
    <col min="6156" max="6156" width="4" style="67" bestFit="1" customWidth="1"/>
    <col min="6157" max="6157" width="2.42578125" style="67" customWidth="1"/>
    <col min="6158" max="6354" width="9.85546875" style="67" customWidth="1"/>
    <col min="6355" max="6400" width="9.85546875" style="67"/>
    <col min="6401" max="6401" width="5.7109375" style="67" customWidth="1"/>
    <col min="6402" max="6402" width="6.85546875" style="67" customWidth="1"/>
    <col min="6403" max="6404" width="9" style="67" bestFit="1" customWidth="1"/>
    <col min="6405" max="6411" width="12.7109375" style="67" customWidth="1"/>
    <col min="6412" max="6412" width="4" style="67" bestFit="1" customWidth="1"/>
    <col min="6413" max="6413" width="2.42578125" style="67" customWidth="1"/>
    <col min="6414" max="6610" width="9.85546875" style="67" customWidth="1"/>
    <col min="6611" max="6656" width="9.85546875" style="67"/>
    <col min="6657" max="6657" width="5.7109375" style="67" customWidth="1"/>
    <col min="6658" max="6658" width="6.85546875" style="67" customWidth="1"/>
    <col min="6659" max="6660" width="9" style="67" bestFit="1" customWidth="1"/>
    <col min="6661" max="6667" width="12.7109375" style="67" customWidth="1"/>
    <col min="6668" max="6668" width="4" style="67" bestFit="1" customWidth="1"/>
    <col min="6669" max="6669" width="2.42578125" style="67" customWidth="1"/>
    <col min="6670" max="6866" width="9.85546875" style="67" customWidth="1"/>
    <col min="6867" max="6912" width="9.85546875" style="67"/>
    <col min="6913" max="6913" width="5.7109375" style="67" customWidth="1"/>
    <col min="6914" max="6914" width="6.85546875" style="67" customWidth="1"/>
    <col min="6915" max="6916" width="9" style="67" bestFit="1" customWidth="1"/>
    <col min="6917" max="6923" width="12.7109375" style="67" customWidth="1"/>
    <col min="6924" max="6924" width="4" style="67" bestFit="1" customWidth="1"/>
    <col min="6925" max="6925" width="2.42578125" style="67" customWidth="1"/>
    <col min="6926" max="7122" width="9.85546875" style="67" customWidth="1"/>
    <col min="7123" max="7168" width="9.85546875" style="67"/>
    <col min="7169" max="7169" width="5.7109375" style="67" customWidth="1"/>
    <col min="7170" max="7170" width="6.85546875" style="67" customWidth="1"/>
    <col min="7171" max="7172" width="9" style="67" bestFit="1" customWidth="1"/>
    <col min="7173" max="7179" width="12.7109375" style="67" customWidth="1"/>
    <col min="7180" max="7180" width="4" style="67" bestFit="1" customWidth="1"/>
    <col min="7181" max="7181" width="2.42578125" style="67" customWidth="1"/>
    <col min="7182" max="7378" width="9.85546875" style="67" customWidth="1"/>
    <col min="7379" max="7424" width="9.85546875" style="67"/>
    <col min="7425" max="7425" width="5.7109375" style="67" customWidth="1"/>
    <col min="7426" max="7426" width="6.85546875" style="67" customWidth="1"/>
    <col min="7427" max="7428" width="9" style="67" bestFit="1" customWidth="1"/>
    <col min="7429" max="7435" width="12.7109375" style="67" customWidth="1"/>
    <col min="7436" max="7436" width="4" style="67" bestFit="1" customWidth="1"/>
    <col min="7437" max="7437" width="2.42578125" style="67" customWidth="1"/>
    <col min="7438" max="7634" width="9.85546875" style="67" customWidth="1"/>
    <col min="7635" max="7680" width="9.85546875" style="67"/>
    <col min="7681" max="7681" width="5.7109375" style="67" customWidth="1"/>
    <col min="7682" max="7682" width="6.85546875" style="67" customWidth="1"/>
    <col min="7683" max="7684" width="9" style="67" bestFit="1" customWidth="1"/>
    <col min="7685" max="7691" width="12.7109375" style="67" customWidth="1"/>
    <col min="7692" max="7692" width="4" style="67" bestFit="1" customWidth="1"/>
    <col min="7693" max="7693" width="2.42578125" style="67" customWidth="1"/>
    <col min="7694" max="7890" width="9.85546875" style="67" customWidth="1"/>
    <col min="7891" max="7936" width="9.85546875" style="67"/>
    <col min="7937" max="7937" width="5.7109375" style="67" customWidth="1"/>
    <col min="7938" max="7938" width="6.85546875" style="67" customWidth="1"/>
    <col min="7939" max="7940" width="9" style="67" bestFit="1" customWidth="1"/>
    <col min="7941" max="7947" width="12.7109375" style="67" customWidth="1"/>
    <col min="7948" max="7948" width="4" style="67" bestFit="1" customWidth="1"/>
    <col min="7949" max="7949" width="2.42578125" style="67" customWidth="1"/>
    <col min="7950" max="8146" width="9.85546875" style="67" customWidth="1"/>
    <col min="8147" max="8192" width="9.85546875" style="67"/>
    <col min="8193" max="8193" width="5.7109375" style="67" customWidth="1"/>
    <col min="8194" max="8194" width="6.85546875" style="67" customWidth="1"/>
    <col min="8195" max="8196" width="9" style="67" bestFit="1" customWidth="1"/>
    <col min="8197" max="8203" width="12.7109375" style="67" customWidth="1"/>
    <col min="8204" max="8204" width="4" style="67" bestFit="1" customWidth="1"/>
    <col min="8205" max="8205" width="2.42578125" style="67" customWidth="1"/>
    <col min="8206" max="8402" width="9.85546875" style="67" customWidth="1"/>
    <col min="8403" max="8448" width="9.85546875" style="67"/>
    <col min="8449" max="8449" width="5.7109375" style="67" customWidth="1"/>
    <col min="8450" max="8450" width="6.85546875" style="67" customWidth="1"/>
    <col min="8451" max="8452" width="9" style="67" bestFit="1" customWidth="1"/>
    <col min="8453" max="8459" width="12.7109375" style="67" customWidth="1"/>
    <col min="8460" max="8460" width="4" style="67" bestFit="1" customWidth="1"/>
    <col min="8461" max="8461" width="2.42578125" style="67" customWidth="1"/>
    <col min="8462" max="8658" width="9.85546875" style="67" customWidth="1"/>
    <col min="8659" max="8704" width="9.85546875" style="67"/>
    <col min="8705" max="8705" width="5.7109375" style="67" customWidth="1"/>
    <col min="8706" max="8706" width="6.85546875" style="67" customWidth="1"/>
    <col min="8707" max="8708" width="9" style="67" bestFit="1" customWidth="1"/>
    <col min="8709" max="8715" width="12.7109375" style="67" customWidth="1"/>
    <col min="8716" max="8716" width="4" style="67" bestFit="1" customWidth="1"/>
    <col min="8717" max="8717" width="2.42578125" style="67" customWidth="1"/>
    <col min="8718" max="8914" width="9.85546875" style="67" customWidth="1"/>
    <col min="8915" max="8960" width="9.85546875" style="67"/>
    <col min="8961" max="8961" width="5.7109375" style="67" customWidth="1"/>
    <col min="8962" max="8962" width="6.85546875" style="67" customWidth="1"/>
    <col min="8963" max="8964" width="9" style="67" bestFit="1" customWidth="1"/>
    <col min="8965" max="8971" width="12.7109375" style="67" customWidth="1"/>
    <col min="8972" max="8972" width="4" style="67" bestFit="1" customWidth="1"/>
    <col min="8973" max="8973" width="2.42578125" style="67" customWidth="1"/>
    <col min="8974" max="9170" width="9.85546875" style="67" customWidth="1"/>
    <col min="9171" max="9216" width="9.85546875" style="67"/>
    <col min="9217" max="9217" width="5.7109375" style="67" customWidth="1"/>
    <col min="9218" max="9218" width="6.85546875" style="67" customWidth="1"/>
    <col min="9219" max="9220" width="9" style="67" bestFit="1" customWidth="1"/>
    <col min="9221" max="9227" width="12.7109375" style="67" customWidth="1"/>
    <col min="9228" max="9228" width="4" style="67" bestFit="1" customWidth="1"/>
    <col min="9229" max="9229" width="2.42578125" style="67" customWidth="1"/>
    <col min="9230" max="9426" width="9.85546875" style="67" customWidth="1"/>
    <col min="9427" max="9472" width="9.85546875" style="67"/>
    <col min="9473" max="9473" width="5.7109375" style="67" customWidth="1"/>
    <col min="9474" max="9474" width="6.85546875" style="67" customWidth="1"/>
    <col min="9475" max="9476" width="9" style="67" bestFit="1" customWidth="1"/>
    <col min="9477" max="9483" width="12.7109375" style="67" customWidth="1"/>
    <col min="9484" max="9484" width="4" style="67" bestFit="1" customWidth="1"/>
    <col min="9485" max="9485" width="2.42578125" style="67" customWidth="1"/>
    <col min="9486" max="9682" width="9.85546875" style="67" customWidth="1"/>
    <col min="9683" max="9728" width="9.85546875" style="67"/>
    <col min="9729" max="9729" width="5.7109375" style="67" customWidth="1"/>
    <col min="9730" max="9730" width="6.85546875" style="67" customWidth="1"/>
    <col min="9731" max="9732" width="9" style="67" bestFit="1" customWidth="1"/>
    <col min="9733" max="9739" width="12.7109375" style="67" customWidth="1"/>
    <col min="9740" max="9740" width="4" style="67" bestFit="1" customWidth="1"/>
    <col min="9741" max="9741" width="2.42578125" style="67" customWidth="1"/>
    <col min="9742" max="9938" width="9.85546875" style="67" customWidth="1"/>
    <col min="9939" max="9984" width="9.85546875" style="67"/>
    <col min="9985" max="9985" width="5.7109375" style="67" customWidth="1"/>
    <col min="9986" max="9986" width="6.85546875" style="67" customWidth="1"/>
    <col min="9987" max="9988" width="9" style="67" bestFit="1" customWidth="1"/>
    <col min="9989" max="9995" width="12.7109375" style="67" customWidth="1"/>
    <col min="9996" max="9996" width="4" style="67" bestFit="1" customWidth="1"/>
    <col min="9997" max="9997" width="2.42578125" style="67" customWidth="1"/>
    <col min="9998" max="10194" width="9.85546875" style="67" customWidth="1"/>
    <col min="10195" max="10240" width="9.85546875" style="67"/>
    <col min="10241" max="10241" width="5.7109375" style="67" customWidth="1"/>
    <col min="10242" max="10242" width="6.85546875" style="67" customWidth="1"/>
    <col min="10243" max="10244" width="9" style="67" bestFit="1" customWidth="1"/>
    <col min="10245" max="10251" width="12.7109375" style="67" customWidth="1"/>
    <col min="10252" max="10252" width="4" style="67" bestFit="1" customWidth="1"/>
    <col min="10253" max="10253" width="2.42578125" style="67" customWidth="1"/>
    <col min="10254" max="10450" width="9.85546875" style="67" customWidth="1"/>
    <col min="10451" max="10496" width="9.85546875" style="67"/>
    <col min="10497" max="10497" width="5.7109375" style="67" customWidth="1"/>
    <col min="10498" max="10498" width="6.85546875" style="67" customWidth="1"/>
    <col min="10499" max="10500" width="9" style="67" bestFit="1" customWidth="1"/>
    <col min="10501" max="10507" width="12.7109375" style="67" customWidth="1"/>
    <col min="10508" max="10508" width="4" style="67" bestFit="1" customWidth="1"/>
    <col min="10509" max="10509" width="2.42578125" style="67" customWidth="1"/>
    <col min="10510" max="10706" width="9.85546875" style="67" customWidth="1"/>
    <col min="10707" max="10752" width="9.85546875" style="67"/>
    <col min="10753" max="10753" width="5.7109375" style="67" customWidth="1"/>
    <col min="10754" max="10754" width="6.85546875" style="67" customWidth="1"/>
    <col min="10755" max="10756" width="9" style="67" bestFit="1" customWidth="1"/>
    <col min="10757" max="10763" width="12.7109375" style="67" customWidth="1"/>
    <col min="10764" max="10764" width="4" style="67" bestFit="1" customWidth="1"/>
    <col min="10765" max="10765" width="2.42578125" style="67" customWidth="1"/>
    <col min="10766" max="10962" width="9.85546875" style="67" customWidth="1"/>
    <col min="10963" max="11008" width="9.85546875" style="67"/>
    <col min="11009" max="11009" width="5.7109375" style="67" customWidth="1"/>
    <col min="11010" max="11010" width="6.85546875" style="67" customWidth="1"/>
    <col min="11011" max="11012" width="9" style="67" bestFit="1" customWidth="1"/>
    <col min="11013" max="11019" width="12.7109375" style="67" customWidth="1"/>
    <col min="11020" max="11020" width="4" style="67" bestFit="1" customWidth="1"/>
    <col min="11021" max="11021" width="2.42578125" style="67" customWidth="1"/>
    <col min="11022" max="11218" width="9.85546875" style="67" customWidth="1"/>
    <col min="11219" max="11264" width="9.85546875" style="67"/>
    <col min="11265" max="11265" width="5.7109375" style="67" customWidth="1"/>
    <col min="11266" max="11266" width="6.85546875" style="67" customWidth="1"/>
    <col min="11267" max="11268" width="9" style="67" bestFit="1" customWidth="1"/>
    <col min="11269" max="11275" width="12.7109375" style="67" customWidth="1"/>
    <col min="11276" max="11276" width="4" style="67" bestFit="1" customWidth="1"/>
    <col min="11277" max="11277" width="2.42578125" style="67" customWidth="1"/>
    <col min="11278" max="11474" width="9.85546875" style="67" customWidth="1"/>
    <col min="11475" max="11520" width="9.85546875" style="67"/>
    <col min="11521" max="11521" width="5.7109375" style="67" customWidth="1"/>
    <col min="11522" max="11522" width="6.85546875" style="67" customWidth="1"/>
    <col min="11523" max="11524" width="9" style="67" bestFit="1" customWidth="1"/>
    <col min="11525" max="11531" width="12.7109375" style="67" customWidth="1"/>
    <col min="11532" max="11532" width="4" style="67" bestFit="1" customWidth="1"/>
    <col min="11533" max="11533" width="2.42578125" style="67" customWidth="1"/>
    <col min="11534" max="11730" width="9.85546875" style="67" customWidth="1"/>
    <col min="11731" max="11776" width="9.85546875" style="67"/>
    <col min="11777" max="11777" width="5.7109375" style="67" customWidth="1"/>
    <col min="11778" max="11778" width="6.85546875" style="67" customWidth="1"/>
    <col min="11779" max="11780" width="9" style="67" bestFit="1" customWidth="1"/>
    <col min="11781" max="11787" width="12.7109375" style="67" customWidth="1"/>
    <col min="11788" max="11788" width="4" style="67" bestFit="1" customWidth="1"/>
    <col min="11789" max="11789" width="2.42578125" style="67" customWidth="1"/>
    <col min="11790" max="11986" width="9.85546875" style="67" customWidth="1"/>
    <col min="11987" max="12032" width="9.85546875" style="67"/>
    <col min="12033" max="12033" width="5.7109375" style="67" customWidth="1"/>
    <col min="12034" max="12034" width="6.85546875" style="67" customWidth="1"/>
    <col min="12035" max="12036" width="9" style="67" bestFit="1" customWidth="1"/>
    <col min="12037" max="12043" width="12.7109375" style="67" customWidth="1"/>
    <col min="12044" max="12044" width="4" style="67" bestFit="1" customWidth="1"/>
    <col min="12045" max="12045" width="2.42578125" style="67" customWidth="1"/>
    <col min="12046" max="12242" width="9.85546875" style="67" customWidth="1"/>
    <col min="12243" max="12288" width="9.85546875" style="67"/>
    <col min="12289" max="12289" width="5.7109375" style="67" customWidth="1"/>
    <col min="12290" max="12290" width="6.85546875" style="67" customWidth="1"/>
    <col min="12291" max="12292" width="9" style="67" bestFit="1" customWidth="1"/>
    <col min="12293" max="12299" width="12.7109375" style="67" customWidth="1"/>
    <col min="12300" max="12300" width="4" style="67" bestFit="1" customWidth="1"/>
    <col min="12301" max="12301" width="2.42578125" style="67" customWidth="1"/>
    <col min="12302" max="12498" width="9.85546875" style="67" customWidth="1"/>
    <col min="12499" max="12544" width="9.85546875" style="67"/>
    <col min="12545" max="12545" width="5.7109375" style="67" customWidth="1"/>
    <col min="12546" max="12546" width="6.85546875" style="67" customWidth="1"/>
    <col min="12547" max="12548" width="9" style="67" bestFit="1" customWidth="1"/>
    <col min="12549" max="12555" width="12.7109375" style="67" customWidth="1"/>
    <col min="12556" max="12556" width="4" style="67" bestFit="1" customWidth="1"/>
    <col min="12557" max="12557" width="2.42578125" style="67" customWidth="1"/>
    <col min="12558" max="12754" width="9.85546875" style="67" customWidth="1"/>
    <col min="12755" max="12800" width="9.85546875" style="67"/>
    <col min="12801" max="12801" width="5.7109375" style="67" customWidth="1"/>
    <col min="12802" max="12802" width="6.85546875" style="67" customWidth="1"/>
    <col min="12803" max="12804" width="9" style="67" bestFit="1" customWidth="1"/>
    <col min="12805" max="12811" width="12.7109375" style="67" customWidth="1"/>
    <col min="12812" max="12812" width="4" style="67" bestFit="1" customWidth="1"/>
    <col min="12813" max="12813" width="2.42578125" style="67" customWidth="1"/>
    <col min="12814" max="13010" width="9.85546875" style="67" customWidth="1"/>
    <col min="13011" max="13056" width="9.85546875" style="67"/>
    <col min="13057" max="13057" width="5.7109375" style="67" customWidth="1"/>
    <col min="13058" max="13058" width="6.85546875" style="67" customWidth="1"/>
    <col min="13059" max="13060" width="9" style="67" bestFit="1" customWidth="1"/>
    <col min="13061" max="13067" width="12.7109375" style="67" customWidth="1"/>
    <col min="13068" max="13068" width="4" style="67" bestFit="1" customWidth="1"/>
    <col min="13069" max="13069" width="2.42578125" style="67" customWidth="1"/>
    <col min="13070" max="13266" width="9.85546875" style="67" customWidth="1"/>
    <col min="13267" max="13312" width="9.85546875" style="67"/>
    <col min="13313" max="13313" width="5.7109375" style="67" customWidth="1"/>
    <col min="13314" max="13314" width="6.85546875" style="67" customWidth="1"/>
    <col min="13315" max="13316" width="9" style="67" bestFit="1" customWidth="1"/>
    <col min="13317" max="13323" width="12.7109375" style="67" customWidth="1"/>
    <col min="13324" max="13324" width="4" style="67" bestFit="1" customWidth="1"/>
    <col min="13325" max="13325" width="2.42578125" style="67" customWidth="1"/>
    <col min="13326" max="13522" width="9.85546875" style="67" customWidth="1"/>
    <col min="13523" max="13568" width="9.85546875" style="67"/>
    <col min="13569" max="13569" width="5.7109375" style="67" customWidth="1"/>
    <col min="13570" max="13570" width="6.85546875" style="67" customWidth="1"/>
    <col min="13571" max="13572" width="9" style="67" bestFit="1" customWidth="1"/>
    <col min="13573" max="13579" width="12.7109375" style="67" customWidth="1"/>
    <col min="13580" max="13580" width="4" style="67" bestFit="1" customWidth="1"/>
    <col min="13581" max="13581" width="2.42578125" style="67" customWidth="1"/>
    <col min="13582" max="13778" width="9.85546875" style="67" customWidth="1"/>
    <col min="13779" max="13824" width="9.85546875" style="67"/>
    <col min="13825" max="13825" width="5.7109375" style="67" customWidth="1"/>
    <col min="13826" max="13826" width="6.85546875" style="67" customWidth="1"/>
    <col min="13827" max="13828" width="9" style="67" bestFit="1" customWidth="1"/>
    <col min="13829" max="13835" width="12.7109375" style="67" customWidth="1"/>
    <col min="13836" max="13836" width="4" style="67" bestFit="1" customWidth="1"/>
    <col min="13837" max="13837" width="2.42578125" style="67" customWidth="1"/>
    <col min="13838" max="14034" width="9.85546875" style="67" customWidth="1"/>
    <col min="14035" max="14080" width="9.85546875" style="67"/>
    <col min="14081" max="14081" width="5.7109375" style="67" customWidth="1"/>
    <col min="14082" max="14082" width="6.85546875" style="67" customWidth="1"/>
    <col min="14083" max="14084" width="9" style="67" bestFit="1" customWidth="1"/>
    <col min="14085" max="14091" width="12.7109375" style="67" customWidth="1"/>
    <col min="14092" max="14092" width="4" style="67" bestFit="1" customWidth="1"/>
    <col min="14093" max="14093" width="2.42578125" style="67" customWidth="1"/>
    <col min="14094" max="14290" width="9.85546875" style="67" customWidth="1"/>
    <col min="14291" max="14336" width="9.85546875" style="67"/>
    <col min="14337" max="14337" width="5.7109375" style="67" customWidth="1"/>
    <col min="14338" max="14338" width="6.85546875" style="67" customWidth="1"/>
    <col min="14339" max="14340" width="9" style="67" bestFit="1" customWidth="1"/>
    <col min="14341" max="14347" width="12.7109375" style="67" customWidth="1"/>
    <col min="14348" max="14348" width="4" style="67" bestFit="1" customWidth="1"/>
    <col min="14349" max="14349" width="2.42578125" style="67" customWidth="1"/>
    <col min="14350" max="14546" width="9.85546875" style="67" customWidth="1"/>
    <col min="14547" max="14592" width="9.85546875" style="67"/>
    <col min="14593" max="14593" width="5.7109375" style="67" customWidth="1"/>
    <col min="14594" max="14594" width="6.85546875" style="67" customWidth="1"/>
    <col min="14595" max="14596" width="9" style="67" bestFit="1" customWidth="1"/>
    <col min="14597" max="14603" width="12.7109375" style="67" customWidth="1"/>
    <col min="14604" max="14604" width="4" style="67" bestFit="1" customWidth="1"/>
    <col min="14605" max="14605" width="2.42578125" style="67" customWidth="1"/>
    <col min="14606" max="14802" width="9.85546875" style="67" customWidth="1"/>
    <col min="14803" max="14848" width="9.85546875" style="67"/>
    <col min="14849" max="14849" width="5.7109375" style="67" customWidth="1"/>
    <col min="14850" max="14850" width="6.85546875" style="67" customWidth="1"/>
    <col min="14851" max="14852" width="9" style="67" bestFit="1" customWidth="1"/>
    <col min="14853" max="14859" width="12.7109375" style="67" customWidth="1"/>
    <col min="14860" max="14860" width="4" style="67" bestFit="1" customWidth="1"/>
    <col min="14861" max="14861" width="2.42578125" style="67" customWidth="1"/>
    <col min="14862" max="15058" width="9.85546875" style="67" customWidth="1"/>
    <col min="15059" max="15104" width="9.85546875" style="67"/>
    <col min="15105" max="15105" width="5.7109375" style="67" customWidth="1"/>
    <col min="15106" max="15106" width="6.85546875" style="67" customWidth="1"/>
    <col min="15107" max="15108" width="9" style="67" bestFit="1" customWidth="1"/>
    <col min="15109" max="15115" width="12.7109375" style="67" customWidth="1"/>
    <col min="15116" max="15116" width="4" style="67" bestFit="1" customWidth="1"/>
    <col min="15117" max="15117" width="2.42578125" style="67" customWidth="1"/>
    <col min="15118" max="15314" width="9.85546875" style="67" customWidth="1"/>
    <col min="15315" max="15360" width="9.85546875" style="67"/>
    <col min="15361" max="15361" width="5.7109375" style="67" customWidth="1"/>
    <col min="15362" max="15362" width="6.85546875" style="67" customWidth="1"/>
    <col min="15363" max="15364" width="9" style="67" bestFit="1" customWidth="1"/>
    <col min="15365" max="15371" width="12.7109375" style="67" customWidth="1"/>
    <col min="15372" max="15372" width="4" style="67" bestFit="1" customWidth="1"/>
    <col min="15373" max="15373" width="2.42578125" style="67" customWidth="1"/>
    <col min="15374" max="15570" width="9.85546875" style="67" customWidth="1"/>
    <col min="15571" max="15616" width="9.85546875" style="67"/>
    <col min="15617" max="15617" width="5.7109375" style="67" customWidth="1"/>
    <col min="15618" max="15618" width="6.85546875" style="67" customWidth="1"/>
    <col min="15619" max="15620" width="9" style="67" bestFit="1" customWidth="1"/>
    <col min="15621" max="15627" width="12.7109375" style="67" customWidth="1"/>
    <col min="15628" max="15628" width="4" style="67" bestFit="1" customWidth="1"/>
    <col min="15629" max="15629" width="2.42578125" style="67" customWidth="1"/>
    <col min="15630" max="15826" width="9.85546875" style="67" customWidth="1"/>
    <col min="15827" max="15872" width="9.85546875" style="67"/>
    <col min="15873" max="15873" width="5.7109375" style="67" customWidth="1"/>
    <col min="15874" max="15874" width="6.85546875" style="67" customWidth="1"/>
    <col min="15875" max="15876" width="9" style="67" bestFit="1" customWidth="1"/>
    <col min="15877" max="15883" width="12.7109375" style="67" customWidth="1"/>
    <col min="15884" max="15884" width="4" style="67" bestFit="1" customWidth="1"/>
    <col min="15885" max="15885" width="2.42578125" style="67" customWidth="1"/>
    <col min="15886" max="16082" width="9.85546875" style="67" customWidth="1"/>
    <col min="16083" max="16128" width="9.85546875" style="67"/>
    <col min="16129" max="16129" width="5.7109375" style="67" customWidth="1"/>
    <col min="16130" max="16130" width="6.85546875" style="67" customWidth="1"/>
    <col min="16131" max="16132" width="9" style="67" bestFit="1" customWidth="1"/>
    <col min="16133" max="16139" width="12.7109375" style="67" customWidth="1"/>
    <col min="16140" max="16140" width="4" style="67" bestFit="1" customWidth="1"/>
    <col min="16141" max="16141" width="2.42578125" style="67" customWidth="1"/>
    <col min="16142" max="16338" width="9.85546875" style="67" customWidth="1"/>
    <col min="16339" max="16384" width="9.85546875" style="67"/>
  </cols>
  <sheetData>
    <row r="1" spans="1:33" ht="17.45" customHeight="1" x14ac:dyDescent="0.15">
      <c r="A1" s="734" t="s">
        <v>516</v>
      </c>
      <c r="B1" s="735"/>
      <c r="C1" s="735"/>
      <c r="D1" s="735"/>
      <c r="E1" s="736"/>
      <c r="F1" s="735"/>
      <c r="G1" s="735"/>
      <c r="H1" s="736"/>
      <c r="I1" s="735"/>
      <c r="J1" s="735"/>
      <c r="K1" s="735"/>
      <c r="X1" s="737" t="s">
        <v>1195</v>
      </c>
    </row>
    <row r="2" spans="1:33" ht="6" customHeight="1" x14ac:dyDescent="0.15">
      <c r="A2" s="735"/>
      <c r="B2" s="735"/>
      <c r="C2" s="735"/>
      <c r="D2" s="735"/>
      <c r="E2" s="736"/>
      <c r="F2" s="735"/>
      <c r="G2" s="735"/>
      <c r="H2" s="736"/>
      <c r="I2" s="735"/>
      <c r="J2" s="735"/>
      <c r="K2" s="735"/>
    </row>
    <row r="3" spans="1:33" ht="20.25" customHeight="1" x14ac:dyDescent="0.15">
      <c r="A3" s="738" t="s">
        <v>1232</v>
      </c>
      <c r="B3" s="738"/>
      <c r="C3" s="738"/>
      <c r="D3" s="738"/>
      <c r="E3" s="736"/>
      <c r="F3" s="735"/>
      <c r="G3" s="735"/>
      <c r="H3" s="736"/>
      <c r="I3" s="735"/>
      <c r="J3" s="735"/>
      <c r="K3" s="735"/>
    </row>
    <row r="4" spans="1:33" ht="14.25" x14ac:dyDescent="0.15">
      <c r="A4" s="738"/>
      <c r="B4" s="738"/>
      <c r="C4" s="738"/>
      <c r="D4" s="738"/>
      <c r="E4" s="736"/>
      <c r="F4" s="735"/>
      <c r="G4" s="735"/>
      <c r="H4" s="736"/>
      <c r="I4" s="735"/>
      <c r="J4" s="735"/>
      <c r="K4" s="735"/>
    </row>
    <row r="5" spans="1:33" ht="20.100000000000001" customHeight="1" x14ac:dyDescent="0.15">
      <c r="A5" s="738" t="s">
        <v>697</v>
      </c>
      <c r="B5" s="738"/>
      <c r="C5" s="965"/>
      <c r="D5" s="965"/>
      <c r="E5" s="965"/>
      <c r="F5" s="965"/>
      <c r="G5" s="966"/>
      <c r="H5" s="966"/>
      <c r="I5" s="965"/>
      <c r="J5" s="965"/>
      <c r="K5" s="965"/>
    </row>
    <row r="6" spans="1:33" s="68" customFormat="1" ht="21" x14ac:dyDescent="0.2">
      <c r="A6" s="967" t="s">
        <v>517</v>
      </c>
      <c r="B6" s="968"/>
      <c r="C6" s="739" t="s">
        <v>518</v>
      </c>
      <c r="D6" s="740" t="s">
        <v>519</v>
      </c>
      <c r="E6" s="969" t="s">
        <v>520</v>
      </c>
      <c r="F6" s="970"/>
      <c r="G6" s="970"/>
      <c r="H6" s="970"/>
      <c r="I6" s="970"/>
      <c r="J6" s="970"/>
      <c r="K6" s="971"/>
      <c r="L6" s="976" t="s">
        <v>1061</v>
      </c>
      <c r="M6" s="977"/>
      <c r="N6" s="741"/>
      <c r="O6" s="741"/>
      <c r="P6" s="741"/>
      <c r="Q6" s="741"/>
      <c r="R6" s="741"/>
      <c r="S6" s="741"/>
      <c r="T6" s="741"/>
      <c r="U6" s="741"/>
      <c r="V6" s="741"/>
      <c r="W6" s="741"/>
      <c r="X6" s="741"/>
      <c r="Y6" s="741"/>
      <c r="Z6" s="741"/>
      <c r="AA6" s="741"/>
      <c r="AB6" s="741"/>
      <c r="AC6" s="741"/>
      <c r="AD6" s="741"/>
      <c r="AE6" s="741"/>
      <c r="AF6" s="741"/>
      <c r="AG6" s="741"/>
    </row>
    <row r="7" spans="1:33" s="68" customFormat="1" ht="21" x14ac:dyDescent="0.2">
      <c r="A7" s="742" t="s">
        <v>521</v>
      </c>
      <c r="B7" s="743" t="s">
        <v>522</v>
      </c>
      <c r="C7" s="744" t="s">
        <v>523</v>
      </c>
      <c r="D7" s="745" t="s">
        <v>524</v>
      </c>
      <c r="E7" s="746" t="s">
        <v>525</v>
      </c>
      <c r="F7" s="746" t="s">
        <v>526</v>
      </c>
      <c r="G7" s="746" t="s">
        <v>527</v>
      </c>
      <c r="H7" s="746" t="s">
        <v>528</v>
      </c>
      <c r="I7" s="746" t="s">
        <v>529</v>
      </c>
      <c r="J7" s="746" t="s">
        <v>530</v>
      </c>
      <c r="K7" s="746" t="s">
        <v>164</v>
      </c>
      <c r="L7" s="747" t="s">
        <v>1062</v>
      </c>
      <c r="M7" s="747" t="s">
        <v>1063</v>
      </c>
      <c r="N7" s="741"/>
      <c r="O7" s="741"/>
      <c r="P7" s="741"/>
      <c r="Q7" s="741"/>
      <c r="R7" s="741"/>
      <c r="S7" s="741"/>
      <c r="T7" s="741"/>
      <c r="U7" s="741"/>
      <c r="V7" s="741"/>
      <c r="W7" s="741"/>
      <c r="X7" s="741"/>
      <c r="Y7" s="741"/>
      <c r="Z7" s="741"/>
      <c r="AA7" s="741"/>
      <c r="AB7" s="741"/>
      <c r="AC7" s="741"/>
      <c r="AD7" s="741"/>
      <c r="AE7" s="741"/>
      <c r="AF7" s="741"/>
      <c r="AG7" s="741"/>
    </row>
    <row r="8" spans="1:33" s="69" customFormat="1" ht="20.100000000000001" customHeight="1" x14ac:dyDescent="0.2">
      <c r="A8" s="963" t="s">
        <v>1225</v>
      </c>
      <c r="B8" s="974">
        <v>4</v>
      </c>
      <c r="C8" s="963"/>
      <c r="D8" s="748">
        <f t="shared" ref="D8:D32" si="0">SUM(E8:K8)</f>
        <v>0</v>
      </c>
      <c r="E8" s="748"/>
      <c r="F8" s="748"/>
      <c r="G8" s="748"/>
      <c r="H8" s="748"/>
      <c r="I8" s="748"/>
      <c r="J8" s="748"/>
      <c r="K8" s="748"/>
      <c r="L8" s="974"/>
      <c r="M8" s="974"/>
      <c r="N8" s="749"/>
      <c r="O8" s="749"/>
      <c r="P8" s="749"/>
      <c r="Q8" s="749"/>
      <c r="R8" s="749"/>
      <c r="S8" s="749"/>
      <c r="T8" s="749"/>
      <c r="U8" s="749"/>
      <c r="V8" s="749"/>
      <c r="W8" s="749"/>
      <c r="X8" s="749"/>
      <c r="Y8" s="749"/>
      <c r="Z8" s="749"/>
      <c r="AA8" s="749"/>
      <c r="AB8" s="749"/>
      <c r="AC8" s="749"/>
      <c r="AD8" s="749"/>
      <c r="AE8" s="749"/>
      <c r="AF8" s="749"/>
      <c r="AG8" s="749"/>
    </row>
    <row r="9" spans="1:33" s="69" customFormat="1" ht="20.100000000000001" customHeight="1" x14ac:dyDescent="0.2">
      <c r="A9" s="973"/>
      <c r="B9" s="962"/>
      <c r="C9" s="964"/>
      <c r="D9" s="750">
        <f t="shared" si="0"/>
        <v>0</v>
      </c>
      <c r="E9" s="750"/>
      <c r="F9" s="750"/>
      <c r="G9" s="750"/>
      <c r="H9" s="750"/>
      <c r="I9" s="750"/>
      <c r="J9" s="750"/>
      <c r="K9" s="750"/>
      <c r="L9" s="975"/>
      <c r="M9" s="975"/>
      <c r="N9" s="749"/>
      <c r="O9" s="749"/>
      <c r="P9" s="749"/>
      <c r="Q9" s="749"/>
      <c r="R9" s="749"/>
      <c r="S9" s="749"/>
      <c r="T9" s="749"/>
      <c r="U9" s="749"/>
      <c r="V9" s="749"/>
      <c r="W9" s="749"/>
      <c r="X9" s="749"/>
      <c r="Y9" s="749"/>
      <c r="Z9" s="749"/>
      <c r="AA9" s="749"/>
      <c r="AB9" s="749"/>
      <c r="AC9" s="749"/>
      <c r="AD9" s="749"/>
      <c r="AE9" s="749"/>
      <c r="AF9" s="749"/>
      <c r="AG9" s="749"/>
    </row>
    <row r="10" spans="1:33" ht="20.100000000000001" customHeight="1" x14ac:dyDescent="0.15">
      <c r="A10" s="973"/>
      <c r="B10" s="961">
        <v>5</v>
      </c>
      <c r="C10" s="963"/>
      <c r="D10" s="751">
        <f t="shared" si="0"/>
        <v>0</v>
      </c>
      <c r="E10" s="751"/>
      <c r="F10" s="751"/>
      <c r="G10" s="751"/>
      <c r="H10" s="751"/>
      <c r="I10" s="751"/>
      <c r="J10" s="751"/>
      <c r="K10" s="751"/>
      <c r="L10" s="978"/>
      <c r="M10" s="978"/>
    </row>
    <row r="11" spans="1:33" ht="20.100000000000001" customHeight="1" x14ac:dyDescent="0.15">
      <c r="A11" s="973"/>
      <c r="B11" s="962"/>
      <c r="C11" s="964"/>
      <c r="D11" s="752">
        <f t="shared" si="0"/>
        <v>0</v>
      </c>
      <c r="E11" s="752"/>
      <c r="F11" s="752"/>
      <c r="G11" s="752"/>
      <c r="H11" s="752"/>
      <c r="I11" s="752"/>
      <c r="J11" s="752"/>
      <c r="K11" s="752"/>
      <c r="L11" s="979"/>
      <c r="M11" s="979"/>
    </row>
    <row r="12" spans="1:33" ht="20.100000000000001" customHeight="1" x14ac:dyDescent="0.15">
      <c r="A12" s="973"/>
      <c r="B12" s="961">
        <v>6</v>
      </c>
      <c r="C12" s="963"/>
      <c r="D12" s="748">
        <f t="shared" si="0"/>
        <v>0</v>
      </c>
      <c r="E12" s="748"/>
      <c r="F12" s="748"/>
      <c r="G12" s="748"/>
      <c r="H12" s="748"/>
      <c r="I12" s="748"/>
      <c r="J12" s="748"/>
      <c r="K12" s="748"/>
      <c r="L12" s="978"/>
      <c r="M12" s="978"/>
    </row>
    <row r="13" spans="1:33" ht="20.100000000000001" customHeight="1" x14ac:dyDescent="0.15">
      <c r="A13" s="973"/>
      <c r="B13" s="962"/>
      <c r="C13" s="964"/>
      <c r="D13" s="750">
        <f t="shared" si="0"/>
        <v>0</v>
      </c>
      <c r="E13" s="750"/>
      <c r="F13" s="750"/>
      <c r="G13" s="750"/>
      <c r="H13" s="750"/>
      <c r="I13" s="750"/>
      <c r="J13" s="750"/>
      <c r="K13" s="750"/>
      <c r="L13" s="979"/>
      <c r="M13" s="979"/>
    </row>
    <row r="14" spans="1:33" ht="20.100000000000001" customHeight="1" x14ac:dyDescent="0.15">
      <c r="A14" s="973"/>
      <c r="B14" s="961">
        <v>7</v>
      </c>
      <c r="C14" s="963"/>
      <c r="D14" s="751">
        <f t="shared" si="0"/>
        <v>0</v>
      </c>
      <c r="E14" s="751"/>
      <c r="F14" s="751"/>
      <c r="G14" s="751"/>
      <c r="H14" s="751"/>
      <c r="I14" s="751"/>
      <c r="J14" s="751"/>
      <c r="K14" s="751"/>
      <c r="L14" s="978"/>
      <c r="M14" s="978"/>
    </row>
    <row r="15" spans="1:33" ht="20.100000000000001" customHeight="1" x14ac:dyDescent="0.15">
      <c r="A15" s="973"/>
      <c r="B15" s="962"/>
      <c r="C15" s="964"/>
      <c r="D15" s="752">
        <f t="shared" si="0"/>
        <v>0</v>
      </c>
      <c r="E15" s="752"/>
      <c r="F15" s="752"/>
      <c r="G15" s="752"/>
      <c r="H15" s="752"/>
      <c r="I15" s="752"/>
      <c r="J15" s="752"/>
      <c r="K15" s="752"/>
      <c r="L15" s="979"/>
      <c r="M15" s="979"/>
    </row>
    <row r="16" spans="1:33" ht="20.100000000000001" customHeight="1" x14ac:dyDescent="0.15">
      <c r="A16" s="973"/>
      <c r="B16" s="961">
        <v>8</v>
      </c>
      <c r="C16" s="963"/>
      <c r="D16" s="748">
        <f t="shared" si="0"/>
        <v>0</v>
      </c>
      <c r="E16" s="748"/>
      <c r="F16" s="748"/>
      <c r="G16" s="748"/>
      <c r="H16" s="748"/>
      <c r="I16" s="748"/>
      <c r="J16" s="748"/>
      <c r="K16" s="748"/>
      <c r="L16" s="978"/>
      <c r="M16" s="978"/>
    </row>
    <row r="17" spans="1:33" ht="20.100000000000001" customHeight="1" x14ac:dyDescent="0.15">
      <c r="A17" s="973"/>
      <c r="B17" s="962"/>
      <c r="C17" s="964"/>
      <c r="D17" s="750">
        <f t="shared" si="0"/>
        <v>0</v>
      </c>
      <c r="E17" s="750"/>
      <c r="F17" s="750"/>
      <c r="G17" s="750"/>
      <c r="H17" s="750"/>
      <c r="I17" s="750"/>
      <c r="J17" s="750"/>
      <c r="K17" s="750"/>
      <c r="L17" s="979"/>
      <c r="M17" s="979"/>
    </row>
    <row r="18" spans="1:33" ht="20.100000000000001" customHeight="1" x14ac:dyDescent="0.15">
      <c r="A18" s="973"/>
      <c r="B18" s="961">
        <v>9</v>
      </c>
      <c r="C18" s="963"/>
      <c r="D18" s="751">
        <f t="shared" si="0"/>
        <v>0</v>
      </c>
      <c r="E18" s="751"/>
      <c r="F18" s="751"/>
      <c r="G18" s="751"/>
      <c r="H18" s="751"/>
      <c r="I18" s="751"/>
      <c r="J18" s="751"/>
      <c r="K18" s="751"/>
      <c r="L18" s="978"/>
      <c r="M18" s="978"/>
    </row>
    <row r="19" spans="1:33" ht="20.100000000000001" customHeight="1" x14ac:dyDescent="0.15">
      <c r="A19" s="973"/>
      <c r="B19" s="962"/>
      <c r="C19" s="964"/>
      <c r="D19" s="752">
        <f t="shared" si="0"/>
        <v>0</v>
      </c>
      <c r="E19" s="752"/>
      <c r="F19" s="752"/>
      <c r="G19" s="752"/>
      <c r="H19" s="752"/>
      <c r="I19" s="752"/>
      <c r="J19" s="752"/>
      <c r="K19" s="752"/>
      <c r="L19" s="979"/>
      <c r="M19" s="979"/>
    </row>
    <row r="20" spans="1:33" ht="20.100000000000001" customHeight="1" x14ac:dyDescent="0.15">
      <c r="A20" s="973"/>
      <c r="B20" s="961">
        <v>10</v>
      </c>
      <c r="C20" s="963"/>
      <c r="D20" s="748">
        <f t="shared" si="0"/>
        <v>0</v>
      </c>
      <c r="E20" s="748"/>
      <c r="F20" s="748"/>
      <c r="G20" s="748"/>
      <c r="H20" s="748"/>
      <c r="I20" s="748"/>
      <c r="J20" s="748"/>
      <c r="K20" s="748"/>
      <c r="L20" s="978"/>
      <c r="M20" s="978"/>
    </row>
    <row r="21" spans="1:33" ht="20.100000000000001" customHeight="1" x14ac:dyDescent="0.15">
      <c r="A21" s="973"/>
      <c r="B21" s="962"/>
      <c r="C21" s="964"/>
      <c r="D21" s="750">
        <f t="shared" si="0"/>
        <v>0</v>
      </c>
      <c r="E21" s="750"/>
      <c r="F21" s="750"/>
      <c r="G21" s="750"/>
      <c r="H21" s="750"/>
      <c r="I21" s="750"/>
      <c r="J21" s="750"/>
      <c r="K21" s="750"/>
      <c r="L21" s="979"/>
      <c r="M21" s="979"/>
    </row>
    <row r="22" spans="1:33" ht="20.100000000000001" customHeight="1" x14ac:dyDescent="0.15">
      <c r="A22" s="973"/>
      <c r="B22" s="961">
        <v>11</v>
      </c>
      <c r="C22" s="963"/>
      <c r="D22" s="751">
        <f t="shared" si="0"/>
        <v>0</v>
      </c>
      <c r="E22" s="751"/>
      <c r="F22" s="751"/>
      <c r="G22" s="751"/>
      <c r="H22" s="751"/>
      <c r="I22" s="751"/>
      <c r="J22" s="751"/>
      <c r="K22" s="751"/>
      <c r="L22" s="978"/>
      <c r="M22" s="978"/>
    </row>
    <row r="23" spans="1:33" ht="20.100000000000001" customHeight="1" x14ac:dyDescent="0.15">
      <c r="A23" s="973"/>
      <c r="B23" s="962"/>
      <c r="C23" s="964"/>
      <c r="D23" s="752">
        <f t="shared" si="0"/>
        <v>0</v>
      </c>
      <c r="E23" s="752"/>
      <c r="F23" s="752"/>
      <c r="G23" s="752"/>
      <c r="H23" s="752"/>
      <c r="I23" s="752"/>
      <c r="J23" s="752"/>
      <c r="K23" s="752"/>
      <c r="L23" s="979"/>
      <c r="M23" s="979"/>
    </row>
    <row r="24" spans="1:33" ht="20.100000000000001" customHeight="1" x14ac:dyDescent="0.15">
      <c r="A24" s="973"/>
      <c r="B24" s="961">
        <v>12</v>
      </c>
      <c r="C24" s="963"/>
      <c r="D24" s="748">
        <f t="shared" si="0"/>
        <v>0</v>
      </c>
      <c r="E24" s="748"/>
      <c r="F24" s="748"/>
      <c r="G24" s="748"/>
      <c r="H24" s="748"/>
      <c r="I24" s="748"/>
      <c r="J24" s="748"/>
      <c r="K24" s="748"/>
      <c r="L24" s="978"/>
      <c r="M24" s="978"/>
    </row>
    <row r="25" spans="1:33" ht="20.100000000000001" customHeight="1" x14ac:dyDescent="0.15">
      <c r="A25" s="973"/>
      <c r="B25" s="962"/>
      <c r="C25" s="964"/>
      <c r="D25" s="750">
        <f t="shared" si="0"/>
        <v>0</v>
      </c>
      <c r="E25" s="750"/>
      <c r="F25" s="750"/>
      <c r="G25" s="750"/>
      <c r="H25" s="750"/>
      <c r="I25" s="750"/>
      <c r="J25" s="750"/>
      <c r="K25" s="750"/>
      <c r="L25" s="979"/>
      <c r="M25" s="979"/>
    </row>
    <row r="26" spans="1:33" ht="20.100000000000001" customHeight="1" x14ac:dyDescent="0.15">
      <c r="A26" s="973"/>
      <c r="B26" s="961">
        <v>1</v>
      </c>
      <c r="C26" s="963"/>
      <c r="D26" s="751">
        <f t="shared" si="0"/>
        <v>0</v>
      </c>
      <c r="E26" s="751"/>
      <c r="F26" s="751"/>
      <c r="G26" s="751"/>
      <c r="H26" s="751"/>
      <c r="I26" s="751"/>
      <c r="J26" s="751"/>
      <c r="K26" s="751"/>
      <c r="L26" s="978"/>
      <c r="M26" s="978"/>
    </row>
    <row r="27" spans="1:33" ht="20.100000000000001" customHeight="1" x14ac:dyDescent="0.15">
      <c r="A27" s="973"/>
      <c r="B27" s="962"/>
      <c r="C27" s="964"/>
      <c r="D27" s="752">
        <f t="shared" si="0"/>
        <v>0</v>
      </c>
      <c r="E27" s="752"/>
      <c r="F27" s="752"/>
      <c r="G27" s="752"/>
      <c r="H27" s="752"/>
      <c r="I27" s="752"/>
      <c r="J27" s="752"/>
      <c r="K27" s="752"/>
      <c r="L27" s="979"/>
      <c r="M27" s="979"/>
    </row>
    <row r="28" spans="1:33" ht="20.100000000000001" customHeight="1" x14ac:dyDescent="0.15">
      <c r="A28" s="973"/>
      <c r="B28" s="961">
        <v>2</v>
      </c>
      <c r="C28" s="963"/>
      <c r="D28" s="748">
        <f t="shared" si="0"/>
        <v>0</v>
      </c>
      <c r="E28" s="748"/>
      <c r="F28" s="748"/>
      <c r="G28" s="748"/>
      <c r="H28" s="748"/>
      <c r="I28" s="748"/>
      <c r="J28" s="748"/>
      <c r="K28" s="748"/>
      <c r="L28" s="978"/>
      <c r="M28" s="978"/>
    </row>
    <row r="29" spans="1:33" ht="20.100000000000001" customHeight="1" x14ac:dyDescent="0.15">
      <c r="A29" s="973"/>
      <c r="B29" s="962"/>
      <c r="C29" s="964"/>
      <c r="D29" s="750">
        <f t="shared" si="0"/>
        <v>0</v>
      </c>
      <c r="E29" s="753"/>
      <c r="F29" s="753"/>
      <c r="G29" s="753"/>
      <c r="H29" s="753"/>
      <c r="I29" s="753"/>
      <c r="J29" s="753"/>
      <c r="K29" s="753"/>
      <c r="L29" s="979"/>
      <c r="M29" s="979"/>
    </row>
    <row r="30" spans="1:33" ht="20.100000000000001" customHeight="1" x14ac:dyDescent="0.15">
      <c r="A30" s="973"/>
      <c r="B30" s="961">
        <v>3</v>
      </c>
      <c r="C30" s="963"/>
      <c r="D30" s="751">
        <f t="shared" si="0"/>
        <v>0</v>
      </c>
      <c r="E30" s="751"/>
      <c r="F30" s="751"/>
      <c r="G30" s="751"/>
      <c r="H30" s="751"/>
      <c r="I30" s="751"/>
      <c r="J30" s="751"/>
      <c r="K30" s="751"/>
      <c r="L30" s="978"/>
      <c r="M30" s="978"/>
    </row>
    <row r="31" spans="1:33" ht="20.100000000000001" customHeight="1" x14ac:dyDescent="0.15">
      <c r="A31" s="964"/>
      <c r="B31" s="975"/>
      <c r="C31" s="964"/>
      <c r="D31" s="752">
        <f t="shared" si="0"/>
        <v>0</v>
      </c>
      <c r="E31" s="754"/>
      <c r="F31" s="754"/>
      <c r="G31" s="754"/>
      <c r="H31" s="754"/>
      <c r="I31" s="754"/>
      <c r="J31" s="754"/>
      <c r="K31" s="754"/>
      <c r="L31" s="979"/>
      <c r="M31" s="979"/>
    </row>
    <row r="32" spans="1:33" s="69" customFormat="1" ht="20.100000000000001" customHeight="1" x14ac:dyDescent="0.2">
      <c r="A32" s="963" t="s">
        <v>1233</v>
      </c>
      <c r="B32" s="974">
        <v>4</v>
      </c>
      <c r="C32" s="963"/>
      <c r="D32" s="748">
        <f t="shared" si="0"/>
        <v>0</v>
      </c>
      <c r="E32" s="748"/>
      <c r="F32" s="748"/>
      <c r="G32" s="748"/>
      <c r="H32" s="748"/>
      <c r="I32" s="748"/>
      <c r="J32" s="748"/>
      <c r="K32" s="748"/>
      <c r="L32" s="974"/>
      <c r="M32" s="974"/>
      <c r="N32" s="749"/>
      <c r="O32" s="749"/>
      <c r="P32" s="749"/>
      <c r="Q32" s="749"/>
      <c r="R32" s="749"/>
      <c r="S32" s="749"/>
      <c r="T32" s="749"/>
      <c r="U32" s="749"/>
      <c r="V32" s="749"/>
      <c r="W32" s="749"/>
      <c r="X32" s="749"/>
      <c r="Y32" s="749"/>
      <c r="Z32" s="749"/>
      <c r="AA32" s="749"/>
      <c r="AB32" s="749"/>
      <c r="AC32" s="749"/>
      <c r="AD32" s="749"/>
      <c r="AE32" s="749"/>
      <c r="AF32" s="749"/>
      <c r="AG32" s="749"/>
    </row>
    <row r="33" spans="1:33" s="69" customFormat="1" ht="20.100000000000001" customHeight="1" x14ac:dyDescent="0.2">
      <c r="A33" s="973"/>
      <c r="B33" s="962"/>
      <c r="C33" s="964"/>
      <c r="D33" s="750">
        <f t="shared" ref="D33:D43" si="1">SUM(E33:K33)</f>
        <v>0</v>
      </c>
      <c r="E33" s="750"/>
      <c r="F33" s="750"/>
      <c r="G33" s="750"/>
      <c r="H33" s="750"/>
      <c r="I33" s="750"/>
      <c r="J33" s="750"/>
      <c r="K33" s="750"/>
      <c r="L33" s="975"/>
      <c r="M33" s="975"/>
      <c r="N33" s="749"/>
      <c r="O33" s="749"/>
      <c r="P33" s="749"/>
      <c r="Q33" s="749"/>
      <c r="R33" s="749"/>
      <c r="S33" s="749"/>
      <c r="T33" s="749"/>
      <c r="U33" s="749"/>
      <c r="V33" s="749"/>
      <c r="W33" s="749"/>
      <c r="X33" s="749"/>
      <c r="Y33" s="749"/>
      <c r="Z33" s="749"/>
      <c r="AA33" s="749"/>
      <c r="AB33" s="749"/>
      <c r="AC33" s="749"/>
      <c r="AD33" s="749"/>
      <c r="AE33" s="749"/>
      <c r="AF33" s="749"/>
      <c r="AG33" s="749"/>
    </row>
    <row r="34" spans="1:33" ht="20.100000000000001" customHeight="1" x14ac:dyDescent="0.15">
      <c r="A34" s="973"/>
      <c r="B34" s="961">
        <v>5</v>
      </c>
      <c r="C34" s="963"/>
      <c r="D34" s="751">
        <f t="shared" si="1"/>
        <v>0</v>
      </c>
      <c r="E34" s="751"/>
      <c r="F34" s="751"/>
      <c r="G34" s="751"/>
      <c r="H34" s="751"/>
      <c r="I34" s="751"/>
      <c r="J34" s="751"/>
      <c r="K34" s="751"/>
      <c r="L34" s="978"/>
      <c r="M34" s="978"/>
    </row>
    <row r="35" spans="1:33" ht="20.100000000000001" customHeight="1" x14ac:dyDescent="0.15">
      <c r="A35" s="973"/>
      <c r="B35" s="962"/>
      <c r="C35" s="964"/>
      <c r="D35" s="752">
        <f t="shared" si="1"/>
        <v>0</v>
      </c>
      <c r="E35" s="752"/>
      <c r="F35" s="752"/>
      <c r="G35" s="752"/>
      <c r="H35" s="752"/>
      <c r="I35" s="752"/>
      <c r="J35" s="752"/>
      <c r="K35" s="752"/>
      <c r="L35" s="979"/>
      <c r="M35" s="979"/>
    </row>
    <row r="36" spans="1:33" ht="20.100000000000001" customHeight="1" x14ac:dyDescent="0.15">
      <c r="A36" s="973"/>
      <c r="B36" s="961">
        <v>6</v>
      </c>
      <c r="C36" s="963"/>
      <c r="D36" s="748">
        <f t="shared" si="1"/>
        <v>0</v>
      </c>
      <c r="E36" s="748"/>
      <c r="F36" s="748"/>
      <c r="G36" s="748"/>
      <c r="H36" s="748"/>
      <c r="I36" s="748"/>
      <c r="J36" s="748"/>
      <c r="K36" s="748"/>
      <c r="L36" s="978"/>
      <c r="M36" s="978"/>
    </row>
    <row r="37" spans="1:33" ht="20.100000000000001" customHeight="1" x14ac:dyDescent="0.15">
      <c r="A37" s="973"/>
      <c r="B37" s="962"/>
      <c r="C37" s="964"/>
      <c r="D37" s="750">
        <f t="shared" si="1"/>
        <v>0</v>
      </c>
      <c r="E37" s="750"/>
      <c r="F37" s="750"/>
      <c r="G37" s="750"/>
      <c r="H37" s="750"/>
      <c r="I37" s="750"/>
      <c r="J37" s="750"/>
      <c r="K37" s="750"/>
      <c r="L37" s="979"/>
      <c r="M37" s="979"/>
    </row>
    <row r="38" spans="1:33" ht="20.100000000000001" customHeight="1" x14ac:dyDescent="0.15">
      <c r="A38" s="973"/>
      <c r="B38" s="961">
        <v>7</v>
      </c>
      <c r="C38" s="963"/>
      <c r="D38" s="751">
        <f t="shared" si="1"/>
        <v>0</v>
      </c>
      <c r="E38" s="751"/>
      <c r="F38" s="751"/>
      <c r="G38" s="751"/>
      <c r="H38" s="751"/>
      <c r="I38" s="751"/>
      <c r="J38" s="751"/>
      <c r="K38" s="751"/>
      <c r="L38" s="978"/>
      <c r="M38" s="978"/>
    </row>
    <row r="39" spans="1:33" ht="20.100000000000001" customHeight="1" x14ac:dyDescent="0.15">
      <c r="A39" s="973"/>
      <c r="B39" s="962"/>
      <c r="C39" s="964"/>
      <c r="D39" s="752">
        <f t="shared" si="1"/>
        <v>0</v>
      </c>
      <c r="E39" s="752"/>
      <c r="F39" s="752"/>
      <c r="G39" s="752"/>
      <c r="H39" s="752"/>
      <c r="I39" s="752"/>
      <c r="J39" s="752"/>
      <c r="K39" s="752"/>
      <c r="L39" s="979"/>
      <c r="M39" s="979"/>
    </row>
    <row r="40" spans="1:33" ht="20.100000000000001" customHeight="1" x14ac:dyDescent="0.15">
      <c r="A40" s="973"/>
      <c r="B40" s="961">
        <v>8</v>
      </c>
      <c r="C40" s="963"/>
      <c r="D40" s="748">
        <f t="shared" si="1"/>
        <v>0</v>
      </c>
      <c r="E40" s="748"/>
      <c r="F40" s="748"/>
      <c r="G40" s="748"/>
      <c r="H40" s="748"/>
      <c r="I40" s="748"/>
      <c r="J40" s="748"/>
      <c r="K40" s="748"/>
      <c r="L40" s="978"/>
      <c r="M40" s="978"/>
    </row>
    <row r="41" spans="1:33" ht="20.100000000000001" customHeight="1" x14ac:dyDescent="0.15">
      <c r="A41" s="973"/>
      <c r="B41" s="972"/>
      <c r="C41" s="973"/>
      <c r="D41" s="753">
        <f t="shared" si="1"/>
        <v>0</v>
      </c>
      <c r="E41" s="753"/>
      <c r="F41" s="753"/>
      <c r="G41" s="753"/>
      <c r="H41" s="753"/>
      <c r="I41" s="753"/>
      <c r="J41" s="753"/>
      <c r="K41" s="753"/>
      <c r="L41" s="980"/>
      <c r="M41" s="980"/>
    </row>
    <row r="42" spans="1:33" ht="19.5" customHeight="1" x14ac:dyDescent="0.15">
      <c r="A42" s="973"/>
      <c r="B42" s="974">
        <v>9</v>
      </c>
      <c r="C42" s="963"/>
      <c r="D42" s="751">
        <f t="shared" si="1"/>
        <v>0</v>
      </c>
      <c r="E42" s="755"/>
      <c r="F42" s="755"/>
      <c r="G42" s="755"/>
      <c r="H42" s="755"/>
      <c r="I42" s="755"/>
      <c r="J42" s="755"/>
      <c r="K42" s="755"/>
      <c r="L42" s="978"/>
      <c r="M42" s="978"/>
    </row>
    <row r="43" spans="1:33" ht="20.100000000000001" customHeight="1" x14ac:dyDescent="0.15">
      <c r="A43" s="964"/>
      <c r="B43" s="975"/>
      <c r="C43" s="964"/>
      <c r="D43" s="750">
        <f t="shared" si="1"/>
        <v>0</v>
      </c>
      <c r="E43" s="756"/>
      <c r="F43" s="756"/>
      <c r="G43" s="756"/>
      <c r="H43" s="756"/>
      <c r="I43" s="756"/>
      <c r="J43" s="756"/>
      <c r="K43" s="756"/>
      <c r="L43" s="979"/>
      <c r="M43" s="979"/>
    </row>
    <row r="44" spans="1:33" ht="20.100000000000001" customHeight="1" x14ac:dyDescent="0.15">
      <c r="A44" s="757"/>
      <c r="B44" s="758"/>
      <c r="C44" s="757"/>
      <c r="D44" s="757"/>
      <c r="E44" s="757"/>
      <c r="F44" s="757"/>
      <c r="G44" s="757"/>
      <c r="H44" s="757"/>
      <c r="I44" s="757"/>
      <c r="J44" s="757"/>
      <c r="K44" s="757"/>
      <c r="L44" s="759"/>
      <c r="M44" s="759"/>
    </row>
    <row r="45" spans="1:33" x14ac:dyDescent="0.15">
      <c r="A45" s="760" t="s">
        <v>698</v>
      </c>
      <c r="B45" s="758"/>
      <c r="C45" s="758"/>
      <c r="D45" s="757"/>
      <c r="E45" s="757"/>
      <c r="F45" s="757"/>
      <c r="G45" s="757"/>
      <c r="H45" s="757"/>
      <c r="I45" s="757"/>
      <c r="J45" s="757"/>
      <c r="K45" s="757"/>
      <c r="L45" s="761"/>
    </row>
    <row r="46" spans="1:33" ht="12.75" customHeight="1" x14ac:dyDescent="0.15">
      <c r="A46" s="760"/>
      <c r="B46" s="762"/>
      <c r="C46" s="762"/>
      <c r="D46" s="763"/>
      <c r="E46" s="764"/>
      <c r="F46" s="764"/>
      <c r="G46" s="764"/>
      <c r="H46" s="764"/>
      <c r="I46" s="764"/>
      <c r="J46" s="764"/>
      <c r="K46" s="764"/>
    </row>
    <row r="53" spans="1:12" ht="11.25" customHeight="1" x14ac:dyDescent="0.15">
      <c r="A53" s="736"/>
      <c r="B53" s="765"/>
      <c r="C53" s="765"/>
      <c r="D53" s="765"/>
      <c r="E53" s="765"/>
      <c r="F53" s="765"/>
      <c r="G53" s="765"/>
      <c r="H53" s="765"/>
      <c r="I53" s="765"/>
      <c r="J53" s="765"/>
      <c r="K53" s="765"/>
      <c r="L53" s="736"/>
    </row>
    <row r="54" spans="1:12" ht="14.25" x14ac:dyDescent="0.15">
      <c r="A54" s="735"/>
      <c r="B54" s="735"/>
      <c r="C54" s="735"/>
      <c r="D54" s="735"/>
      <c r="E54" s="735"/>
      <c r="F54" s="735"/>
      <c r="G54" s="735"/>
      <c r="H54" s="735"/>
      <c r="I54" s="735"/>
      <c r="J54" s="735"/>
      <c r="K54" s="735"/>
      <c r="L54" s="766"/>
    </row>
    <row r="55" spans="1:12" ht="14.25" x14ac:dyDescent="0.15">
      <c r="A55" s="735"/>
      <c r="B55" s="735"/>
      <c r="C55" s="735"/>
      <c r="D55" s="735"/>
      <c r="E55" s="735"/>
      <c r="F55" s="735"/>
      <c r="G55" s="735"/>
      <c r="H55" s="735"/>
      <c r="I55" s="735"/>
      <c r="J55" s="735"/>
      <c r="K55" s="735"/>
      <c r="L55" s="766"/>
    </row>
    <row r="56" spans="1:12" ht="14.25" x14ac:dyDescent="0.15">
      <c r="A56" s="735"/>
      <c r="B56" s="735"/>
      <c r="C56" s="735"/>
      <c r="D56" s="735"/>
      <c r="E56" s="735"/>
      <c r="F56" s="735"/>
      <c r="G56" s="735"/>
      <c r="H56" s="735"/>
      <c r="I56" s="735"/>
      <c r="J56" s="735"/>
      <c r="K56" s="735"/>
      <c r="L56" s="766"/>
    </row>
    <row r="57" spans="1:12" ht="14.25" x14ac:dyDescent="0.15">
      <c r="A57" s="735"/>
      <c r="B57" s="735"/>
      <c r="C57" s="735"/>
      <c r="D57" s="735"/>
      <c r="E57" s="735"/>
      <c r="F57" s="735"/>
      <c r="G57" s="735"/>
      <c r="H57" s="735"/>
      <c r="I57" s="735"/>
      <c r="J57" s="735"/>
      <c r="K57" s="735"/>
      <c r="L57" s="766"/>
    </row>
    <row r="58" spans="1:12" ht="14.25" x14ac:dyDescent="0.15">
      <c r="A58" s="735"/>
      <c r="B58" s="735"/>
      <c r="C58" s="735"/>
      <c r="D58" s="735"/>
      <c r="E58" s="735"/>
      <c r="F58" s="735"/>
      <c r="G58" s="735"/>
      <c r="H58" s="735"/>
      <c r="I58" s="735"/>
      <c r="J58" s="735"/>
      <c r="K58" s="735"/>
      <c r="L58" s="766"/>
    </row>
    <row r="59" spans="1:12" ht="14.25" x14ac:dyDescent="0.15">
      <c r="A59" s="735"/>
      <c r="B59" s="735"/>
      <c r="C59" s="735"/>
      <c r="D59" s="735"/>
      <c r="E59" s="735"/>
      <c r="F59" s="735"/>
      <c r="G59" s="735"/>
      <c r="H59" s="735"/>
      <c r="I59" s="735"/>
      <c r="J59" s="735"/>
      <c r="K59" s="735"/>
      <c r="L59" s="766"/>
    </row>
    <row r="60" spans="1:12" ht="14.25" x14ac:dyDescent="0.15">
      <c r="A60" s="735"/>
      <c r="B60" s="735"/>
      <c r="C60" s="735"/>
      <c r="D60" s="735"/>
      <c r="E60" s="735"/>
      <c r="F60" s="735"/>
      <c r="G60" s="735"/>
      <c r="H60" s="735"/>
      <c r="I60" s="735"/>
      <c r="J60" s="735"/>
      <c r="K60" s="735"/>
      <c r="L60" s="766"/>
    </row>
    <row r="61" spans="1:12" ht="14.25" x14ac:dyDescent="0.15">
      <c r="A61" s="735"/>
      <c r="B61" s="735"/>
      <c r="C61" s="735"/>
      <c r="D61" s="735"/>
      <c r="E61" s="735"/>
      <c r="F61" s="735"/>
      <c r="G61" s="735"/>
      <c r="H61" s="735"/>
      <c r="I61" s="735"/>
      <c r="J61" s="735"/>
      <c r="K61" s="735"/>
      <c r="L61" s="766"/>
    </row>
    <row r="62" spans="1:12" ht="14.25" x14ac:dyDescent="0.15">
      <c r="A62" s="735"/>
      <c r="B62" s="735"/>
      <c r="C62" s="735"/>
      <c r="D62" s="735"/>
      <c r="E62" s="735"/>
      <c r="F62" s="735"/>
      <c r="G62" s="735"/>
      <c r="H62" s="735"/>
      <c r="I62" s="735"/>
      <c r="J62" s="735"/>
      <c r="K62" s="735"/>
      <c r="L62" s="766"/>
    </row>
    <row r="63" spans="1:12" ht="14.25" x14ac:dyDescent="0.15">
      <c r="A63" s="735"/>
      <c r="B63" s="735"/>
      <c r="C63" s="735"/>
      <c r="D63" s="735"/>
      <c r="E63" s="735"/>
      <c r="F63" s="735"/>
      <c r="G63" s="735"/>
      <c r="H63" s="735"/>
      <c r="I63" s="735"/>
      <c r="J63" s="735"/>
      <c r="K63" s="735"/>
      <c r="L63" s="766"/>
    </row>
    <row r="64" spans="1:12" ht="12.95" customHeight="1" x14ac:dyDescent="0.15">
      <c r="A64" s="735"/>
      <c r="B64" s="735"/>
      <c r="C64" s="735"/>
      <c r="D64" s="735"/>
      <c r="E64" s="735"/>
      <c r="F64" s="735"/>
      <c r="G64" s="735"/>
      <c r="H64" s="735"/>
      <c r="I64" s="735"/>
      <c r="J64" s="735"/>
      <c r="K64" s="735"/>
      <c r="L64" s="766"/>
    </row>
    <row r="65" spans="1:12" ht="14.25" x14ac:dyDescent="0.15">
      <c r="A65" s="735"/>
      <c r="B65" s="735"/>
      <c r="C65" s="735"/>
      <c r="D65" s="735"/>
      <c r="E65" s="735"/>
      <c r="F65" s="735"/>
      <c r="G65" s="735"/>
      <c r="H65" s="735"/>
      <c r="I65" s="735"/>
      <c r="J65" s="735"/>
      <c r="K65" s="735"/>
      <c r="L65" s="766"/>
    </row>
    <row r="66" spans="1:12" ht="14.25" x14ac:dyDescent="0.15">
      <c r="A66" s="735"/>
      <c r="B66" s="735"/>
      <c r="C66" s="735"/>
      <c r="D66" s="735"/>
      <c r="E66" s="735"/>
      <c r="F66" s="735"/>
      <c r="G66" s="735"/>
      <c r="H66" s="735"/>
      <c r="I66" s="735"/>
      <c r="J66" s="735"/>
      <c r="K66" s="735"/>
      <c r="L66" s="766"/>
    </row>
    <row r="67" spans="1:12" ht="9.6" customHeight="1" x14ac:dyDescent="0.15">
      <c r="A67" s="735"/>
      <c r="B67" s="735"/>
      <c r="C67" s="735"/>
      <c r="D67" s="735"/>
      <c r="E67" s="735"/>
      <c r="F67" s="735"/>
      <c r="G67" s="735"/>
      <c r="H67" s="735"/>
      <c r="I67" s="735"/>
      <c r="J67" s="735"/>
      <c r="K67" s="735"/>
      <c r="L67" s="766"/>
    </row>
    <row r="68" spans="1:12" ht="14.25" x14ac:dyDescent="0.15">
      <c r="A68" s="735"/>
      <c r="B68" s="735"/>
      <c r="C68" s="735"/>
      <c r="D68" s="735"/>
      <c r="E68" s="735"/>
      <c r="F68" s="735"/>
      <c r="G68" s="735"/>
      <c r="H68" s="735"/>
      <c r="I68" s="735"/>
      <c r="J68" s="735"/>
      <c r="K68" s="735"/>
      <c r="L68" s="766"/>
    </row>
    <row r="69" spans="1:12" ht="9.6" customHeight="1" x14ac:dyDescent="0.15">
      <c r="A69" s="735"/>
      <c r="B69" s="735"/>
      <c r="C69" s="735"/>
      <c r="D69" s="735"/>
      <c r="E69" s="735"/>
      <c r="F69" s="735"/>
      <c r="G69" s="735"/>
      <c r="H69" s="735"/>
      <c r="I69" s="735"/>
      <c r="J69" s="735"/>
      <c r="K69" s="735"/>
      <c r="L69" s="766"/>
    </row>
    <row r="71" spans="1:12" ht="9.6" customHeight="1" x14ac:dyDescent="0.15">
      <c r="A71" s="767"/>
      <c r="B71" s="767"/>
      <c r="C71" s="767"/>
    </row>
    <row r="72" spans="1:12" x14ac:dyDescent="0.15">
      <c r="A72" s="767"/>
      <c r="B72" s="767"/>
      <c r="C72" s="767"/>
    </row>
    <row r="74" spans="1:12" ht="9.1999999999999993" customHeight="1" x14ac:dyDescent="0.15">
      <c r="A74" s="767"/>
      <c r="B74" s="767"/>
      <c r="C74" s="767"/>
    </row>
    <row r="76" spans="1:12" x14ac:dyDescent="0.15">
      <c r="A76" s="767"/>
      <c r="B76" s="767"/>
      <c r="C76" s="767"/>
    </row>
    <row r="77" spans="1:12" ht="9.1999999999999993" customHeight="1" x14ac:dyDescent="0.15"/>
    <row r="78" spans="1:12" x14ac:dyDescent="0.15">
      <c r="A78" s="767"/>
      <c r="B78" s="767"/>
      <c r="C78" s="767"/>
    </row>
    <row r="79" spans="1:12" x14ac:dyDescent="0.15">
      <c r="A79" s="767"/>
      <c r="B79" s="767"/>
      <c r="C79" s="767"/>
    </row>
    <row r="81" spans="1:3" x14ac:dyDescent="0.15">
      <c r="A81" s="767"/>
      <c r="B81" s="767"/>
      <c r="C81" s="767"/>
    </row>
    <row r="82" spans="1:3" x14ac:dyDescent="0.15">
      <c r="A82" s="767"/>
      <c r="B82" s="767"/>
      <c r="C82" s="767"/>
    </row>
  </sheetData>
  <mergeCells count="80">
    <mergeCell ref="A32:A43"/>
    <mergeCell ref="B42:B43"/>
    <mergeCell ref="C42:C43"/>
    <mergeCell ref="L42:L43"/>
    <mergeCell ref="M42:M43"/>
    <mergeCell ref="M36:M37"/>
    <mergeCell ref="L36:L37"/>
    <mergeCell ref="M38:M39"/>
    <mergeCell ref="L38:L39"/>
    <mergeCell ref="M40:M41"/>
    <mergeCell ref="L40:L41"/>
    <mergeCell ref="B34:B35"/>
    <mergeCell ref="C34:C35"/>
    <mergeCell ref="B36:B37"/>
    <mergeCell ref="C36:C37"/>
    <mergeCell ref="B38:B39"/>
    <mergeCell ref="L30:L31"/>
    <mergeCell ref="M30:M31"/>
    <mergeCell ref="M32:M33"/>
    <mergeCell ref="L32:L33"/>
    <mergeCell ref="L34:L35"/>
    <mergeCell ref="M34:M35"/>
    <mergeCell ref="L24:L25"/>
    <mergeCell ref="M24:M25"/>
    <mergeCell ref="L26:L27"/>
    <mergeCell ref="M26:M27"/>
    <mergeCell ref="M28:M29"/>
    <mergeCell ref="L28:L29"/>
    <mergeCell ref="L18:L19"/>
    <mergeCell ref="M18:M19"/>
    <mergeCell ref="L20:L21"/>
    <mergeCell ref="M20:M21"/>
    <mergeCell ref="L22:L23"/>
    <mergeCell ref="M22:M23"/>
    <mergeCell ref="L12:L13"/>
    <mergeCell ref="M12:M13"/>
    <mergeCell ref="L14:L15"/>
    <mergeCell ref="M14:M15"/>
    <mergeCell ref="L16:L17"/>
    <mergeCell ref="M16:M17"/>
    <mergeCell ref="L6:M6"/>
    <mergeCell ref="L8:L9"/>
    <mergeCell ref="M8:M9"/>
    <mergeCell ref="L10:L11"/>
    <mergeCell ref="M10:M11"/>
    <mergeCell ref="B28:B29"/>
    <mergeCell ref="C28:C29"/>
    <mergeCell ref="B30:B31"/>
    <mergeCell ref="C30:C31"/>
    <mergeCell ref="B32:B33"/>
    <mergeCell ref="C32:C33"/>
    <mergeCell ref="C38:C39"/>
    <mergeCell ref="B40:B41"/>
    <mergeCell ref="C40:C41"/>
    <mergeCell ref="A8:A31"/>
    <mergeCell ref="C24:C25"/>
    <mergeCell ref="B20:B21"/>
    <mergeCell ref="C20:C21"/>
    <mergeCell ref="B26:B27"/>
    <mergeCell ref="C26:C27"/>
    <mergeCell ref="B22:B23"/>
    <mergeCell ref="C22:C23"/>
    <mergeCell ref="B24:B25"/>
    <mergeCell ref="B8:B9"/>
    <mergeCell ref="C8:C9"/>
    <mergeCell ref="B10:B11"/>
    <mergeCell ref="C10:C11"/>
    <mergeCell ref="B18:B19"/>
    <mergeCell ref="C18:C19"/>
    <mergeCell ref="C5:F5"/>
    <mergeCell ref="G5:H5"/>
    <mergeCell ref="I5:K5"/>
    <mergeCell ref="A6:B6"/>
    <mergeCell ref="E6:K6"/>
    <mergeCell ref="B12:B13"/>
    <mergeCell ref="C12:C13"/>
    <mergeCell ref="B14:B15"/>
    <mergeCell ref="C14:C15"/>
    <mergeCell ref="B16:B17"/>
    <mergeCell ref="C16:C17"/>
  </mergeCells>
  <phoneticPr fontId="1"/>
  <printOptions horizontalCentered="1"/>
  <pageMargins left="0.59055118110236227" right="0.23622047244094491" top="0.82677165354330717" bottom="0.86614173228346458" header="0" footer="0.55118110236220474"/>
  <pageSetup paperSize="9" scale="82" orientation="portrait" r:id="rId1"/>
  <headerFooter alignWithMargins="0">
    <oddFooter>&amp;C&amp;"ＭＳ Ｐゴシック,標準"&amp;14－２－</oddFooter>
  </headerFooter>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1"/>
  <sheetViews>
    <sheetView showGridLines="0" view="pageBreakPreview" zoomScale="110" zoomScaleNormal="100" zoomScaleSheetLayoutView="110" workbookViewId="0">
      <selection activeCell="C3" sqref="C3:O3"/>
    </sheetView>
  </sheetViews>
  <sheetFormatPr defaultColWidth="9.140625" defaultRowHeight="13.5" x14ac:dyDescent="0.2"/>
  <cols>
    <col min="1" max="1" width="12.28515625" style="695" customWidth="1"/>
    <col min="2" max="2" width="4.42578125" style="695" customWidth="1"/>
    <col min="3" max="15" width="6" style="695" customWidth="1"/>
    <col min="16" max="16" width="7.5703125" style="695" customWidth="1"/>
    <col min="17" max="33" width="9.140625" style="695"/>
    <col min="34" max="16384" width="9.140625" style="33"/>
  </cols>
  <sheetData>
    <row r="1" spans="1:33" ht="24.95" customHeight="1" x14ac:dyDescent="0.2">
      <c r="A1" s="694" t="s">
        <v>308</v>
      </c>
      <c r="C1" s="988" t="s">
        <v>1140</v>
      </c>
      <c r="D1" s="988"/>
      <c r="E1" s="988"/>
      <c r="F1" s="988"/>
      <c r="G1" s="988"/>
      <c r="H1" s="988"/>
      <c r="I1" s="988"/>
      <c r="J1" s="988"/>
      <c r="K1" s="988"/>
      <c r="L1" s="988"/>
      <c r="M1" s="988"/>
      <c r="N1" s="988"/>
      <c r="V1" s="695" t="s">
        <v>1224</v>
      </c>
    </row>
    <row r="2" spans="1:33" ht="17.25" customHeight="1" thickBot="1" x14ac:dyDescent="0.25"/>
    <row r="3" spans="1:33" s="89" customFormat="1" ht="19.5" customHeight="1" x14ac:dyDescent="0.2">
      <c r="A3" s="989" t="s">
        <v>14</v>
      </c>
      <c r="B3" s="992" t="s">
        <v>1141</v>
      </c>
      <c r="C3" s="995" t="s">
        <v>1159</v>
      </c>
      <c r="D3" s="996"/>
      <c r="E3" s="996"/>
      <c r="F3" s="996"/>
      <c r="G3" s="996"/>
      <c r="H3" s="996"/>
      <c r="I3" s="996"/>
      <c r="J3" s="996"/>
      <c r="K3" s="996"/>
      <c r="L3" s="996"/>
      <c r="M3" s="996"/>
      <c r="N3" s="996"/>
      <c r="O3" s="996"/>
      <c r="P3" s="981" t="s">
        <v>1142</v>
      </c>
      <c r="Q3" s="696"/>
      <c r="R3" s="696"/>
      <c r="S3" s="696"/>
      <c r="T3" s="696"/>
      <c r="U3" s="696"/>
      <c r="V3" s="696"/>
      <c r="W3" s="696"/>
      <c r="X3" s="696"/>
      <c r="Y3" s="696"/>
      <c r="Z3" s="696"/>
      <c r="AA3" s="696"/>
      <c r="AB3" s="696"/>
      <c r="AC3" s="696"/>
      <c r="AD3" s="696"/>
      <c r="AE3" s="696"/>
      <c r="AF3" s="696"/>
      <c r="AG3" s="696"/>
    </row>
    <row r="4" spans="1:33" s="89" customFormat="1" ht="19.5" customHeight="1" x14ac:dyDescent="0.2">
      <c r="A4" s="990"/>
      <c r="B4" s="993"/>
      <c r="C4" s="697" t="s">
        <v>310</v>
      </c>
      <c r="D4" s="697" t="s">
        <v>311</v>
      </c>
      <c r="E4" s="697" t="s">
        <v>312</v>
      </c>
      <c r="F4" s="697" t="s">
        <v>313</v>
      </c>
      <c r="G4" s="697" t="s">
        <v>314</v>
      </c>
      <c r="H4" s="697" t="s">
        <v>315</v>
      </c>
      <c r="I4" s="697" t="s">
        <v>140</v>
      </c>
      <c r="J4" s="697" t="s">
        <v>1114</v>
      </c>
      <c r="K4" s="697" t="s">
        <v>1115</v>
      </c>
      <c r="L4" s="697" t="s">
        <v>1116</v>
      </c>
      <c r="M4" s="697" t="s">
        <v>1117</v>
      </c>
      <c r="N4" s="697" t="s">
        <v>1118</v>
      </c>
      <c r="O4" s="698" t="s">
        <v>1143</v>
      </c>
      <c r="P4" s="982"/>
      <c r="Q4" s="696"/>
      <c r="R4" s="696"/>
      <c r="S4" s="696"/>
      <c r="T4" s="696"/>
      <c r="U4" s="696"/>
      <c r="V4" s="696"/>
      <c r="W4" s="696"/>
      <c r="X4" s="696"/>
      <c r="Y4" s="696"/>
      <c r="Z4" s="696"/>
      <c r="AA4" s="696"/>
      <c r="AB4" s="696"/>
      <c r="AC4" s="696"/>
      <c r="AD4" s="696"/>
      <c r="AE4" s="696"/>
      <c r="AF4" s="696"/>
      <c r="AG4" s="696"/>
    </row>
    <row r="5" spans="1:33" s="89" customFormat="1" ht="19.5" customHeight="1" thickBot="1" x14ac:dyDescent="0.25">
      <c r="A5" s="991"/>
      <c r="B5" s="994"/>
      <c r="C5" s="699"/>
      <c r="D5" s="699"/>
      <c r="E5" s="699"/>
      <c r="F5" s="699"/>
      <c r="G5" s="699"/>
      <c r="H5" s="699"/>
      <c r="I5" s="699"/>
      <c r="J5" s="699"/>
      <c r="K5" s="699"/>
      <c r="L5" s="699"/>
      <c r="M5" s="699"/>
      <c r="N5" s="699"/>
      <c r="O5" s="700">
        <f>SUM(C5:N5)</f>
        <v>0</v>
      </c>
      <c r="P5" s="983"/>
      <c r="Q5" s="696"/>
      <c r="R5" s="696"/>
      <c r="S5" s="696"/>
      <c r="T5" s="696"/>
      <c r="U5" s="696"/>
      <c r="V5" s="696"/>
      <c r="W5" s="696"/>
      <c r="X5" s="696"/>
      <c r="Y5" s="696"/>
      <c r="Z5" s="696"/>
      <c r="AA5" s="696"/>
      <c r="AB5" s="696"/>
      <c r="AC5" s="696"/>
      <c r="AD5" s="696"/>
      <c r="AE5" s="696"/>
      <c r="AF5" s="696"/>
      <c r="AG5" s="696"/>
    </row>
    <row r="6" spans="1:33" s="89" customFormat="1" ht="19.5" customHeight="1" x14ac:dyDescent="0.2">
      <c r="A6" s="701"/>
      <c r="B6" s="702">
        <v>1</v>
      </c>
      <c r="C6" s="703"/>
      <c r="D6" s="703"/>
      <c r="E6" s="703"/>
      <c r="F6" s="703"/>
      <c r="G6" s="703"/>
      <c r="H6" s="703"/>
      <c r="I6" s="703"/>
      <c r="J6" s="703"/>
      <c r="K6" s="703"/>
      <c r="L6" s="703"/>
      <c r="M6" s="703"/>
      <c r="N6" s="703"/>
      <c r="O6" s="704">
        <f>SUM(C6:N6)</f>
        <v>0</v>
      </c>
      <c r="P6" s="705">
        <f>O6*B6</f>
        <v>0</v>
      </c>
      <c r="Q6" s="696"/>
      <c r="R6" s="696"/>
      <c r="S6" s="696"/>
      <c r="T6" s="696"/>
      <c r="U6" s="696"/>
      <c r="V6" s="696"/>
      <c r="W6" s="696"/>
      <c r="X6" s="696"/>
      <c r="Y6" s="696"/>
      <c r="Z6" s="696"/>
      <c r="AA6" s="696"/>
      <c r="AB6" s="696"/>
      <c r="AC6" s="696"/>
      <c r="AD6" s="696"/>
      <c r="AE6" s="696"/>
      <c r="AF6" s="696"/>
      <c r="AG6" s="696"/>
    </row>
    <row r="7" spans="1:33" s="89" customFormat="1" ht="19.5" customHeight="1" x14ac:dyDescent="0.2">
      <c r="A7" s="706"/>
      <c r="B7" s="707">
        <v>1</v>
      </c>
      <c r="C7" s="708"/>
      <c r="D7" s="708"/>
      <c r="E7" s="708"/>
      <c r="F7" s="708"/>
      <c r="G7" s="708"/>
      <c r="H7" s="708"/>
      <c r="I7" s="708"/>
      <c r="J7" s="708"/>
      <c r="K7" s="708"/>
      <c r="L7" s="708"/>
      <c r="M7" s="708"/>
      <c r="N7" s="708"/>
      <c r="O7" s="709">
        <f t="shared" ref="O7:O35" si="0">SUM(C7:N7)</f>
        <v>0</v>
      </c>
      <c r="P7" s="710">
        <f>O7*B7</f>
        <v>0</v>
      </c>
      <c r="Q7" s="696"/>
      <c r="R7" s="696"/>
      <c r="S7" s="696"/>
      <c r="T7" s="696"/>
      <c r="U7" s="696"/>
      <c r="V7" s="696"/>
      <c r="W7" s="696"/>
      <c r="X7" s="696"/>
      <c r="Y7" s="696"/>
      <c r="Z7" s="696"/>
      <c r="AA7" s="696"/>
      <c r="AB7" s="696"/>
      <c r="AC7" s="696"/>
      <c r="AD7" s="696"/>
      <c r="AE7" s="696"/>
      <c r="AF7" s="696"/>
      <c r="AG7" s="696"/>
    </row>
    <row r="8" spans="1:33" s="89" customFormat="1" ht="19.5" customHeight="1" thickBot="1" x14ac:dyDescent="0.25">
      <c r="A8" s="711" t="s">
        <v>1144</v>
      </c>
      <c r="B8" s="712"/>
      <c r="C8" s="713">
        <f>SUM(C6:C7)</f>
        <v>0</v>
      </c>
      <c r="D8" s="713">
        <f t="shared" ref="D8:N8" si="1">SUM(D6:D7)</f>
        <v>0</v>
      </c>
      <c r="E8" s="713">
        <f t="shared" si="1"/>
        <v>0</v>
      </c>
      <c r="F8" s="713">
        <f t="shared" si="1"/>
        <v>0</v>
      </c>
      <c r="G8" s="713">
        <f t="shared" si="1"/>
        <v>0</v>
      </c>
      <c r="H8" s="713">
        <f t="shared" si="1"/>
        <v>0</v>
      </c>
      <c r="I8" s="713">
        <f t="shared" si="1"/>
        <v>0</v>
      </c>
      <c r="J8" s="713">
        <f t="shared" si="1"/>
        <v>0</v>
      </c>
      <c r="K8" s="713">
        <f t="shared" si="1"/>
        <v>0</v>
      </c>
      <c r="L8" s="713">
        <f t="shared" si="1"/>
        <v>0</v>
      </c>
      <c r="M8" s="713">
        <f t="shared" si="1"/>
        <v>0</v>
      </c>
      <c r="N8" s="713">
        <f t="shared" si="1"/>
        <v>0</v>
      </c>
      <c r="O8" s="714">
        <f>SUM(C8:N8)</f>
        <v>0</v>
      </c>
      <c r="P8" s="715">
        <f>SUM(P6:P7)</f>
        <v>0</v>
      </c>
      <c r="Q8" s="696"/>
      <c r="R8" s="696"/>
      <c r="S8" s="696"/>
      <c r="T8" s="696"/>
      <c r="U8" s="696"/>
      <c r="V8" s="696"/>
      <c r="W8" s="696"/>
      <c r="X8" s="696"/>
      <c r="Y8" s="696"/>
      <c r="Z8" s="696"/>
      <c r="AA8" s="696"/>
      <c r="AB8" s="696"/>
      <c r="AC8" s="696"/>
      <c r="AD8" s="696"/>
      <c r="AE8" s="696"/>
      <c r="AF8" s="696"/>
      <c r="AG8" s="696"/>
    </row>
    <row r="9" spans="1:33" s="89" customFormat="1" ht="19.5" customHeight="1" x14ac:dyDescent="0.2">
      <c r="A9" s="716"/>
      <c r="B9" s="702">
        <v>2</v>
      </c>
      <c r="C9" s="703"/>
      <c r="D9" s="703"/>
      <c r="E9" s="703"/>
      <c r="F9" s="703"/>
      <c r="G9" s="703"/>
      <c r="H9" s="703"/>
      <c r="I9" s="703"/>
      <c r="J9" s="703"/>
      <c r="K9" s="703"/>
      <c r="L9" s="703"/>
      <c r="M9" s="703"/>
      <c r="N9" s="703"/>
      <c r="O9" s="704">
        <f t="shared" si="0"/>
        <v>0</v>
      </c>
      <c r="P9" s="705">
        <f>O9*B9</f>
        <v>0</v>
      </c>
      <c r="Q9" s="696"/>
      <c r="R9" s="696"/>
      <c r="S9" s="696"/>
      <c r="T9" s="696"/>
      <c r="U9" s="696"/>
      <c r="V9" s="696"/>
      <c r="W9" s="696"/>
      <c r="X9" s="696"/>
      <c r="Y9" s="696"/>
      <c r="Z9" s="696"/>
      <c r="AA9" s="696"/>
      <c r="AB9" s="696"/>
      <c r="AC9" s="696"/>
      <c r="AD9" s="696"/>
      <c r="AE9" s="696"/>
      <c r="AF9" s="696"/>
      <c r="AG9" s="696"/>
    </row>
    <row r="10" spans="1:33" s="89" customFormat="1" ht="19.5" customHeight="1" x14ac:dyDescent="0.2">
      <c r="A10" s="717"/>
      <c r="B10" s="707">
        <v>2</v>
      </c>
      <c r="C10" s="708"/>
      <c r="D10" s="708"/>
      <c r="E10" s="708"/>
      <c r="F10" s="708"/>
      <c r="G10" s="708"/>
      <c r="H10" s="708"/>
      <c r="I10" s="708"/>
      <c r="J10" s="708"/>
      <c r="K10" s="708"/>
      <c r="L10" s="708"/>
      <c r="M10" s="708"/>
      <c r="N10" s="708"/>
      <c r="O10" s="709">
        <f t="shared" si="0"/>
        <v>0</v>
      </c>
      <c r="P10" s="710">
        <f>O10*B10</f>
        <v>0</v>
      </c>
      <c r="Q10" s="696"/>
      <c r="R10" s="696"/>
      <c r="S10" s="696"/>
      <c r="T10" s="696"/>
      <c r="U10" s="696"/>
      <c r="V10" s="696"/>
      <c r="W10" s="696"/>
      <c r="X10" s="696"/>
      <c r="Y10" s="696"/>
      <c r="Z10" s="696"/>
      <c r="AA10" s="696"/>
      <c r="AB10" s="696"/>
      <c r="AC10" s="696"/>
      <c r="AD10" s="696"/>
      <c r="AE10" s="696"/>
      <c r="AF10" s="696"/>
      <c r="AG10" s="696"/>
    </row>
    <row r="11" spans="1:33" s="89" customFormat="1" ht="19.5" customHeight="1" thickBot="1" x14ac:dyDescent="0.25">
      <c r="A11" s="711" t="s">
        <v>1145</v>
      </c>
      <c r="B11" s="712"/>
      <c r="C11" s="713">
        <f>SUM(C9:C10)</f>
        <v>0</v>
      </c>
      <c r="D11" s="713">
        <f t="shared" ref="D11:N11" si="2">SUM(D9:D10)</f>
        <v>0</v>
      </c>
      <c r="E11" s="713">
        <f t="shared" si="2"/>
        <v>0</v>
      </c>
      <c r="F11" s="713">
        <f t="shared" si="2"/>
        <v>0</v>
      </c>
      <c r="G11" s="713">
        <f t="shared" si="2"/>
        <v>0</v>
      </c>
      <c r="H11" s="713">
        <f t="shared" si="2"/>
        <v>0</v>
      </c>
      <c r="I11" s="713">
        <f t="shared" si="2"/>
        <v>0</v>
      </c>
      <c r="J11" s="713">
        <f t="shared" si="2"/>
        <v>0</v>
      </c>
      <c r="K11" s="713">
        <f t="shared" si="2"/>
        <v>0</v>
      </c>
      <c r="L11" s="713">
        <f t="shared" si="2"/>
        <v>0</v>
      </c>
      <c r="M11" s="713">
        <f t="shared" si="2"/>
        <v>0</v>
      </c>
      <c r="N11" s="713">
        <f t="shared" si="2"/>
        <v>0</v>
      </c>
      <c r="O11" s="714">
        <f t="shared" si="0"/>
        <v>0</v>
      </c>
      <c r="P11" s="715">
        <f>SUM(P9:P10)</f>
        <v>0</v>
      </c>
      <c r="Q11" s="696"/>
      <c r="R11" s="696"/>
      <c r="S11" s="696"/>
      <c r="T11" s="696"/>
      <c r="U11" s="696"/>
      <c r="V11" s="696"/>
      <c r="W11" s="696"/>
      <c r="X11" s="696"/>
      <c r="Y11" s="696"/>
      <c r="Z11" s="696"/>
      <c r="AA11" s="696"/>
      <c r="AB11" s="696"/>
      <c r="AC11" s="696"/>
      <c r="AD11" s="696"/>
      <c r="AE11" s="696"/>
      <c r="AF11" s="696"/>
      <c r="AG11" s="696"/>
    </row>
    <row r="12" spans="1:33" s="89" customFormat="1" ht="19.5" customHeight="1" x14ac:dyDescent="0.2">
      <c r="A12" s="716"/>
      <c r="B12" s="702">
        <v>3</v>
      </c>
      <c r="C12" s="703"/>
      <c r="D12" s="703"/>
      <c r="E12" s="703"/>
      <c r="F12" s="703"/>
      <c r="G12" s="703"/>
      <c r="H12" s="703"/>
      <c r="I12" s="703"/>
      <c r="J12" s="703"/>
      <c r="K12" s="703"/>
      <c r="L12" s="703"/>
      <c r="M12" s="703"/>
      <c r="N12" s="703"/>
      <c r="O12" s="704">
        <f t="shared" si="0"/>
        <v>0</v>
      </c>
      <c r="P12" s="705">
        <f>O12*B12</f>
        <v>0</v>
      </c>
      <c r="Q12" s="696"/>
      <c r="R12" s="696"/>
      <c r="S12" s="696"/>
      <c r="T12" s="696"/>
      <c r="U12" s="696"/>
      <c r="V12" s="696"/>
      <c r="W12" s="696"/>
      <c r="X12" s="696"/>
      <c r="Y12" s="696"/>
      <c r="Z12" s="696"/>
      <c r="AA12" s="696"/>
      <c r="AB12" s="696"/>
      <c r="AC12" s="696"/>
      <c r="AD12" s="696"/>
      <c r="AE12" s="696"/>
      <c r="AF12" s="696"/>
      <c r="AG12" s="696"/>
    </row>
    <row r="13" spans="1:33" s="89" customFormat="1" ht="19.5" customHeight="1" x14ac:dyDescent="0.2">
      <c r="A13" s="717"/>
      <c r="B13" s="707">
        <v>3</v>
      </c>
      <c r="C13" s="708"/>
      <c r="D13" s="708"/>
      <c r="E13" s="708"/>
      <c r="F13" s="708"/>
      <c r="G13" s="708"/>
      <c r="H13" s="708"/>
      <c r="I13" s="708"/>
      <c r="J13" s="708"/>
      <c r="K13" s="708"/>
      <c r="L13" s="708"/>
      <c r="M13" s="708"/>
      <c r="N13" s="708"/>
      <c r="O13" s="709">
        <f t="shared" si="0"/>
        <v>0</v>
      </c>
      <c r="P13" s="710">
        <f>O13*B13</f>
        <v>0</v>
      </c>
      <c r="Q13" s="696"/>
      <c r="R13" s="696"/>
      <c r="S13" s="696"/>
      <c r="T13" s="696"/>
      <c r="U13" s="696"/>
      <c r="V13" s="696"/>
      <c r="W13" s="696"/>
      <c r="X13" s="696"/>
      <c r="Y13" s="696"/>
      <c r="Z13" s="696"/>
      <c r="AA13" s="696"/>
      <c r="AB13" s="696"/>
      <c r="AC13" s="696"/>
      <c r="AD13" s="696"/>
      <c r="AE13" s="696"/>
      <c r="AF13" s="696"/>
      <c r="AG13" s="696"/>
    </row>
    <row r="14" spans="1:33" s="89" customFormat="1" ht="19.5" customHeight="1" x14ac:dyDescent="0.2">
      <c r="A14" s="717"/>
      <c r="B14" s="707">
        <v>3</v>
      </c>
      <c r="C14" s="708"/>
      <c r="D14" s="708"/>
      <c r="E14" s="708"/>
      <c r="F14" s="708"/>
      <c r="G14" s="708"/>
      <c r="H14" s="708"/>
      <c r="I14" s="708"/>
      <c r="J14" s="708"/>
      <c r="K14" s="708"/>
      <c r="L14" s="708"/>
      <c r="M14" s="708"/>
      <c r="N14" s="708"/>
      <c r="O14" s="709">
        <f t="shared" si="0"/>
        <v>0</v>
      </c>
      <c r="P14" s="710">
        <f>O14*B14</f>
        <v>0</v>
      </c>
      <c r="Q14" s="696"/>
      <c r="R14" s="696"/>
      <c r="S14" s="696"/>
      <c r="T14" s="696"/>
      <c r="U14" s="696"/>
      <c r="V14" s="696"/>
      <c r="W14" s="696"/>
      <c r="X14" s="696"/>
      <c r="Y14" s="696"/>
      <c r="Z14" s="696"/>
      <c r="AA14" s="696"/>
      <c r="AB14" s="696"/>
      <c r="AC14" s="696"/>
      <c r="AD14" s="696"/>
      <c r="AE14" s="696"/>
      <c r="AF14" s="696"/>
      <c r="AG14" s="696"/>
    </row>
    <row r="15" spans="1:33" s="89" customFormat="1" ht="19.5" customHeight="1" x14ac:dyDescent="0.2">
      <c r="A15" s="717"/>
      <c r="B15" s="707">
        <v>3</v>
      </c>
      <c r="C15" s="708"/>
      <c r="D15" s="708"/>
      <c r="E15" s="708"/>
      <c r="F15" s="708"/>
      <c r="G15" s="708"/>
      <c r="H15" s="708"/>
      <c r="I15" s="708"/>
      <c r="J15" s="708"/>
      <c r="K15" s="708"/>
      <c r="L15" s="708"/>
      <c r="M15" s="708"/>
      <c r="N15" s="708"/>
      <c r="O15" s="709">
        <f t="shared" si="0"/>
        <v>0</v>
      </c>
      <c r="P15" s="710">
        <f>O15*B15</f>
        <v>0</v>
      </c>
      <c r="Q15" s="696"/>
      <c r="R15" s="696"/>
      <c r="S15" s="696"/>
      <c r="T15" s="696"/>
      <c r="U15" s="696"/>
      <c r="V15" s="696"/>
      <c r="W15" s="696"/>
      <c r="X15" s="696"/>
      <c r="Y15" s="696"/>
      <c r="Z15" s="696"/>
      <c r="AA15" s="696"/>
      <c r="AB15" s="696"/>
      <c r="AC15" s="696"/>
      <c r="AD15" s="696"/>
      <c r="AE15" s="696"/>
      <c r="AF15" s="696"/>
      <c r="AG15" s="696"/>
    </row>
    <row r="16" spans="1:33" s="89" customFormat="1" ht="19.5" customHeight="1" x14ac:dyDescent="0.2">
      <c r="A16" s="717"/>
      <c r="B16" s="707">
        <v>3</v>
      </c>
      <c r="C16" s="708"/>
      <c r="D16" s="708"/>
      <c r="E16" s="708"/>
      <c r="F16" s="708"/>
      <c r="G16" s="708"/>
      <c r="H16" s="708"/>
      <c r="I16" s="708"/>
      <c r="J16" s="708"/>
      <c r="K16" s="708"/>
      <c r="L16" s="708"/>
      <c r="M16" s="708"/>
      <c r="N16" s="708"/>
      <c r="O16" s="709">
        <f t="shared" si="0"/>
        <v>0</v>
      </c>
      <c r="P16" s="710">
        <f>O16*B16</f>
        <v>0</v>
      </c>
      <c r="Q16" s="696"/>
      <c r="R16" s="696"/>
      <c r="S16" s="696"/>
      <c r="T16" s="696"/>
      <c r="U16" s="696"/>
      <c r="V16" s="696"/>
      <c r="W16" s="696"/>
      <c r="X16" s="696"/>
      <c r="Y16" s="696"/>
      <c r="Z16" s="696"/>
      <c r="AA16" s="696"/>
      <c r="AB16" s="696"/>
      <c r="AC16" s="696"/>
      <c r="AD16" s="696"/>
      <c r="AE16" s="696"/>
      <c r="AF16" s="696"/>
      <c r="AG16" s="696"/>
    </row>
    <row r="17" spans="1:33" s="89" customFormat="1" ht="19.5" customHeight="1" thickBot="1" x14ac:dyDescent="0.25">
      <c r="A17" s="718" t="s">
        <v>1146</v>
      </c>
      <c r="B17" s="712"/>
      <c r="C17" s="719">
        <f>SUM(C12:C16)</f>
        <v>0</v>
      </c>
      <c r="D17" s="719">
        <f t="shared" ref="D17:M17" si="3">SUM(D12:D16)</f>
        <v>0</v>
      </c>
      <c r="E17" s="719">
        <f t="shared" si="3"/>
        <v>0</v>
      </c>
      <c r="F17" s="719">
        <f t="shared" si="3"/>
        <v>0</v>
      </c>
      <c r="G17" s="719">
        <f t="shared" si="3"/>
        <v>0</v>
      </c>
      <c r="H17" s="719">
        <f t="shared" si="3"/>
        <v>0</v>
      </c>
      <c r="I17" s="719">
        <f t="shared" si="3"/>
        <v>0</v>
      </c>
      <c r="J17" s="719">
        <f t="shared" si="3"/>
        <v>0</v>
      </c>
      <c r="K17" s="719">
        <f t="shared" si="3"/>
        <v>0</v>
      </c>
      <c r="L17" s="719">
        <f t="shared" si="3"/>
        <v>0</v>
      </c>
      <c r="M17" s="719">
        <f t="shared" si="3"/>
        <v>0</v>
      </c>
      <c r="N17" s="719">
        <f>SUM(N12:N16)</f>
        <v>0</v>
      </c>
      <c r="O17" s="714">
        <f t="shared" si="0"/>
        <v>0</v>
      </c>
      <c r="P17" s="720">
        <f>SUM(P12:P16)</f>
        <v>0</v>
      </c>
      <c r="Q17" s="696"/>
      <c r="R17" s="696"/>
      <c r="S17" s="696"/>
      <c r="T17" s="696"/>
      <c r="U17" s="696"/>
      <c r="V17" s="696"/>
      <c r="W17" s="696"/>
      <c r="X17" s="696"/>
      <c r="Y17" s="696"/>
      <c r="Z17" s="696"/>
      <c r="AA17" s="696"/>
      <c r="AB17" s="696"/>
      <c r="AC17" s="696"/>
      <c r="AD17" s="696"/>
      <c r="AE17" s="696"/>
      <c r="AF17" s="696"/>
      <c r="AG17" s="696"/>
    </row>
    <row r="18" spans="1:33" s="89" customFormat="1" ht="19.5" customHeight="1" x14ac:dyDescent="0.2">
      <c r="A18" s="716"/>
      <c r="B18" s="702">
        <v>4</v>
      </c>
      <c r="C18" s="703"/>
      <c r="D18" s="703"/>
      <c r="E18" s="703"/>
      <c r="F18" s="703"/>
      <c r="G18" s="703"/>
      <c r="H18" s="703"/>
      <c r="I18" s="703"/>
      <c r="J18" s="703"/>
      <c r="K18" s="703"/>
      <c r="L18" s="703"/>
      <c r="M18" s="703"/>
      <c r="N18" s="703"/>
      <c r="O18" s="704">
        <f t="shared" si="0"/>
        <v>0</v>
      </c>
      <c r="P18" s="705">
        <f>O18*B18</f>
        <v>0</v>
      </c>
      <c r="Q18" s="696"/>
      <c r="R18" s="696"/>
      <c r="S18" s="696"/>
      <c r="T18" s="696"/>
      <c r="U18" s="696"/>
      <c r="V18" s="696"/>
      <c r="W18" s="696"/>
      <c r="X18" s="696"/>
      <c r="Y18" s="696"/>
      <c r="Z18" s="696"/>
      <c r="AA18" s="696"/>
      <c r="AB18" s="696"/>
      <c r="AC18" s="696"/>
      <c r="AD18" s="696"/>
      <c r="AE18" s="696"/>
      <c r="AF18" s="696"/>
      <c r="AG18" s="696"/>
    </row>
    <row r="19" spans="1:33" s="89" customFormat="1" ht="19.5" customHeight="1" x14ac:dyDescent="0.2">
      <c r="A19" s="717"/>
      <c r="B19" s="707">
        <v>4</v>
      </c>
      <c r="C19" s="708"/>
      <c r="D19" s="708"/>
      <c r="E19" s="708"/>
      <c r="F19" s="708"/>
      <c r="G19" s="708"/>
      <c r="H19" s="708"/>
      <c r="I19" s="708"/>
      <c r="J19" s="708"/>
      <c r="K19" s="708"/>
      <c r="L19" s="708"/>
      <c r="M19" s="708"/>
      <c r="N19" s="708"/>
      <c r="O19" s="709">
        <f t="shared" si="0"/>
        <v>0</v>
      </c>
      <c r="P19" s="710">
        <f>O19*B19</f>
        <v>0</v>
      </c>
      <c r="Q19" s="696"/>
      <c r="R19" s="696"/>
      <c r="S19" s="696"/>
      <c r="T19" s="696"/>
      <c r="U19" s="696"/>
      <c r="V19" s="696"/>
      <c r="W19" s="696"/>
      <c r="X19" s="696"/>
      <c r="Y19" s="696"/>
      <c r="Z19" s="696"/>
      <c r="AA19" s="696"/>
      <c r="AB19" s="696"/>
      <c r="AC19" s="696"/>
      <c r="AD19" s="696"/>
      <c r="AE19" s="696"/>
      <c r="AF19" s="696"/>
      <c r="AG19" s="696"/>
    </row>
    <row r="20" spans="1:33" s="89" customFormat="1" ht="19.5" customHeight="1" x14ac:dyDescent="0.2">
      <c r="A20" s="717"/>
      <c r="B20" s="707">
        <v>4</v>
      </c>
      <c r="C20" s="708"/>
      <c r="D20" s="708"/>
      <c r="E20" s="708"/>
      <c r="F20" s="708"/>
      <c r="G20" s="708"/>
      <c r="H20" s="708"/>
      <c r="I20" s="708"/>
      <c r="J20" s="708"/>
      <c r="K20" s="708"/>
      <c r="L20" s="708"/>
      <c r="M20" s="708"/>
      <c r="N20" s="708"/>
      <c r="O20" s="709">
        <f>SUM(C20:N20)</f>
        <v>0</v>
      </c>
      <c r="P20" s="710">
        <f>O20*B20</f>
        <v>0</v>
      </c>
      <c r="Q20" s="696"/>
      <c r="R20" s="696"/>
      <c r="S20" s="696"/>
      <c r="T20" s="696"/>
      <c r="U20" s="696"/>
      <c r="V20" s="696"/>
      <c r="W20" s="696"/>
      <c r="X20" s="696"/>
      <c r="Y20" s="696"/>
      <c r="Z20" s="696"/>
      <c r="AA20" s="696"/>
      <c r="AB20" s="696"/>
      <c r="AC20" s="696"/>
      <c r="AD20" s="696"/>
      <c r="AE20" s="696"/>
      <c r="AF20" s="696"/>
      <c r="AG20" s="696"/>
    </row>
    <row r="21" spans="1:33" s="89" customFormat="1" ht="19.5" customHeight="1" x14ac:dyDescent="0.2">
      <c r="A21" s="717"/>
      <c r="B21" s="707">
        <v>4</v>
      </c>
      <c r="C21" s="708"/>
      <c r="D21" s="708"/>
      <c r="E21" s="708"/>
      <c r="F21" s="708"/>
      <c r="G21" s="708"/>
      <c r="H21" s="708"/>
      <c r="I21" s="708"/>
      <c r="J21" s="708"/>
      <c r="K21" s="708"/>
      <c r="L21" s="708"/>
      <c r="M21" s="708"/>
      <c r="N21" s="708"/>
      <c r="O21" s="709">
        <f t="shared" si="0"/>
        <v>0</v>
      </c>
      <c r="P21" s="710">
        <f>O21*B21</f>
        <v>0</v>
      </c>
      <c r="Q21" s="696"/>
      <c r="R21" s="696"/>
      <c r="S21" s="696"/>
      <c r="T21" s="696"/>
      <c r="U21" s="696"/>
      <c r="V21" s="696"/>
      <c r="W21" s="696"/>
      <c r="X21" s="696"/>
      <c r="Y21" s="696"/>
      <c r="Z21" s="696"/>
      <c r="AA21" s="696"/>
      <c r="AB21" s="696"/>
      <c r="AC21" s="696"/>
      <c r="AD21" s="696"/>
      <c r="AE21" s="696"/>
      <c r="AF21" s="696"/>
      <c r="AG21" s="696"/>
    </row>
    <row r="22" spans="1:33" s="89" customFormat="1" ht="19.5" customHeight="1" x14ac:dyDescent="0.2">
      <c r="A22" s="717"/>
      <c r="B22" s="721">
        <v>4</v>
      </c>
      <c r="C22" s="708"/>
      <c r="D22" s="708"/>
      <c r="E22" s="708"/>
      <c r="F22" s="708"/>
      <c r="G22" s="708"/>
      <c r="H22" s="708"/>
      <c r="I22" s="708"/>
      <c r="J22" s="708"/>
      <c r="K22" s="708"/>
      <c r="L22" s="708"/>
      <c r="M22" s="708"/>
      <c r="N22" s="708"/>
      <c r="O22" s="709">
        <f t="shared" si="0"/>
        <v>0</v>
      </c>
      <c r="P22" s="710">
        <f>O22*B22</f>
        <v>0</v>
      </c>
      <c r="Q22" s="696"/>
      <c r="R22" s="696"/>
      <c r="S22" s="696"/>
      <c r="T22" s="696"/>
      <c r="U22" s="696"/>
      <c r="V22" s="696"/>
      <c r="W22" s="696"/>
      <c r="X22" s="696"/>
      <c r="Y22" s="696"/>
      <c r="Z22" s="696"/>
      <c r="AA22" s="696"/>
      <c r="AB22" s="696"/>
      <c r="AC22" s="696"/>
      <c r="AD22" s="696"/>
      <c r="AE22" s="696"/>
      <c r="AF22" s="696"/>
      <c r="AG22" s="696"/>
    </row>
    <row r="23" spans="1:33" s="89" customFormat="1" ht="19.5" customHeight="1" thickBot="1" x14ac:dyDescent="0.25">
      <c r="A23" s="711" t="s">
        <v>1147</v>
      </c>
      <c r="B23" s="712"/>
      <c r="C23" s="713">
        <f>SUM(C18:C22)</f>
        <v>0</v>
      </c>
      <c r="D23" s="713">
        <f t="shared" ref="D23:N23" si="4">SUM(D18:D22)</f>
        <v>0</v>
      </c>
      <c r="E23" s="713">
        <f t="shared" si="4"/>
        <v>0</v>
      </c>
      <c r="F23" s="713">
        <f t="shared" si="4"/>
        <v>0</v>
      </c>
      <c r="G23" s="713">
        <f t="shared" si="4"/>
        <v>0</v>
      </c>
      <c r="H23" s="713">
        <f t="shared" si="4"/>
        <v>0</v>
      </c>
      <c r="I23" s="713">
        <f t="shared" si="4"/>
        <v>0</v>
      </c>
      <c r="J23" s="713">
        <f t="shared" si="4"/>
        <v>0</v>
      </c>
      <c r="K23" s="713">
        <f t="shared" si="4"/>
        <v>0</v>
      </c>
      <c r="L23" s="713">
        <f t="shared" si="4"/>
        <v>0</v>
      </c>
      <c r="M23" s="713">
        <f t="shared" si="4"/>
        <v>0</v>
      </c>
      <c r="N23" s="713">
        <f t="shared" si="4"/>
        <v>0</v>
      </c>
      <c r="O23" s="714">
        <f t="shared" si="0"/>
        <v>0</v>
      </c>
      <c r="P23" s="715">
        <f>SUM(P18:P22)</f>
        <v>0</v>
      </c>
      <c r="Q23" s="696"/>
      <c r="R23" s="696"/>
      <c r="S23" s="696"/>
      <c r="T23" s="696"/>
      <c r="U23" s="696"/>
      <c r="V23" s="696"/>
      <c r="W23" s="696"/>
      <c r="X23" s="696"/>
      <c r="Y23" s="696"/>
      <c r="Z23" s="696"/>
      <c r="AA23" s="696"/>
      <c r="AB23" s="696"/>
      <c r="AC23" s="696"/>
      <c r="AD23" s="696"/>
      <c r="AE23" s="696"/>
      <c r="AF23" s="696"/>
      <c r="AG23" s="696"/>
    </row>
    <row r="24" spans="1:33" s="89" customFormat="1" ht="19.5" customHeight="1" x14ac:dyDescent="0.2">
      <c r="A24" s="716"/>
      <c r="B24" s="702">
        <v>5</v>
      </c>
      <c r="C24" s="703"/>
      <c r="D24" s="703"/>
      <c r="E24" s="703"/>
      <c r="F24" s="703"/>
      <c r="G24" s="703"/>
      <c r="H24" s="703"/>
      <c r="I24" s="703"/>
      <c r="J24" s="703"/>
      <c r="K24" s="703"/>
      <c r="L24" s="703"/>
      <c r="M24" s="703"/>
      <c r="N24" s="703"/>
      <c r="O24" s="704">
        <f t="shared" si="0"/>
        <v>0</v>
      </c>
      <c r="P24" s="705">
        <f>O24*B24</f>
        <v>0</v>
      </c>
      <c r="Q24" s="696"/>
      <c r="R24" s="696"/>
      <c r="S24" s="696"/>
      <c r="T24" s="696"/>
      <c r="U24" s="696"/>
      <c r="V24" s="696"/>
      <c r="W24" s="696"/>
      <c r="X24" s="696"/>
      <c r="Y24" s="696"/>
      <c r="Z24" s="696"/>
      <c r="AA24" s="696"/>
      <c r="AB24" s="696"/>
      <c r="AC24" s="696"/>
      <c r="AD24" s="696"/>
      <c r="AE24" s="696"/>
      <c r="AF24" s="696"/>
      <c r="AG24" s="696"/>
    </row>
    <row r="25" spans="1:33" s="89" customFormat="1" ht="19.5" customHeight="1" x14ac:dyDescent="0.2">
      <c r="A25" s="717"/>
      <c r="B25" s="707">
        <v>5</v>
      </c>
      <c r="C25" s="708"/>
      <c r="D25" s="708"/>
      <c r="E25" s="708"/>
      <c r="F25" s="708"/>
      <c r="G25" s="708"/>
      <c r="H25" s="708"/>
      <c r="I25" s="708"/>
      <c r="J25" s="708"/>
      <c r="K25" s="708"/>
      <c r="L25" s="708"/>
      <c r="M25" s="708"/>
      <c r="N25" s="708"/>
      <c r="O25" s="709">
        <f t="shared" si="0"/>
        <v>0</v>
      </c>
      <c r="P25" s="710">
        <f>O25*B25</f>
        <v>0</v>
      </c>
      <c r="Q25" s="696"/>
      <c r="R25" s="696"/>
      <c r="S25" s="696"/>
      <c r="T25" s="696"/>
      <c r="U25" s="696"/>
      <c r="V25" s="696"/>
      <c r="W25" s="696"/>
      <c r="X25" s="696"/>
      <c r="Y25" s="696"/>
      <c r="Z25" s="696"/>
      <c r="AA25" s="696"/>
      <c r="AB25" s="696"/>
      <c r="AC25" s="696"/>
      <c r="AD25" s="696"/>
      <c r="AE25" s="696"/>
      <c r="AF25" s="696"/>
      <c r="AG25" s="696"/>
    </row>
    <row r="26" spans="1:33" s="89" customFormat="1" ht="19.5" customHeight="1" x14ac:dyDescent="0.2">
      <c r="A26" s="717"/>
      <c r="B26" s="707">
        <v>5</v>
      </c>
      <c r="C26" s="708"/>
      <c r="D26" s="708"/>
      <c r="E26" s="708"/>
      <c r="F26" s="708"/>
      <c r="G26" s="708"/>
      <c r="H26" s="708"/>
      <c r="I26" s="708"/>
      <c r="J26" s="708"/>
      <c r="K26" s="708"/>
      <c r="L26" s="708"/>
      <c r="M26" s="708"/>
      <c r="N26" s="708"/>
      <c r="O26" s="709">
        <f t="shared" si="0"/>
        <v>0</v>
      </c>
      <c r="P26" s="710">
        <f>O26*B26</f>
        <v>0</v>
      </c>
      <c r="Q26" s="696"/>
      <c r="R26" s="696"/>
      <c r="S26" s="696"/>
      <c r="T26" s="696"/>
      <c r="U26" s="696"/>
      <c r="V26" s="696"/>
      <c r="W26" s="696"/>
      <c r="X26" s="696"/>
      <c r="Y26" s="696"/>
      <c r="Z26" s="696"/>
      <c r="AA26" s="696"/>
      <c r="AB26" s="696"/>
      <c r="AC26" s="696"/>
      <c r="AD26" s="696"/>
      <c r="AE26" s="696"/>
      <c r="AF26" s="696"/>
      <c r="AG26" s="696"/>
    </row>
    <row r="27" spans="1:33" s="89" customFormat="1" ht="19.5" customHeight="1" x14ac:dyDescent="0.2">
      <c r="A27" s="717"/>
      <c r="B27" s="707">
        <v>5</v>
      </c>
      <c r="C27" s="708"/>
      <c r="D27" s="708"/>
      <c r="E27" s="708"/>
      <c r="F27" s="708"/>
      <c r="G27" s="708"/>
      <c r="H27" s="708"/>
      <c r="I27" s="708"/>
      <c r="J27" s="708"/>
      <c r="K27" s="708"/>
      <c r="L27" s="708"/>
      <c r="M27" s="708"/>
      <c r="N27" s="708"/>
      <c r="O27" s="709">
        <f t="shared" si="0"/>
        <v>0</v>
      </c>
      <c r="P27" s="710">
        <f>O27*B27</f>
        <v>0</v>
      </c>
      <c r="Q27" s="696"/>
      <c r="R27" s="696"/>
      <c r="S27" s="696"/>
      <c r="T27" s="696"/>
      <c r="U27" s="696"/>
      <c r="V27" s="696"/>
      <c r="W27" s="696"/>
      <c r="X27" s="696"/>
      <c r="Y27" s="696"/>
      <c r="Z27" s="696"/>
      <c r="AA27" s="696"/>
      <c r="AB27" s="696"/>
      <c r="AC27" s="696"/>
      <c r="AD27" s="696"/>
      <c r="AE27" s="696"/>
      <c r="AF27" s="696"/>
      <c r="AG27" s="696"/>
    </row>
    <row r="28" spans="1:33" s="89" customFormat="1" ht="19.5" customHeight="1" x14ac:dyDescent="0.2">
      <c r="A28" s="717"/>
      <c r="B28" s="707">
        <v>5</v>
      </c>
      <c r="C28" s="708"/>
      <c r="D28" s="708"/>
      <c r="E28" s="708"/>
      <c r="F28" s="708"/>
      <c r="G28" s="708"/>
      <c r="H28" s="708"/>
      <c r="I28" s="708"/>
      <c r="J28" s="708"/>
      <c r="K28" s="708"/>
      <c r="L28" s="708"/>
      <c r="M28" s="708"/>
      <c r="N28" s="708"/>
      <c r="O28" s="709">
        <f t="shared" si="0"/>
        <v>0</v>
      </c>
      <c r="P28" s="710">
        <f>O28*B28</f>
        <v>0</v>
      </c>
      <c r="Q28" s="696"/>
      <c r="R28" s="696"/>
      <c r="S28" s="696"/>
      <c r="T28" s="696"/>
      <c r="U28" s="696"/>
      <c r="V28" s="696"/>
      <c r="W28" s="696"/>
      <c r="X28" s="696"/>
      <c r="Y28" s="696"/>
      <c r="Z28" s="696"/>
      <c r="AA28" s="696"/>
      <c r="AB28" s="696"/>
      <c r="AC28" s="696"/>
      <c r="AD28" s="696"/>
      <c r="AE28" s="696"/>
      <c r="AF28" s="696"/>
      <c r="AG28" s="696"/>
    </row>
    <row r="29" spans="1:33" s="89" customFormat="1" ht="19.5" customHeight="1" thickBot="1" x14ac:dyDescent="0.25">
      <c r="A29" s="711" t="s">
        <v>1148</v>
      </c>
      <c r="B29" s="712"/>
      <c r="C29" s="713">
        <f>SUM(C24:C28)</f>
        <v>0</v>
      </c>
      <c r="D29" s="713">
        <f t="shared" ref="D29:N29" si="5">SUM(D24:D28)</f>
        <v>0</v>
      </c>
      <c r="E29" s="713">
        <f t="shared" si="5"/>
        <v>0</v>
      </c>
      <c r="F29" s="713">
        <f t="shared" si="5"/>
        <v>0</v>
      </c>
      <c r="G29" s="713">
        <f t="shared" si="5"/>
        <v>0</v>
      </c>
      <c r="H29" s="713">
        <f t="shared" si="5"/>
        <v>0</v>
      </c>
      <c r="I29" s="713">
        <f t="shared" si="5"/>
        <v>0</v>
      </c>
      <c r="J29" s="713">
        <f t="shared" si="5"/>
        <v>0</v>
      </c>
      <c r="K29" s="713">
        <f t="shared" si="5"/>
        <v>0</v>
      </c>
      <c r="L29" s="713">
        <f t="shared" si="5"/>
        <v>0</v>
      </c>
      <c r="M29" s="713">
        <f t="shared" si="5"/>
        <v>0</v>
      </c>
      <c r="N29" s="713">
        <f t="shared" si="5"/>
        <v>0</v>
      </c>
      <c r="O29" s="714">
        <f t="shared" si="0"/>
        <v>0</v>
      </c>
      <c r="P29" s="715">
        <f>SUM(P24:P28)</f>
        <v>0</v>
      </c>
      <c r="Q29" s="696"/>
      <c r="R29" s="696"/>
      <c r="S29" s="696"/>
      <c r="T29" s="696"/>
      <c r="U29" s="696"/>
      <c r="V29" s="696"/>
      <c r="W29" s="696"/>
      <c r="X29" s="696"/>
      <c r="Y29" s="696"/>
      <c r="Z29" s="696"/>
      <c r="AA29" s="696"/>
      <c r="AB29" s="696"/>
      <c r="AC29" s="696"/>
      <c r="AD29" s="696"/>
      <c r="AE29" s="696"/>
      <c r="AF29" s="696"/>
      <c r="AG29" s="696"/>
    </row>
    <row r="30" spans="1:33" s="89" customFormat="1" ht="19.5" customHeight="1" x14ac:dyDescent="0.2">
      <c r="A30" s="716"/>
      <c r="B30" s="702">
        <v>6</v>
      </c>
      <c r="C30" s="703"/>
      <c r="D30" s="703"/>
      <c r="E30" s="703"/>
      <c r="F30" s="703"/>
      <c r="G30" s="703"/>
      <c r="H30" s="703"/>
      <c r="I30" s="703"/>
      <c r="J30" s="703"/>
      <c r="K30" s="703"/>
      <c r="L30" s="703"/>
      <c r="M30" s="703"/>
      <c r="N30" s="703"/>
      <c r="O30" s="704">
        <f t="shared" si="0"/>
        <v>0</v>
      </c>
      <c r="P30" s="705">
        <f>O30*B30</f>
        <v>0</v>
      </c>
      <c r="Q30" s="696"/>
      <c r="R30" s="696"/>
      <c r="S30" s="696"/>
      <c r="T30" s="696"/>
      <c r="U30" s="696"/>
      <c r="V30" s="696"/>
      <c r="W30" s="696"/>
      <c r="X30" s="696"/>
      <c r="Y30" s="696"/>
      <c r="Z30" s="696"/>
      <c r="AA30" s="696"/>
      <c r="AB30" s="696"/>
      <c r="AC30" s="696"/>
      <c r="AD30" s="696"/>
      <c r="AE30" s="696"/>
      <c r="AF30" s="696"/>
      <c r="AG30" s="696"/>
    </row>
    <row r="31" spans="1:33" s="89" customFormat="1" ht="19.5" customHeight="1" x14ac:dyDescent="0.2">
      <c r="A31" s="717"/>
      <c r="B31" s="707">
        <v>6</v>
      </c>
      <c r="C31" s="708"/>
      <c r="D31" s="708"/>
      <c r="E31" s="708"/>
      <c r="F31" s="708"/>
      <c r="G31" s="708"/>
      <c r="H31" s="708"/>
      <c r="I31" s="708"/>
      <c r="J31" s="708"/>
      <c r="K31" s="708"/>
      <c r="L31" s="708"/>
      <c r="M31" s="708"/>
      <c r="N31" s="708"/>
      <c r="O31" s="709">
        <f t="shared" si="0"/>
        <v>0</v>
      </c>
      <c r="P31" s="710">
        <f>O31*B31</f>
        <v>0</v>
      </c>
      <c r="Q31" s="696"/>
      <c r="R31" s="696"/>
      <c r="S31" s="696"/>
      <c r="T31" s="696"/>
      <c r="U31" s="696"/>
      <c r="V31" s="696"/>
      <c r="W31" s="696"/>
      <c r="X31" s="696"/>
      <c r="Y31" s="696"/>
      <c r="Z31" s="696"/>
      <c r="AA31" s="696"/>
      <c r="AB31" s="696"/>
      <c r="AC31" s="696"/>
      <c r="AD31" s="696"/>
      <c r="AE31" s="696"/>
      <c r="AF31" s="696"/>
      <c r="AG31" s="696"/>
    </row>
    <row r="32" spans="1:33" s="89" customFormat="1" ht="19.5" customHeight="1" x14ac:dyDescent="0.2">
      <c r="A32" s="717"/>
      <c r="B32" s="707">
        <v>6</v>
      </c>
      <c r="C32" s="708"/>
      <c r="D32" s="708"/>
      <c r="E32" s="708"/>
      <c r="F32" s="708"/>
      <c r="G32" s="708"/>
      <c r="H32" s="708"/>
      <c r="I32" s="708"/>
      <c r="J32" s="708"/>
      <c r="K32" s="708"/>
      <c r="L32" s="708"/>
      <c r="M32" s="708"/>
      <c r="N32" s="708"/>
      <c r="O32" s="709">
        <f t="shared" si="0"/>
        <v>0</v>
      </c>
      <c r="P32" s="710">
        <f>O32*B32</f>
        <v>0</v>
      </c>
      <c r="Q32" s="696"/>
      <c r="R32" s="696"/>
      <c r="S32" s="696"/>
      <c r="T32" s="696"/>
      <c r="U32" s="696"/>
      <c r="V32" s="696"/>
      <c r="W32" s="696"/>
      <c r="X32" s="696"/>
      <c r="Y32" s="696"/>
      <c r="Z32" s="696"/>
      <c r="AA32" s="696"/>
      <c r="AB32" s="696"/>
      <c r="AC32" s="696"/>
      <c r="AD32" s="696"/>
      <c r="AE32" s="696"/>
      <c r="AF32" s="696"/>
      <c r="AG32" s="696"/>
    </row>
    <row r="33" spans="1:33" s="89" customFormat="1" ht="19.5" customHeight="1" x14ac:dyDescent="0.2">
      <c r="A33" s="717"/>
      <c r="B33" s="707">
        <v>6</v>
      </c>
      <c r="C33" s="708"/>
      <c r="D33" s="708"/>
      <c r="E33" s="708"/>
      <c r="F33" s="708"/>
      <c r="G33" s="708"/>
      <c r="H33" s="708"/>
      <c r="I33" s="708"/>
      <c r="J33" s="708"/>
      <c r="K33" s="708"/>
      <c r="L33" s="708"/>
      <c r="M33" s="708"/>
      <c r="N33" s="708"/>
      <c r="O33" s="709">
        <f>SUM(C33:N33)</f>
        <v>0</v>
      </c>
      <c r="P33" s="710">
        <f>O33*B33</f>
        <v>0</v>
      </c>
      <c r="Q33" s="696"/>
      <c r="R33" s="696"/>
      <c r="S33" s="696"/>
      <c r="T33" s="696"/>
      <c r="U33" s="696"/>
      <c r="V33" s="696"/>
      <c r="W33" s="696"/>
      <c r="X33" s="696"/>
      <c r="Y33" s="696"/>
      <c r="Z33" s="696"/>
      <c r="AA33" s="696"/>
      <c r="AB33" s="696"/>
      <c r="AC33" s="696"/>
      <c r="AD33" s="696"/>
      <c r="AE33" s="696"/>
      <c r="AF33" s="696"/>
      <c r="AG33" s="696"/>
    </row>
    <row r="34" spans="1:33" s="89" customFormat="1" ht="19.5" customHeight="1" x14ac:dyDescent="0.2">
      <c r="A34" s="717"/>
      <c r="B34" s="707">
        <v>6</v>
      </c>
      <c r="C34" s="708"/>
      <c r="D34" s="708"/>
      <c r="E34" s="708"/>
      <c r="F34" s="708"/>
      <c r="G34" s="708"/>
      <c r="H34" s="708"/>
      <c r="I34" s="708"/>
      <c r="J34" s="708"/>
      <c r="K34" s="708"/>
      <c r="L34" s="708"/>
      <c r="M34" s="708"/>
      <c r="N34" s="708"/>
      <c r="O34" s="709">
        <f t="shared" si="0"/>
        <v>0</v>
      </c>
      <c r="P34" s="710">
        <f>O34*B34</f>
        <v>0</v>
      </c>
      <c r="Q34" s="696"/>
      <c r="R34" s="696"/>
      <c r="S34" s="696"/>
      <c r="T34" s="696"/>
      <c r="U34" s="696"/>
      <c r="V34" s="696"/>
      <c r="W34" s="696"/>
      <c r="X34" s="696"/>
      <c r="Y34" s="696"/>
      <c r="Z34" s="696"/>
      <c r="AA34" s="696"/>
      <c r="AB34" s="696"/>
      <c r="AC34" s="696"/>
      <c r="AD34" s="696"/>
      <c r="AE34" s="696"/>
      <c r="AF34" s="696"/>
      <c r="AG34" s="696"/>
    </row>
    <row r="35" spans="1:33" s="89" customFormat="1" ht="19.5" customHeight="1" thickBot="1" x14ac:dyDescent="0.25">
      <c r="A35" s="711" t="s">
        <v>1149</v>
      </c>
      <c r="B35" s="712"/>
      <c r="C35" s="713">
        <f>SUM(C30:C34)</f>
        <v>0</v>
      </c>
      <c r="D35" s="713">
        <f t="shared" ref="D35:N35" si="6">SUM(D30:D34)</f>
        <v>0</v>
      </c>
      <c r="E35" s="713">
        <f t="shared" si="6"/>
        <v>0</v>
      </c>
      <c r="F35" s="713">
        <f t="shared" si="6"/>
        <v>0</v>
      </c>
      <c r="G35" s="713">
        <f t="shared" si="6"/>
        <v>0</v>
      </c>
      <c r="H35" s="713">
        <f t="shared" si="6"/>
        <v>0</v>
      </c>
      <c r="I35" s="713">
        <f t="shared" si="6"/>
        <v>0</v>
      </c>
      <c r="J35" s="713">
        <f t="shared" si="6"/>
        <v>0</v>
      </c>
      <c r="K35" s="713">
        <f t="shared" si="6"/>
        <v>0</v>
      </c>
      <c r="L35" s="713">
        <f t="shared" si="6"/>
        <v>0</v>
      </c>
      <c r="M35" s="713">
        <f t="shared" si="6"/>
        <v>0</v>
      </c>
      <c r="N35" s="713">
        <f t="shared" si="6"/>
        <v>0</v>
      </c>
      <c r="O35" s="714">
        <f t="shared" si="0"/>
        <v>0</v>
      </c>
      <c r="P35" s="715">
        <f>SUM(P30:P34)</f>
        <v>0</v>
      </c>
      <c r="Q35" s="696"/>
      <c r="R35" s="696"/>
      <c r="S35" s="696"/>
      <c r="T35" s="696"/>
      <c r="U35" s="696"/>
      <c r="V35" s="696"/>
      <c r="W35" s="696"/>
      <c r="X35" s="696"/>
      <c r="Y35" s="696"/>
      <c r="Z35" s="696"/>
      <c r="AA35" s="696"/>
      <c r="AB35" s="696"/>
      <c r="AC35" s="696"/>
      <c r="AD35" s="696"/>
      <c r="AE35" s="696"/>
      <c r="AF35" s="696"/>
      <c r="AG35" s="696"/>
    </row>
    <row r="36" spans="1:33" s="89" customFormat="1" ht="19.5" customHeight="1" thickBot="1" x14ac:dyDescent="0.25">
      <c r="A36" s="984" t="s">
        <v>15</v>
      </c>
      <c r="B36" s="985"/>
      <c r="C36" s="722">
        <f>SUM(C8,C11,C17,C23,C29,C35)</f>
        <v>0</v>
      </c>
      <c r="D36" s="722">
        <f t="shared" ref="D36:N36" si="7">SUM(D8,D11,D17,D23,D29,D35)</f>
        <v>0</v>
      </c>
      <c r="E36" s="722">
        <f t="shared" si="7"/>
        <v>0</v>
      </c>
      <c r="F36" s="722">
        <f t="shared" si="7"/>
        <v>0</v>
      </c>
      <c r="G36" s="722">
        <f t="shared" si="7"/>
        <v>0</v>
      </c>
      <c r="H36" s="722">
        <f t="shared" si="7"/>
        <v>0</v>
      </c>
      <c r="I36" s="722">
        <f t="shared" si="7"/>
        <v>0</v>
      </c>
      <c r="J36" s="722">
        <f t="shared" si="7"/>
        <v>0</v>
      </c>
      <c r="K36" s="722">
        <f t="shared" si="7"/>
        <v>0</v>
      </c>
      <c r="L36" s="722">
        <f t="shared" si="7"/>
        <v>0</v>
      </c>
      <c r="M36" s="722">
        <f t="shared" si="7"/>
        <v>0</v>
      </c>
      <c r="N36" s="722">
        <f t="shared" si="7"/>
        <v>0</v>
      </c>
      <c r="O36" s="723">
        <f>SUM(O8,O11,O17,O23,O29,O35)</f>
        <v>0</v>
      </c>
      <c r="P36" s="724">
        <f>SUM(P8,P11,P17,P23,P29,P35)</f>
        <v>0</v>
      </c>
      <c r="Q36" s="696"/>
      <c r="R36" s="696"/>
      <c r="S36" s="696"/>
      <c r="T36" s="696"/>
      <c r="U36" s="696"/>
      <c r="V36" s="696"/>
      <c r="W36" s="696"/>
      <c r="X36" s="696"/>
      <c r="Y36" s="696"/>
      <c r="Z36" s="696"/>
      <c r="AA36" s="696"/>
      <c r="AB36" s="696"/>
      <c r="AC36" s="696"/>
      <c r="AD36" s="696"/>
      <c r="AE36" s="696"/>
      <c r="AF36" s="696"/>
      <c r="AG36" s="696"/>
    </row>
    <row r="37" spans="1:33" s="89" customFormat="1" ht="19.5" customHeight="1" thickBot="1" x14ac:dyDescent="0.25">
      <c r="A37" s="986" t="s">
        <v>1150</v>
      </c>
      <c r="B37" s="987"/>
      <c r="C37" s="722">
        <f>SUM(C17,C23,C29,C35)</f>
        <v>0</v>
      </c>
      <c r="D37" s="722">
        <f t="shared" ref="D37:N37" si="8">SUM(D17,D23,D29,D35)</f>
        <v>0</v>
      </c>
      <c r="E37" s="722">
        <f t="shared" si="8"/>
        <v>0</v>
      </c>
      <c r="F37" s="722">
        <f t="shared" si="8"/>
        <v>0</v>
      </c>
      <c r="G37" s="722">
        <f t="shared" si="8"/>
        <v>0</v>
      </c>
      <c r="H37" s="722">
        <f t="shared" si="8"/>
        <v>0</v>
      </c>
      <c r="I37" s="722">
        <f t="shared" si="8"/>
        <v>0</v>
      </c>
      <c r="J37" s="722">
        <f t="shared" si="8"/>
        <v>0</v>
      </c>
      <c r="K37" s="722">
        <f t="shared" si="8"/>
        <v>0</v>
      </c>
      <c r="L37" s="722">
        <f t="shared" si="8"/>
        <v>0</v>
      </c>
      <c r="M37" s="722">
        <f t="shared" si="8"/>
        <v>0</v>
      </c>
      <c r="N37" s="722">
        <f t="shared" si="8"/>
        <v>0</v>
      </c>
      <c r="O37" s="723">
        <f>SUM(O17,O23,O29,O35)</f>
        <v>0</v>
      </c>
      <c r="P37" s="724">
        <f>SUM(P17,P23,P29,P35)</f>
        <v>0</v>
      </c>
      <c r="Q37" s="696"/>
      <c r="R37" s="696"/>
      <c r="S37" s="696"/>
      <c r="T37" s="696"/>
      <c r="U37" s="696"/>
      <c r="V37" s="696"/>
      <c r="W37" s="696"/>
      <c r="X37" s="696"/>
      <c r="Y37" s="696"/>
      <c r="Z37" s="696"/>
      <c r="AA37" s="696"/>
      <c r="AB37" s="696"/>
      <c r="AC37" s="696"/>
      <c r="AD37" s="696"/>
      <c r="AE37" s="696"/>
      <c r="AF37" s="696"/>
      <c r="AG37" s="696"/>
    </row>
    <row r="38" spans="1:33" s="89" customFormat="1" ht="19.5" customHeight="1" x14ac:dyDescent="0.2">
      <c r="A38" s="696"/>
      <c r="B38" s="696"/>
      <c r="C38" s="696"/>
      <c r="D38" s="696"/>
      <c r="E38" s="696"/>
      <c r="F38" s="696"/>
      <c r="G38" s="696"/>
      <c r="H38" s="696"/>
      <c r="I38" s="696"/>
      <c r="J38" s="696"/>
      <c r="K38" s="696"/>
      <c r="L38" s="696"/>
      <c r="M38" s="696"/>
      <c r="N38" s="696"/>
      <c r="O38" s="725" t="s">
        <v>1151</v>
      </c>
      <c r="P38" s="725" t="s">
        <v>1152</v>
      </c>
      <c r="Q38" s="696"/>
      <c r="R38" s="696"/>
      <c r="S38" s="696"/>
      <c r="T38" s="696"/>
      <c r="U38" s="696"/>
      <c r="V38" s="696"/>
      <c r="W38" s="696"/>
      <c r="X38" s="696"/>
      <c r="Y38" s="696"/>
      <c r="Z38" s="696"/>
      <c r="AA38" s="696"/>
      <c r="AB38" s="696"/>
      <c r="AC38" s="696"/>
      <c r="AD38" s="696"/>
      <c r="AE38" s="696"/>
      <c r="AF38" s="696"/>
      <c r="AG38" s="696"/>
    </row>
    <row r="39" spans="1:33" s="89" customFormat="1" ht="10.5" customHeight="1" x14ac:dyDescent="0.2">
      <c r="A39" s="696"/>
      <c r="B39" s="696"/>
      <c r="C39" s="696"/>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row>
    <row r="40" spans="1:33" s="89" customFormat="1" ht="19.5" customHeight="1" x14ac:dyDescent="0.2">
      <c r="A40" s="726" t="s">
        <v>1153</v>
      </c>
      <c r="B40" s="726"/>
      <c r="C40" s="726"/>
      <c r="D40" s="726"/>
      <c r="E40" s="727" t="e">
        <f>ROUND(P37/O37,2)</f>
        <v>#DIV/0!</v>
      </c>
      <c r="F40" s="728"/>
      <c r="G40" s="726" t="s">
        <v>1158</v>
      </c>
      <c r="H40" s="726"/>
      <c r="I40" s="726"/>
      <c r="J40" s="726"/>
      <c r="K40" s="726"/>
      <c r="L40" s="726"/>
      <c r="M40" s="726"/>
      <c r="N40" s="726"/>
      <c r="O40" s="729" t="e">
        <f>ROUND((O29+O35)/O37,3)</f>
        <v>#DIV/0!</v>
      </c>
      <c r="P40" s="730"/>
      <c r="Q40" s="696"/>
      <c r="R40" s="696"/>
      <c r="S40" s="696"/>
      <c r="T40" s="696"/>
      <c r="U40" s="696"/>
      <c r="V40" s="696"/>
      <c r="W40" s="696"/>
      <c r="X40" s="696"/>
      <c r="Y40" s="696"/>
      <c r="Z40" s="696"/>
      <c r="AA40" s="696"/>
      <c r="AB40" s="696"/>
      <c r="AC40" s="696"/>
      <c r="AD40" s="696"/>
      <c r="AE40" s="696"/>
      <c r="AF40" s="696"/>
      <c r="AG40" s="696"/>
    </row>
    <row r="41" spans="1:33" s="89" customFormat="1" ht="19.5" customHeight="1" x14ac:dyDescent="0.2">
      <c r="A41" s="696"/>
      <c r="B41" s="696"/>
      <c r="C41" s="696"/>
      <c r="D41" s="696"/>
      <c r="E41" s="696"/>
      <c r="F41" s="696"/>
      <c r="G41" s="731" t="s">
        <v>1154</v>
      </c>
      <c r="H41" s="731"/>
      <c r="I41" s="731"/>
      <c r="J41" s="731"/>
      <c r="K41" s="731"/>
      <c r="L41" s="731"/>
      <c r="M41" s="731"/>
      <c r="N41" s="731"/>
      <c r="O41" s="732" t="e">
        <f>ROUND(O35/O37,3)</f>
        <v>#DIV/0!</v>
      </c>
      <c r="P41" s="733"/>
      <c r="Q41" s="696"/>
      <c r="R41" s="696"/>
      <c r="S41" s="696"/>
      <c r="T41" s="696"/>
      <c r="U41" s="696"/>
      <c r="V41" s="696"/>
      <c r="W41" s="696"/>
      <c r="X41" s="696"/>
      <c r="Y41" s="696"/>
      <c r="Z41" s="696"/>
      <c r="AA41" s="696"/>
      <c r="AB41" s="696"/>
      <c r="AC41" s="696"/>
      <c r="AD41" s="696"/>
      <c r="AE41" s="696"/>
      <c r="AF41" s="696"/>
      <c r="AG41" s="696"/>
    </row>
  </sheetData>
  <mergeCells count="7">
    <mergeCell ref="P3:P5"/>
    <mergeCell ref="A36:B36"/>
    <mergeCell ref="A37:B37"/>
    <mergeCell ref="C1:N1"/>
    <mergeCell ref="A3:A5"/>
    <mergeCell ref="B3:B5"/>
    <mergeCell ref="C3:O3"/>
  </mergeCells>
  <phoneticPr fontId="1"/>
  <pageMargins left="0.70866141732283472" right="0.55118110236220474" top="0.9055118110236221" bottom="0.70866141732283472" header="0.51181102362204722" footer="0.51181102362204722"/>
  <pageSetup paperSize="9" scale="92" orientation="portrait" r:id="rId1"/>
  <headerFooter alignWithMargins="0">
    <oddFooter>&amp;C&amp;"ＭＳ Ｐ明朝,標準"－３－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AG91"/>
  <sheetViews>
    <sheetView showGridLines="0" view="pageBreakPreview" topLeftCell="A31" zoomScale="80" zoomScaleNormal="100" zoomScaleSheetLayoutView="80" workbookViewId="0">
      <selection activeCell="P30" sqref="P30"/>
    </sheetView>
  </sheetViews>
  <sheetFormatPr defaultColWidth="9.85546875" defaultRowHeight="12.75" x14ac:dyDescent="0.2"/>
  <cols>
    <col min="1" max="1" width="1.28515625" style="643" customWidth="1"/>
    <col min="2" max="3" width="3.28515625" style="643" customWidth="1"/>
    <col min="4" max="5" width="9.85546875" style="643" customWidth="1"/>
    <col min="6" max="6" width="7.5703125" style="643" customWidth="1"/>
    <col min="7" max="7" width="3.140625" style="643" customWidth="1"/>
    <col min="8" max="8" width="7.5703125" style="643" customWidth="1"/>
    <col min="9" max="9" width="3.28515625" style="643" customWidth="1"/>
    <col min="10" max="10" width="7.5703125" style="643" customWidth="1"/>
    <col min="11" max="11" width="3.28515625" style="643" customWidth="1"/>
    <col min="12" max="12" width="7.5703125" style="643" customWidth="1"/>
    <col min="13" max="13" width="3.28515625" style="643" customWidth="1"/>
    <col min="14" max="14" width="7.5703125" style="643" customWidth="1"/>
    <col min="15" max="15" width="3.28515625" style="643" customWidth="1"/>
    <col min="16" max="16" width="7.5703125" style="643" customWidth="1"/>
    <col min="17" max="17" width="3.28515625" style="643" customWidth="1"/>
    <col min="18" max="18" width="7.5703125" style="643" customWidth="1"/>
    <col min="19" max="19" width="3.28515625" style="643" customWidth="1"/>
    <col min="20" max="20" width="6.7109375" style="643" customWidth="1"/>
    <col min="21" max="21" width="3.28515625" style="643" customWidth="1"/>
    <col min="22" max="33" width="9.85546875" style="643"/>
    <col min="34" max="256" width="9.85546875" style="35"/>
    <col min="257" max="259" width="3.28515625" style="35" customWidth="1"/>
    <col min="260" max="261" width="9.85546875" style="35" customWidth="1"/>
    <col min="262" max="262" width="7.5703125" style="35" customWidth="1"/>
    <col min="263" max="263" width="3.140625" style="35" customWidth="1"/>
    <col min="264" max="264" width="7.5703125" style="35" customWidth="1"/>
    <col min="265" max="265" width="3.28515625" style="35" customWidth="1"/>
    <col min="266" max="266" width="7.5703125" style="35" customWidth="1"/>
    <col min="267" max="267" width="3.28515625" style="35" customWidth="1"/>
    <col min="268" max="268" width="7.5703125" style="35" customWidth="1"/>
    <col min="269" max="269" width="3.28515625" style="35" customWidth="1"/>
    <col min="270" max="270" width="7.5703125" style="35" customWidth="1"/>
    <col min="271" max="271" width="3.28515625" style="35" customWidth="1"/>
    <col min="272" max="272" width="7.5703125" style="35" customWidth="1"/>
    <col min="273" max="273" width="3.28515625" style="35" customWidth="1"/>
    <col min="274" max="274" width="7.5703125" style="35" customWidth="1"/>
    <col min="275" max="275" width="3.28515625" style="35" customWidth="1"/>
    <col min="276" max="276" width="5.42578125" style="35" customWidth="1"/>
    <col min="277" max="277" width="3.28515625" style="35" customWidth="1"/>
    <col min="278" max="512" width="9.85546875" style="35"/>
    <col min="513" max="515" width="3.28515625" style="35" customWidth="1"/>
    <col min="516" max="517" width="9.85546875" style="35" customWidth="1"/>
    <col min="518" max="518" width="7.5703125" style="35" customWidth="1"/>
    <col min="519" max="519" width="3.140625" style="35" customWidth="1"/>
    <col min="520" max="520" width="7.5703125" style="35" customWidth="1"/>
    <col min="521" max="521" width="3.28515625" style="35" customWidth="1"/>
    <col min="522" max="522" width="7.5703125" style="35" customWidth="1"/>
    <col min="523" max="523" width="3.28515625" style="35" customWidth="1"/>
    <col min="524" max="524" width="7.5703125" style="35" customWidth="1"/>
    <col min="525" max="525" width="3.28515625" style="35" customWidth="1"/>
    <col min="526" max="526" width="7.5703125" style="35" customWidth="1"/>
    <col min="527" max="527" width="3.28515625" style="35" customWidth="1"/>
    <col min="528" max="528" width="7.5703125" style="35" customWidth="1"/>
    <col min="529" max="529" width="3.28515625" style="35" customWidth="1"/>
    <col min="530" max="530" width="7.5703125" style="35" customWidth="1"/>
    <col min="531" max="531" width="3.28515625" style="35" customWidth="1"/>
    <col min="532" max="532" width="5.42578125" style="35" customWidth="1"/>
    <col min="533" max="533" width="3.28515625" style="35" customWidth="1"/>
    <col min="534" max="768" width="9.85546875" style="35"/>
    <col min="769" max="771" width="3.28515625" style="35" customWidth="1"/>
    <col min="772" max="773" width="9.85546875" style="35" customWidth="1"/>
    <col min="774" max="774" width="7.5703125" style="35" customWidth="1"/>
    <col min="775" max="775" width="3.140625" style="35" customWidth="1"/>
    <col min="776" max="776" width="7.5703125" style="35" customWidth="1"/>
    <col min="777" max="777" width="3.28515625" style="35" customWidth="1"/>
    <col min="778" max="778" width="7.5703125" style="35" customWidth="1"/>
    <col min="779" max="779" width="3.28515625" style="35" customWidth="1"/>
    <col min="780" max="780" width="7.5703125" style="35" customWidth="1"/>
    <col min="781" max="781" width="3.28515625" style="35" customWidth="1"/>
    <col min="782" max="782" width="7.5703125" style="35" customWidth="1"/>
    <col min="783" max="783" width="3.28515625" style="35" customWidth="1"/>
    <col min="784" max="784" width="7.5703125" style="35" customWidth="1"/>
    <col min="785" max="785" width="3.28515625" style="35" customWidth="1"/>
    <col min="786" max="786" width="7.5703125" style="35" customWidth="1"/>
    <col min="787" max="787" width="3.28515625" style="35" customWidth="1"/>
    <col min="788" max="788" width="5.42578125" style="35" customWidth="1"/>
    <col min="789" max="789" width="3.28515625" style="35" customWidth="1"/>
    <col min="790" max="1024" width="9.85546875" style="35"/>
    <col min="1025" max="1027" width="3.28515625" style="35" customWidth="1"/>
    <col min="1028" max="1029" width="9.85546875" style="35" customWidth="1"/>
    <col min="1030" max="1030" width="7.5703125" style="35" customWidth="1"/>
    <col min="1031" max="1031" width="3.140625" style="35" customWidth="1"/>
    <col min="1032" max="1032" width="7.5703125" style="35" customWidth="1"/>
    <col min="1033" max="1033" width="3.28515625" style="35" customWidth="1"/>
    <col min="1034" max="1034" width="7.5703125" style="35" customWidth="1"/>
    <col min="1035" max="1035" width="3.28515625" style="35" customWidth="1"/>
    <col min="1036" max="1036" width="7.5703125" style="35" customWidth="1"/>
    <col min="1037" max="1037" width="3.28515625" style="35" customWidth="1"/>
    <col min="1038" max="1038" width="7.5703125" style="35" customWidth="1"/>
    <col min="1039" max="1039" width="3.28515625" style="35" customWidth="1"/>
    <col min="1040" max="1040" width="7.5703125" style="35" customWidth="1"/>
    <col min="1041" max="1041" width="3.28515625" style="35" customWidth="1"/>
    <col min="1042" max="1042" width="7.5703125" style="35" customWidth="1"/>
    <col min="1043" max="1043" width="3.28515625" style="35" customWidth="1"/>
    <col min="1044" max="1044" width="5.42578125" style="35" customWidth="1"/>
    <col min="1045" max="1045" width="3.28515625" style="35" customWidth="1"/>
    <col min="1046" max="1280" width="9.85546875" style="35"/>
    <col min="1281" max="1283" width="3.28515625" style="35" customWidth="1"/>
    <col min="1284" max="1285" width="9.85546875" style="35" customWidth="1"/>
    <col min="1286" max="1286" width="7.5703125" style="35" customWidth="1"/>
    <col min="1287" max="1287" width="3.140625" style="35" customWidth="1"/>
    <col min="1288" max="1288" width="7.5703125" style="35" customWidth="1"/>
    <col min="1289" max="1289" width="3.28515625" style="35" customWidth="1"/>
    <col min="1290" max="1290" width="7.5703125" style="35" customWidth="1"/>
    <col min="1291" max="1291" width="3.28515625" style="35" customWidth="1"/>
    <col min="1292" max="1292" width="7.5703125" style="35" customWidth="1"/>
    <col min="1293" max="1293" width="3.28515625" style="35" customWidth="1"/>
    <col min="1294" max="1294" width="7.5703125" style="35" customWidth="1"/>
    <col min="1295" max="1295" width="3.28515625" style="35" customWidth="1"/>
    <col min="1296" max="1296" width="7.5703125" style="35" customWidth="1"/>
    <col min="1297" max="1297" width="3.28515625" style="35" customWidth="1"/>
    <col min="1298" max="1298" width="7.5703125" style="35" customWidth="1"/>
    <col min="1299" max="1299" width="3.28515625" style="35" customWidth="1"/>
    <col min="1300" max="1300" width="5.42578125" style="35" customWidth="1"/>
    <col min="1301" max="1301" width="3.28515625" style="35" customWidth="1"/>
    <col min="1302" max="1536" width="9.85546875" style="35"/>
    <col min="1537" max="1539" width="3.28515625" style="35" customWidth="1"/>
    <col min="1540" max="1541" width="9.85546875" style="35" customWidth="1"/>
    <col min="1542" max="1542" width="7.5703125" style="35" customWidth="1"/>
    <col min="1543" max="1543" width="3.140625" style="35" customWidth="1"/>
    <col min="1544" max="1544" width="7.5703125" style="35" customWidth="1"/>
    <col min="1545" max="1545" width="3.28515625" style="35" customWidth="1"/>
    <col min="1546" max="1546" width="7.5703125" style="35" customWidth="1"/>
    <col min="1547" max="1547" width="3.28515625" style="35" customWidth="1"/>
    <col min="1548" max="1548" width="7.5703125" style="35" customWidth="1"/>
    <col min="1549" max="1549" width="3.28515625" style="35" customWidth="1"/>
    <col min="1550" max="1550" width="7.5703125" style="35" customWidth="1"/>
    <col min="1551" max="1551" width="3.28515625" style="35" customWidth="1"/>
    <col min="1552" max="1552" width="7.5703125" style="35" customWidth="1"/>
    <col min="1553" max="1553" width="3.28515625" style="35" customWidth="1"/>
    <col min="1554" max="1554" width="7.5703125" style="35" customWidth="1"/>
    <col min="1555" max="1555" width="3.28515625" style="35" customWidth="1"/>
    <col min="1556" max="1556" width="5.42578125" style="35" customWidth="1"/>
    <col min="1557" max="1557" width="3.28515625" style="35" customWidth="1"/>
    <col min="1558" max="1792" width="9.85546875" style="35"/>
    <col min="1793" max="1795" width="3.28515625" style="35" customWidth="1"/>
    <col min="1796" max="1797" width="9.85546875" style="35" customWidth="1"/>
    <col min="1798" max="1798" width="7.5703125" style="35" customWidth="1"/>
    <col min="1799" max="1799" width="3.140625" style="35" customWidth="1"/>
    <col min="1800" max="1800" width="7.5703125" style="35" customWidth="1"/>
    <col min="1801" max="1801" width="3.28515625" style="35" customWidth="1"/>
    <col min="1802" max="1802" width="7.5703125" style="35" customWidth="1"/>
    <col min="1803" max="1803" width="3.28515625" style="35" customWidth="1"/>
    <col min="1804" max="1804" width="7.5703125" style="35" customWidth="1"/>
    <col min="1805" max="1805" width="3.28515625" style="35" customWidth="1"/>
    <col min="1806" max="1806" width="7.5703125" style="35" customWidth="1"/>
    <col min="1807" max="1807" width="3.28515625" style="35" customWidth="1"/>
    <col min="1808" max="1808" width="7.5703125" style="35" customWidth="1"/>
    <col min="1809" max="1809" width="3.28515625" style="35" customWidth="1"/>
    <col min="1810" max="1810" width="7.5703125" style="35" customWidth="1"/>
    <col min="1811" max="1811" width="3.28515625" style="35" customWidth="1"/>
    <col min="1812" max="1812" width="5.42578125" style="35" customWidth="1"/>
    <col min="1813" max="1813" width="3.28515625" style="35" customWidth="1"/>
    <col min="1814" max="2048" width="9.85546875" style="35"/>
    <col min="2049" max="2051" width="3.28515625" style="35" customWidth="1"/>
    <col min="2052" max="2053" width="9.85546875" style="35" customWidth="1"/>
    <col min="2054" max="2054" width="7.5703125" style="35" customWidth="1"/>
    <col min="2055" max="2055" width="3.140625" style="35" customWidth="1"/>
    <col min="2056" max="2056" width="7.5703125" style="35" customWidth="1"/>
    <col min="2057" max="2057" width="3.28515625" style="35" customWidth="1"/>
    <col min="2058" max="2058" width="7.5703125" style="35" customWidth="1"/>
    <col min="2059" max="2059" width="3.28515625" style="35" customWidth="1"/>
    <col min="2060" max="2060" width="7.5703125" style="35" customWidth="1"/>
    <col min="2061" max="2061" width="3.28515625" style="35" customWidth="1"/>
    <col min="2062" max="2062" width="7.5703125" style="35" customWidth="1"/>
    <col min="2063" max="2063" width="3.28515625" style="35" customWidth="1"/>
    <col min="2064" max="2064" width="7.5703125" style="35" customWidth="1"/>
    <col min="2065" max="2065" width="3.28515625" style="35" customWidth="1"/>
    <col min="2066" max="2066" width="7.5703125" style="35" customWidth="1"/>
    <col min="2067" max="2067" width="3.28515625" style="35" customWidth="1"/>
    <col min="2068" max="2068" width="5.42578125" style="35" customWidth="1"/>
    <col min="2069" max="2069" width="3.28515625" style="35" customWidth="1"/>
    <col min="2070" max="2304" width="9.85546875" style="35"/>
    <col min="2305" max="2307" width="3.28515625" style="35" customWidth="1"/>
    <col min="2308" max="2309" width="9.85546875" style="35" customWidth="1"/>
    <col min="2310" max="2310" width="7.5703125" style="35" customWidth="1"/>
    <col min="2311" max="2311" width="3.140625" style="35" customWidth="1"/>
    <col min="2312" max="2312" width="7.5703125" style="35" customWidth="1"/>
    <col min="2313" max="2313" width="3.28515625" style="35" customWidth="1"/>
    <col min="2314" max="2314" width="7.5703125" style="35" customWidth="1"/>
    <col min="2315" max="2315" width="3.28515625" style="35" customWidth="1"/>
    <col min="2316" max="2316" width="7.5703125" style="35" customWidth="1"/>
    <col min="2317" max="2317" width="3.28515625" style="35" customWidth="1"/>
    <col min="2318" max="2318" width="7.5703125" style="35" customWidth="1"/>
    <col min="2319" max="2319" width="3.28515625" style="35" customWidth="1"/>
    <col min="2320" max="2320" width="7.5703125" style="35" customWidth="1"/>
    <col min="2321" max="2321" width="3.28515625" style="35" customWidth="1"/>
    <col min="2322" max="2322" width="7.5703125" style="35" customWidth="1"/>
    <col min="2323" max="2323" width="3.28515625" style="35" customWidth="1"/>
    <col min="2324" max="2324" width="5.42578125" style="35" customWidth="1"/>
    <col min="2325" max="2325" width="3.28515625" style="35" customWidth="1"/>
    <col min="2326" max="2560" width="9.85546875" style="35"/>
    <col min="2561" max="2563" width="3.28515625" style="35" customWidth="1"/>
    <col min="2564" max="2565" width="9.85546875" style="35" customWidth="1"/>
    <col min="2566" max="2566" width="7.5703125" style="35" customWidth="1"/>
    <col min="2567" max="2567" width="3.140625" style="35" customWidth="1"/>
    <col min="2568" max="2568" width="7.5703125" style="35" customWidth="1"/>
    <col min="2569" max="2569" width="3.28515625" style="35" customWidth="1"/>
    <col min="2570" max="2570" width="7.5703125" style="35" customWidth="1"/>
    <col min="2571" max="2571" width="3.28515625" style="35" customWidth="1"/>
    <col min="2572" max="2572" width="7.5703125" style="35" customWidth="1"/>
    <col min="2573" max="2573" width="3.28515625" style="35" customWidth="1"/>
    <col min="2574" max="2574" width="7.5703125" style="35" customWidth="1"/>
    <col min="2575" max="2575" width="3.28515625" style="35" customWidth="1"/>
    <col min="2576" max="2576" width="7.5703125" style="35" customWidth="1"/>
    <col min="2577" max="2577" width="3.28515625" style="35" customWidth="1"/>
    <col min="2578" max="2578" width="7.5703125" style="35" customWidth="1"/>
    <col min="2579" max="2579" width="3.28515625" style="35" customWidth="1"/>
    <col min="2580" max="2580" width="5.42578125" style="35" customWidth="1"/>
    <col min="2581" max="2581" width="3.28515625" style="35" customWidth="1"/>
    <col min="2582" max="2816" width="9.85546875" style="35"/>
    <col min="2817" max="2819" width="3.28515625" style="35" customWidth="1"/>
    <col min="2820" max="2821" width="9.85546875" style="35" customWidth="1"/>
    <col min="2822" max="2822" width="7.5703125" style="35" customWidth="1"/>
    <col min="2823" max="2823" width="3.140625" style="35" customWidth="1"/>
    <col min="2824" max="2824" width="7.5703125" style="35" customWidth="1"/>
    <col min="2825" max="2825" width="3.28515625" style="35" customWidth="1"/>
    <col min="2826" max="2826" width="7.5703125" style="35" customWidth="1"/>
    <col min="2827" max="2827" width="3.28515625" style="35" customWidth="1"/>
    <col min="2828" max="2828" width="7.5703125" style="35" customWidth="1"/>
    <col min="2829" max="2829" width="3.28515625" style="35" customWidth="1"/>
    <col min="2830" max="2830" width="7.5703125" style="35" customWidth="1"/>
    <col min="2831" max="2831" width="3.28515625" style="35" customWidth="1"/>
    <col min="2832" max="2832" width="7.5703125" style="35" customWidth="1"/>
    <col min="2833" max="2833" width="3.28515625" style="35" customWidth="1"/>
    <col min="2834" max="2834" width="7.5703125" style="35" customWidth="1"/>
    <col min="2835" max="2835" width="3.28515625" style="35" customWidth="1"/>
    <col min="2836" max="2836" width="5.42578125" style="35" customWidth="1"/>
    <col min="2837" max="2837" width="3.28515625" style="35" customWidth="1"/>
    <col min="2838" max="3072" width="9.85546875" style="35"/>
    <col min="3073" max="3075" width="3.28515625" style="35" customWidth="1"/>
    <col min="3076" max="3077" width="9.85546875" style="35" customWidth="1"/>
    <col min="3078" max="3078" width="7.5703125" style="35" customWidth="1"/>
    <col min="3079" max="3079" width="3.140625" style="35" customWidth="1"/>
    <col min="3080" max="3080" width="7.5703125" style="35" customWidth="1"/>
    <col min="3081" max="3081" width="3.28515625" style="35" customWidth="1"/>
    <col min="3082" max="3082" width="7.5703125" style="35" customWidth="1"/>
    <col min="3083" max="3083" width="3.28515625" style="35" customWidth="1"/>
    <col min="3084" max="3084" width="7.5703125" style="35" customWidth="1"/>
    <col min="3085" max="3085" width="3.28515625" style="35" customWidth="1"/>
    <col min="3086" max="3086" width="7.5703125" style="35" customWidth="1"/>
    <col min="3087" max="3087" width="3.28515625" style="35" customWidth="1"/>
    <col min="3088" max="3088" width="7.5703125" style="35" customWidth="1"/>
    <col min="3089" max="3089" width="3.28515625" style="35" customWidth="1"/>
    <col min="3090" max="3090" width="7.5703125" style="35" customWidth="1"/>
    <col min="3091" max="3091" width="3.28515625" style="35" customWidth="1"/>
    <col min="3092" max="3092" width="5.42578125" style="35" customWidth="1"/>
    <col min="3093" max="3093" width="3.28515625" style="35" customWidth="1"/>
    <col min="3094" max="3328" width="9.85546875" style="35"/>
    <col min="3329" max="3331" width="3.28515625" style="35" customWidth="1"/>
    <col min="3332" max="3333" width="9.85546875" style="35" customWidth="1"/>
    <col min="3334" max="3334" width="7.5703125" style="35" customWidth="1"/>
    <col min="3335" max="3335" width="3.140625" style="35" customWidth="1"/>
    <col min="3336" max="3336" width="7.5703125" style="35" customWidth="1"/>
    <col min="3337" max="3337" width="3.28515625" style="35" customWidth="1"/>
    <col min="3338" max="3338" width="7.5703125" style="35" customWidth="1"/>
    <col min="3339" max="3339" width="3.28515625" style="35" customWidth="1"/>
    <col min="3340" max="3340" width="7.5703125" style="35" customWidth="1"/>
    <col min="3341" max="3341" width="3.28515625" style="35" customWidth="1"/>
    <col min="3342" max="3342" width="7.5703125" style="35" customWidth="1"/>
    <col min="3343" max="3343" width="3.28515625" style="35" customWidth="1"/>
    <col min="3344" max="3344" width="7.5703125" style="35" customWidth="1"/>
    <col min="3345" max="3345" width="3.28515625" style="35" customWidth="1"/>
    <col min="3346" max="3346" width="7.5703125" style="35" customWidth="1"/>
    <col min="3347" max="3347" width="3.28515625" style="35" customWidth="1"/>
    <col min="3348" max="3348" width="5.42578125" style="35" customWidth="1"/>
    <col min="3349" max="3349" width="3.28515625" style="35" customWidth="1"/>
    <col min="3350" max="3584" width="9.85546875" style="35"/>
    <col min="3585" max="3587" width="3.28515625" style="35" customWidth="1"/>
    <col min="3588" max="3589" width="9.85546875" style="35" customWidth="1"/>
    <col min="3590" max="3590" width="7.5703125" style="35" customWidth="1"/>
    <col min="3591" max="3591" width="3.140625" style="35" customWidth="1"/>
    <col min="3592" max="3592" width="7.5703125" style="35" customWidth="1"/>
    <col min="3593" max="3593" width="3.28515625" style="35" customWidth="1"/>
    <col min="3594" max="3594" width="7.5703125" style="35" customWidth="1"/>
    <col min="3595" max="3595" width="3.28515625" style="35" customWidth="1"/>
    <col min="3596" max="3596" width="7.5703125" style="35" customWidth="1"/>
    <col min="3597" max="3597" width="3.28515625" style="35" customWidth="1"/>
    <col min="3598" max="3598" width="7.5703125" style="35" customWidth="1"/>
    <col min="3599" max="3599" width="3.28515625" style="35" customWidth="1"/>
    <col min="3600" max="3600" width="7.5703125" style="35" customWidth="1"/>
    <col min="3601" max="3601" width="3.28515625" style="35" customWidth="1"/>
    <col min="3602" max="3602" width="7.5703125" style="35" customWidth="1"/>
    <col min="3603" max="3603" width="3.28515625" style="35" customWidth="1"/>
    <col min="3604" max="3604" width="5.42578125" style="35" customWidth="1"/>
    <col min="3605" max="3605" width="3.28515625" style="35" customWidth="1"/>
    <col min="3606" max="3840" width="9.85546875" style="35"/>
    <col min="3841" max="3843" width="3.28515625" style="35" customWidth="1"/>
    <col min="3844" max="3845" width="9.85546875" style="35" customWidth="1"/>
    <col min="3846" max="3846" width="7.5703125" style="35" customWidth="1"/>
    <col min="3847" max="3847" width="3.140625" style="35" customWidth="1"/>
    <col min="3848" max="3848" width="7.5703125" style="35" customWidth="1"/>
    <col min="3849" max="3849" width="3.28515625" style="35" customWidth="1"/>
    <col min="3850" max="3850" width="7.5703125" style="35" customWidth="1"/>
    <col min="3851" max="3851" width="3.28515625" style="35" customWidth="1"/>
    <col min="3852" max="3852" width="7.5703125" style="35" customWidth="1"/>
    <col min="3853" max="3853" width="3.28515625" style="35" customWidth="1"/>
    <col min="3854" max="3854" width="7.5703125" style="35" customWidth="1"/>
    <col min="3855" max="3855" width="3.28515625" style="35" customWidth="1"/>
    <col min="3856" max="3856" width="7.5703125" style="35" customWidth="1"/>
    <col min="3857" max="3857" width="3.28515625" style="35" customWidth="1"/>
    <col min="3858" max="3858" width="7.5703125" style="35" customWidth="1"/>
    <col min="3859" max="3859" width="3.28515625" style="35" customWidth="1"/>
    <col min="3860" max="3860" width="5.42578125" style="35" customWidth="1"/>
    <col min="3861" max="3861" width="3.28515625" style="35" customWidth="1"/>
    <col min="3862" max="4096" width="9.85546875" style="35"/>
    <col min="4097" max="4099" width="3.28515625" style="35" customWidth="1"/>
    <col min="4100" max="4101" width="9.85546875" style="35" customWidth="1"/>
    <col min="4102" max="4102" width="7.5703125" style="35" customWidth="1"/>
    <col min="4103" max="4103" width="3.140625" style="35" customWidth="1"/>
    <col min="4104" max="4104" width="7.5703125" style="35" customWidth="1"/>
    <col min="4105" max="4105" width="3.28515625" style="35" customWidth="1"/>
    <col min="4106" max="4106" width="7.5703125" style="35" customWidth="1"/>
    <col min="4107" max="4107" width="3.28515625" style="35" customWidth="1"/>
    <col min="4108" max="4108" width="7.5703125" style="35" customWidth="1"/>
    <col min="4109" max="4109" width="3.28515625" style="35" customWidth="1"/>
    <col min="4110" max="4110" width="7.5703125" style="35" customWidth="1"/>
    <col min="4111" max="4111" width="3.28515625" style="35" customWidth="1"/>
    <col min="4112" max="4112" width="7.5703125" style="35" customWidth="1"/>
    <col min="4113" max="4113" width="3.28515625" style="35" customWidth="1"/>
    <col min="4114" max="4114" width="7.5703125" style="35" customWidth="1"/>
    <col min="4115" max="4115" width="3.28515625" style="35" customWidth="1"/>
    <col min="4116" max="4116" width="5.42578125" style="35" customWidth="1"/>
    <col min="4117" max="4117" width="3.28515625" style="35" customWidth="1"/>
    <col min="4118" max="4352" width="9.85546875" style="35"/>
    <col min="4353" max="4355" width="3.28515625" style="35" customWidth="1"/>
    <col min="4356" max="4357" width="9.85546875" style="35" customWidth="1"/>
    <col min="4358" max="4358" width="7.5703125" style="35" customWidth="1"/>
    <col min="4359" max="4359" width="3.140625" style="35" customWidth="1"/>
    <col min="4360" max="4360" width="7.5703125" style="35" customWidth="1"/>
    <col min="4361" max="4361" width="3.28515625" style="35" customWidth="1"/>
    <col min="4362" max="4362" width="7.5703125" style="35" customWidth="1"/>
    <col min="4363" max="4363" width="3.28515625" style="35" customWidth="1"/>
    <col min="4364" max="4364" width="7.5703125" style="35" customWidth="1"/>
    <col min="4365" max="4365" width="3.28515625" style="35" customWidth="1"/>
    <col min="4366" max="4366" width="7.5703125" style="35" customWidth="1"/>
    <col min="4367" max="4367" width="3.28515625" style="35" customWidth="1"/>
    <col min="4368" max="4368" width="7.5703125" style="35" customWidth="1"/>
    <col min="4369" max="4369" width="3.28515625" style="35" customWidth="1"/>
    <col min="4370" max="4370" width="7.5703125" style="35" customWidth="1"/>
    <col min="4371" max="4371" width="3.28515625" style="35" customWidth="1"/>
    <col min="4372" max="4372" width="5.42578125" style="35" customWidth="1"/>
    <col min="4373" max="4373" width="3.28515625" style="35" customWidth="1"/>
    <col min="4374" max="4608" width="9.85546875" style="35"/>
    <col min="4609" max="4611" width="3.28515625" style="35" customWidth="1"/>
    <col min="4612" max="4613" width="9.85546875" style="35" customWidth="1"/>
    <col min="4614" max="4614" width="7.5703125" style="35" customWidth="1"/>
    <col min="4615" max="4615" width="3.140625" style="35" customWidth="1"/>
    <col min="4616" max="4616" width="7.5703125" style="35" customWidth="1"/>
    <col min="4617" max="4617" width="3.28515625" style="35" customWidth="1"/>
    <col min="4618" max="4618" width="7.5703125" style="35" customWidth="1"/>
    <col min="4619" max="4619" width="3.28515625" style="35" customWidth="1"/>
    <col min="4620" max="4620" width="7.5703125" style="35" customWidth="1"/>
    <col min="4621" max="4621" width="3.28515625" style="35" customWidth="1"/>
    <col min="4622" max="4622" width="7.5703125" style="35" customWidth="1"/>
    <col min="4623" max="4623" width="3.28515625" style="35" customWidth="1"/>
    <col min="4624" max="4624" width="7.5703125" style="35" customWidth="1"/>
    <col min="4625" max="4625" width="3.28515625" style="35" customWidth="1"/>
    <col min="4626" max="4626" width="7.5703125" style="35" customWidth="1"/>
    <col min="4627" max="4627" width="3.28515625" style="35" customWidth="1"/>
    <col min="4628" max="4628" width="5.42578125" style="35" customWidth="1"/>
    <col min="4629" max="4629" width="3.28515625" style="35" customWidth="1"/>
    <col min="4630" max="4864" width="9.85546875" style="35"/>
    <col min="4865" max="4867" width="3.28515625" style="35" customWidth="1"/>
    <col min="4868" max="4869" width="9.85546875" style="35" customWidth="1"/>
    <col min="4870" max="4870" width="7.5703125" style="35" customWidth="1"/>
    <col min="4871" max="4871" width="3.140625" style="35" customWidth="1"/>
    <col min="4872" max="4872" width="7.5703125" style="35" customWidth="1"/>
    <col min="4873" max="4873" width="3.28515625" style="35" customWidth="1"/>
    <col min="4874" max="4874" width="7.5703125" style="35" customWidth="1"/>
    <col min="4875" max="4875" width="3.28515625" style="35" customWidth="1"/>
    <col min="4876" max="4876" width="7.5703125" style="35" customWidth="1"/>
    <col min="4877" max="4877" width="3.28515625" style="35" customWidth="1"/>
    <col min="4878" max="4878" width="7.5703125" style="35" customWidth="1"/>
    <col min="4879" max="4879" width="3.28515625" style="35" customWidth="1"/>
    <col min="4880" max="4880" width="7.5703125" style="35" customWidth="1"/>
    <col min="4881" max="4881" width="3.28515625" style="35" customWidth="1"/>
    <col min="4882" max="4882" width="7.5703125" style="35" customWidth="1"/>
    <col min="4883" max="4883" width="3.28515625" style="35" customWidth="1"/>
    <col min="4884" max="4884" width="5.42578125" style="35" customWidth="1"/>
    <col min="4885" max="4885" width="3.28515625" style="35" customWidth="1"/>
    <col min="4886" max="5120" width="9.85546875" style="35"/>
    <col min="5121" max="5123" width="3.28515625" style="35" customWidth="1"/>
    <col min="5124" max="5125" width="9.85546875" style="35" customWidth="1"/>
    <col min="5126" max="5126" width="7.5703125" style="35" customWidth="1"/>
    <col min="5127" max="5127" width="3.140625" style="35" customWidth="1"/>
    <col min="5128" max="5128" width="7.5703125" style="35" customWidth="1"/>
    <col min="5129" max="5129" width="3.28515625" style="35" customWidth="1"/>
    <col min="5130" max="5130" width="7.5703125" style="35" customWidth="1"/>
    <col min="5131" max="5131" width="3.28515625" style="35" customWidth="1"/>
    <col min="5132" max="5132" width="7.5703125" style="35" customWidth="1"/>
    <col min="5133" max="5133" width="3.28515625" style="35" customWidth="1"/>
    <col min="5134" max="5134" width="7.5703125" style="35" customWidth="1"/>
    <col min="5135" max="5135" width="3.28515625" style="35" customWidth="1"/>
    <col min="5136" max="5136" width="7.5703125" style="35" customWidth="1"/>
    <col min="5137" max="5137" width="3.28515625" style="35" customWidth="1"/>
    <col min="5138" max="5138" width="7.5703125" style="35" customWidth="1"/>
    <col min="5139" max="5139" width="3.28515625" style="35" customWidth="1"/>
    <col min="5140" max="5140" width="5.42578125" style="35" customWidth="1"/>
    <col min="5141" max="5141" width="3.28515625" style="35" customWidth="1"/>
    <col min="5142" max="5376" width="9.85546875" style="35"/>
    <col min="5377" max="5379" width="3.28515625" style="35" customWidth="1"/>
    <col min="5380" max="5381" width="9.85546875" style="35" customWidth="1"/>
    <col min="5382" max="5382" width="7.5703125" style="35" customWidth="1"/>
    <col min="5383" max="5383" width="3.140625" style="35" customWidth="1"/>
    <col min="5384" max="5384" width="7.5703125" style="35" customWidth="1"/>
    <col min="5385" max="5385" width="3.28515625" style="35" customWidth="1"/>
    <col min="5386" max="5386" width="7.5703125" style="35" customWidth="1"/>
    <col min="5387" max="5387" width="3.28515625" style="35" customWidth="1"/>
    <col min="5388" max="5388" width="7.5703125" style="35" customWidth="1"/>
    <col min="5389" max="5389" width="3.28515625" style="35" customWidth="1"/>
    <col min="5390" max="5390" width="7.5703125" style="35" customWidth="1"/>
    <col min="5391" max="5391" width="3.28515625" style="35" customWidth="1"/>
    <col min="5392" max="5392" width="7.5703125" style="35" customWidth="1"/>
    <col min="5393" max="5393" width="3.28515625" style="35" customWidth="1"/>
    <col min="5394" max="5394" width="7.5703125" style="35" customWidth="1"/>
    <col min="5395" max="5395" width="3.28515625" style="35" customWidth="1"/>
    <col min="5396" max="5396" width="5.42578125" style="35" customWidth="1"/>
    <col min="5397" max="5397" width="3.28515625" style="35" customWidth="1"/>
    <col min="5398" max="5632" width="9.85546875" style="35"/>
    <col min="5633" max="5635" width="3.28515625" style="35" customWidth="1"/>
    <col min="5636" max="5637" width="9.85546875" style="35" customWidth="1"/>
    <col min="5638" max="5638" width="7.5703125" style="35" customWidth="1"/>
    <col min="5639" max="5639" width="3.140625" style="35" customWidth="1"/>
    <col min="5640" max="5640" width="7.5703125" style="35" customWidth="1"/>
    <col min="5641" max="5641" width="3.28515625" style="35" customWidth="1"/>
    <col min="5642" max="5642" width="7.5703125" style="35" customWidth="1"/>
    <col min="5643" max="5643" width="3.28515625" style="35" customWidth="1"/>
    <col min="5644" max="5644" width="7.5703125" style="35" customWidth="1"/>
    <col min="5645" max="5645" width="3.28515625" style="35" customWidth="1"/>
    <col min="5646" max="5646" width="7.5703125" style="35" customWidth="1"/>
    <col min="5647" max="5647" width="3.28515625" style="35" customWidth="1"/>
    <col min="5648" max="5648" width="7.5703125" style="35" customWidth="1"/>
    <col min="5649" max="5649" width="3.28515625" style="35" customWidth="1"/>
    <col min="5650" max="5650" width="7.5703125" style="35" customWidth="1"/>
    <col min="5651" max="5651" width="3.28515625" style="35" customWidth="1"/>
    <col min="5652" max="5652" width="5.42578125" style="35" customWidth="1"/>
    <col min="5653" max="5653" width="3.28515625" style="35" customWidth="1"/>
    <col min="5654" max="5888" width="9.85546875" style="35"/>
    <col min="5889" max="5891" width="3.28515625" style="35" customWidth="1"/>
    <col min="5892" max="5893" width="9.85546875" style="35" customWidth="1"/>
    <col min="5894" max="5894" width="7.5703125" style="35" customWidth="1"/>
    <col min="5895" max="5895" width="3.140625" style="35" customWidth="1"/>
    <col min="5896" max="5896" width="7.5703125" style="35" customWidth="1"/>
    <col min="5897" max="5897" width="3.28515625" style="35" customWidth="1"/>
    <col min="5898" max="5898" width="7.5703125" style="35" customWidth="1"/>
    <col min="5899" max="5899" width="3.28515625" style="35" customWidth="1"/>
    <col min="5900" max="5900" width="7.5703125" style="35" customWidth="1"/>
    <col min="5901" max="5901" width="3.28515625" style="35" customWidth="1"/>
    <col min="5902" max="5902" width="7.5703125" style="35" customWidth="1"/>
    <col min="5903" max="5903" width="3.28515625" style="35" customWidth="1"/>
    <col min="5904" max="5904" width="7.5703125" style="35" customWidth="1"/>
    <col min="5905" max="5905" width="3.28515625" style="35" customWidth="1"/>
    <col min="5906" max="5906" width="7.5703125" style="35" customWidth="1"/>
    <col min="5907" max="5907" width="3.28515625" style="35" customWidth="1"/>
    <col min="5908" max="5908" width="5.42578125" style="35" customWidth="1"/>
    <col min="5909" max="5909" width="3.28515625" style="35" customWidth="1"/>
    <col min="5910" max="6144" width="9.85546875" style="35"/>
    <col min="6145" max="6147" width="3.28515625" style="35" customWidth="1"/>
    <col min="6148" max="6149" width="9.85546875" style="35" customWidth="1"/>
    <col min="6150" max="6150" width="7.5703125" style="35" customWidth="1"/>
    <col min="6151" max="6151" width="3.140625" style="35" customWidth="1"/>
    <col min="6152" max="6152" width="7.5703125" style="35" customWidth="1"/>
    <col min="6153" max="6153" width="3.28515625" style="35" customWidth="1"/>
    <col min="6154" max="6154" width="7.5703125" style="35" customWidth="1"/>
    <col min="6155" max="6155" width="3.28515625" style="35" customWidth="1"/>
    <col min="6156" max="6156" width="7.5703125" style="35" customWidth="1"/>
    <col min="6157" max="6157" width="3.28515625" style="35" customWidth="1"/>
    <col min="6158" max="6158" width="7.5703125" style="35" customWidth="1"/>
    <col min="6159" max="6159" width="3.28515625" style="35" customWidth="1"/>
    <col min="6160" max="6160" width="7.5703125" style="35" customWidth="1"/>
    <col min="6161" max="6161" width="3.28515625" style="35" customWidth="1"/>
    <col min="6162" max="6162" width="7.5703125" style="35" customWidth="1"/>
    <col min="6163" max="6163" width="3.28515625" style="35" customWidth="1"/>
    <col min="6164" max="6164" width="5.42578125" style="35" customWidth="1"/>
    <col min="6165" max="6165" width="3.28515625" style="35" customWidth="1"/>
    <col min="6166" max="6400" width="9.85546875" style="35"/>
    <col min="6401" max="6403" width="3.28515625" style="35" customWidth="1"/>
    <col min="6404" max="6405" width="9.85546875" style="35" customWidth="1"/>
    <col min="6406" max="6406" width="7.5703125" style="35" customWidth="1"/>
    <col min="6407" max="6407" width="3.140625" style="35" customWidth="1"/>
    <col min="6408" max="6408" width="7.5703125" style="35" customWidth="1"/>
    <col min="6409" max="6409" width="3.28515625" style="35" customWidth="1"/>
    <col min="6410" max="6410" width="7.5703125" style="35" customWidth="1"/>
    <col min="6411" max="6411" width="3.28515625" style="35" customWidth="1"/>
    <col min="6412" max="6412" width="7.5703125" style="35" customWidth="1"/>
    <col min="6413" max="6413" width="3.28515625" style="35" customWidth="1"/>
    <col min="6414" max="6414" width="7.5703125" style="35" customWidth="1"/>
    <col min="6415" max="6415" width="3.28515625" style="35" customWidth="1"/>
    <col min="6416" max="6416" width="7.5703125" style="35" customWidth="1"/>
    <col min="6417" max="6417" width="3.28515625" style="35" customWidth="1"/>
    <col min="6418" max="6418" width="7.5703125" style="35" customWidth="1"/>
    <col min="6419" max="6419" width="3.28515625" style="35" customWidth="1"/>
    <col min="6420" max="6420" width="5.42578125" style="35" customWidth="1"/>
    <col min="6421" max="6421" width="3.28515625" style="35" customWidth="1"/>
    <col min="6422" max="6656" width="9.85546875" style="35"/>
    <col min="6657" max="6659" width="3.28515625" style="35" customWidth="1"/>
    <col min="6660" max="6661" width="9.85546875" style="35" customWidth="1"/>
    <col min="6662" max="6662" width="7.5703125" style="35" customWidth="1"/>
    <col min="6663" max="6663" width="3.140625" style="35" customWidth="1"/>
    <col min="6664" max="6664" width="7.5703125" style="35" customWidth="1"/>
    <col min="6665" max="6665" width="3.28515625" style="35" customWidth="1"/>
    <col min="6666" max="6666" width="7.5703125" style="35" customWidth="1"/>
    <col min="6667" max="6667" width="3.28515625" style="35" customWidth="1"/>
    <col min="6668" max="6668" width="7.5703125" style="35" customWidth="1"/>
    <col min="6669" max="6669" width="3.28515625" style="35" customWidth="1"/>
    <col min="6670" max="6670" width="7.5703125" style="35" customWidth="1"/>
    <col min="6671" max="6671" width="3.28515625" style="35" customWidth="1"/>
    <col min="6672" max="6672" width="7.5703125" style="35" customWidth="1"/>
    <col min="6673" max="6673" width="3.28515625" style="35" customWidth="1"/>
    <col min="6674" max="6674" width="7.5703125" style="35" customWidth="1"/>
    <col min="6675" max="6675" width="3.28515625" style="35" customWidth="1"/>
    <col min="6676" max="6676" width="5.42578125" style="35" customWidth="1"/>
    <col min="6677" max="6677" width="3.28515625" style="35" customWidth="1"/>
    <col min="6678" max="6912" width="9.85546875" style="35"/>
    <col min="6913" max="6915" width="3.28515625" style="35" customWidth="1"/>
    <col min="6916" max="6917" width="9.85546875" style="35" customWidth="1"/>
    <col min="6918" max="6918" width="7.5703125" style="35" customWidth="1"/>
    <col min="6919" max="6919" width="3.140625" style="35" customWidth="1"/>
    <col min="6920" max="6920" width="7.5703125" style="35" customWidth="1"/>
    <col min="6921" max="6921" width="3.28515625" style="35" customWidth="1"/>
    <col min="6922" max="6922" width="7.5703125" style="35" customWidth="1"/>
    <col min="6923" max="6923" width="3.28515625" style="35" customWidth="1"/>
    <col min="6924" max="6924" width="7.5703125" style="35" customWidth="1"/>
    <col min="6925" max="6925" width="3.28515625" style="35" customWidth="1"/>
    <col min="6926" max="6926" width="7.5703125" style="35" customWidth="1"/>
    <col min="6927" max="6927" width="3.28515625" style="35" customWidth="1"/>
    <col min="6928" max="6928" width="7.5703125" style="35" customWidth="1"/>
    <col min="6929" max="6929" width="3.28515625" style="35" customWidth="1"/>
    <col min="6930" max="6930" width="7.5703125" style="35" customWidth="1"/>
    <col min="6931" max="6931" width="3.28515625" style="35" customWidth="1"/>
    <col min="6932" max="6932" width="5.42578125" style="35" customWidth="1"/>
    <col min="6933" max="6933" width="3.28515625" style="35" customWidth="1"/>
    <col min="6934" max="7168" width="9.85546875" style="35"/>
    <col min="7169" max="7171" width="3.28515625" style="35" customWidth="1"/>
    <col min="7172" max="7173" width="9.85546875" style="35" customWidth="1"/>
    <col min="7174" max="7174" width="7.5703125" style="35" customWidth="1"/>
    <col min="7175" max="7175" width="3.140625" style="35" customWidth="1"/>
    <col min="7176" max="7176" width="7.5703125" style="35" customWidth="1"/>
    <col min="7177" max="7177" width="3.28515625" style="35" customWidth="1"/>
    <col min="7178" max="7178" width="7.5703125" style="35" customWidth="1"/>
    <col min="7179" max="7179" width="3.28515625" style="35" customWidth="1"/>
    <col min="7180" max="7180" width="7.5703125" style="35" customWidth="1"/>
    <col min="7181" max="7181" width="3.28515625" style="35" customWidth="1"/>
    <col min="7182" max="7182" width="7.5703125" style="35" customWidth="1"/>
    <col min="7183" max="7183" width="3.28515625" style="35" customWidth="1"/>
    <col min="7184" max="7184" width="7.5703125" style="35" customWidth="1"/>
    <col min="7185" max="7185" width="3.28515625" style="35" customWidth="1"/>
    <col min="7186" max="7186" width="7.5703125" style="35" customWidth="1"/>
    <col min="7187" max="7187" width="3.28515625" style="35" customWidth="1"/>
    <col min="7188" max="7188" width="5.42578125" style="35" customWidth="1"/>
    <col min="7189" max="7189" width="3.28515625" style="35" customWidth="1"/>
    <col min="7190" max="7424" width="9.85546875" style="35"/>
    <col min="7425" max="7427" width="3.28515625" style="35" customWidth="1"/>
    <col min="7428" max="7429" width="9.85546875" style="35" customWidth="1"/>
    <col min="7430" max="7430" width="7.5703125" style="35" customWidth="1"/>
    <col min="7431" max="7431" width="3.140625" style="35" customWidth="1"/>
    <col min="7432" max="7432" width="7.5703125" style="35" customWidth="1"/>
    <col min="7433" max="7433" width="3.28515625" style="35" customWidth="1"/>
    <col min="7434" max="7434" width="7.5703125" style="35" customWidth="1"/>
    <col min="7435" max="7435" width="3.28515625" style="35" customWidth="1"/>
    <col min="7436" max="7436" width="7.5703125" style="35" customWidth="1"/>
    <col min="7437" max="7437" width="3.28515625" style="35" customWidth="1"/>
    <col min="7438" max="7438" width="7.5703125" style="35" customWidth="1"/>
    <col min="7439" max="7439" width="3.28515625" style="35" customWidth="1"/>
    <col min="7440" max="7440" width="7.5703125" style="35" customWidth="1"/>
    <col min="7441" max="7441" width="3.28515625" style="35" customWidth="1"/>
    <col min="7442" max="7442" width="7.5703125" style="35" customWidth="1"/>
    <col min="7443" max="7443" width="3.28515625" style="35" customWidth="1"/>
    <col min="7444" max="7444" width="5.42578125" style="35" customWidth="1"/>
    <col min="7445" max="7445" width="3.28515625" style="35" customWidth="1"/>
    <col min="7446" max="7680" width="9.85546875" style="35"/>
    <col min="7681" max="7683" width="3.28515625" style="35" customWidth="1"/>
    <col min="7684" max="7685" width="9.85546875" style="35" customWidth="1"/>
    <col min="7686" max="7686" width="7.5703125" style="35" customWidth="1"/>
    <col min="7687" max="7687" width="3.140625" style="35" customWidth="1"/>
    <col min="7688" max="7688" width="7.5703125" style="35" customWidth="1"/>
    <col min="7689" max="7689" width="3.28515625" style="35" customWidth="1"/>
    <col min="7690" max="7690" width="7.5703125" style="35" customWidth="1"/>
    <col min="7691" max="7691" width="3.28515625" style="35" customWidth="1"/>
    <col min="7692" max="7692" width="7.5703125" style="35" customWidth="1"/>
    <col min="7693" max="7693" width="3.28515625" style="35" customWidth="1"/>
    <col min="7694" max="7694" width="7.5703125" style="35" customWidth="1"/>
    <col min="7695" max="7695" width="3.28515625" style="35" customWidth="1"/>
    <col min="7696" max="7696" width="7.5703125" style="35" customWidth="1"/>
    <col min="7697" max="7697" width="3.28515625" style="35" customWidth="1"/>
    <col min="7698" max="7698" width="7.5703125" style="35" customWidth="1"/>
    <col min="7699" max="7699" width="3.28515625" style="35" customWidth="1"/>
    <col min="7700" max="7700" width="5.42578125" style="35" customWidth="1"/>
    <col min="7701" max="7701" width="3.28515625" style="35" customWidth="1"/>
    <col min="7702" max="7936" width="9.85546875" style="35"/>
    <col min="7937" max="7939" width="3.28515625" style="35" customWidth="1"/>
    <col min="7940" max="7941" width="9.85546875" style="35" customWidth="1"/>
    <col min="7942" max="7942" width="7.5703125" style="35" customWidth="1"/>
    <col min="7943" max="7943" width="3.140625" style="35" customWidth="1"/>
    <col min="7944" max="7944" width="7.5703125" style="35" customWidth="1"/>
    <col min="7945" max="7945" width="3.28515625" style="35" customWidth="1"/>
    <col min="7946" max="7946" width="7.5703125" style="35" customWidth="1"/>
    <col min="7947" max="7947" width="3.28515625" style="35" customWidth="1"/>
    <col min="7948" max="7948" width="7.5703125" style="35" customWidth="1"/>
    <col min="7949" max="7949" width="3.28515625" style="35" customWidth="1"/>
    <col min="7950" max="7950" width="7.5703125" style="35" customWidth="1"/>
    <col min="7951" max="7951" width="3.28515625" style="35" customWidth="1"/>
    <col min="7952" max="7952" width="7.5703125" style="35" customWidth="1"/>
    <col min="7953" max="7953" width="3.28515625" style="35" customWidth="1"/>
    <col min="7954" max="7954" width="7.5703125" style="35" customWidth="1"/>
    <col min="7955" max="7955" width="3.28515625" style="35" customWidth="1"/>
    <col min="7956" max="7956" width="5.42578125" style="35" customWidth="1"/>
    <col min="7957" max="7957" width="3.28515625" style="35" customWidth="1"/>
    <col min="7958" max="8192" width="9.85546875" style="35"/>
    <col min="8193" max="8195" width="3.28515625" style="35" customWidth="1"/>
    <col min="8196" max="8197" width="9.85546875" style="35" customWidth="1"/>
    <col min="8198" max="8198" width="7.5703125" style="35" customWidth="1"/>
    <col min="8199" max="8199" width="3.140625" style="35" customWidth="1"/>
    <col min="8200" max="8200" width="7.5703125" style="35" customWidth="1"/>
    <col min="8201" max="8201" width="3.28515625" style="35" customWidth="1"/>
    <col min="8202" max="8202" width="7.5703125" style="35" customWidth="1"/>
    <col min="8203" max="8203" width="3.28515625" style="35" customWidth="1"/>
    <col min="8204" max="8204" width="7.5703125" style="35" customWidth="1"/>
    <col min="8205" max="8205" width="3.28515625" style="35" customWidth="1"/>
    <col min="8206" max="8206" width="7.5703125" style="35" customWidth="1"/>
    <col min="8207" max="8207" width="3.28515625" style="35" customWidth="1"/>
    <col min="8208" max="8208" width="7.5703125" style="35" customWidth="1"/>
    <col min="8209" max="8209" width="3.28515625" style="35" customWidth="1"/>
    <col min="8210" max="8210" width="7.5703125" style="35" customWidth="1"/>
    <col min="8211" max="8211" width="3.28515625" style="35" customWidth="1"/>
    <col min="8212" max="8212" width="5.42578125" style="35" customWidth="1"/>
    <col min="8213" max="8213" width="3.28515625" style="35" customWidth="1"/>
    <col min="8214" max="8448" width="9.85546875" style="35"/>
    <col min="8449" max="8451" width="3.28515625" style="35" customWidth="1"/>
    <col min="8452" max="8453" width="9.85546875" style="35" customWidth="1"/>
    <col min="8454" max="8454" width="7.5703125" style="35" customWidth="1"/>
    <col min="8455" max="8455" width="3.140625" style="35" customWidth="1"/>
    <col min="8456" max="8456" width="7.5703125" style="35" customWidth="1"/>
    <col min="8457" max="8457" width="3.28515625" style="35" customWidth="1"/>
    <col min="8458" max="8458" width="7.5703125" style="35" customWidth="1"/>
    <col min="8459" max="8459" width="3.28515625" style="35" customWidth="1"/>
    <col min="8460" max="8460" width="7.5703125" style="35" customWidth="1"/>
    <col min="8461" max="8461" width="3.28515625" style="35" customWidth="1"/>
    <col min="8462" max="8462" width="7.5703125" style="35" customWidth="1"/>
    <col min="8463" max="8463" width="3.28515625" style="35" customWidth="1"/>
    <col min="8464" max="8464" width="7.5703125" style="35" customWidth="1"/>
    <col min="8465" max="8465" width="3.28515625" style="35" customWidth="1"/>
    <col min="8466" max="8466" width="7.5703125" style="35" customWidth="1"/>
    <col min="8467" max="8467" width="3.28515625" style="35" customWidth="1"/>
    <col min="8468" max="8468" width="5.42578125" style="35" customWidth="1"/>
    <col min="8469" max="8469" width="3.28515625" style="35" customWidth="1"/>
    <col min="8470" max="8704" width="9.85546875" style="35"/>
    <col min="8705" max="8707" width="3.28515625" style="35" customWidth="1"/>
    <col min="8708" max="8709" width="9.85546875" style="35" customWidth="1"/>
    <col min="8710" max="8710" width="7.5703125" style="35" customWidth="1"/>
    <col min="8711" max="8711" width="3.140625" style="35" customWidth="1"/>
    <col min="8712" max="8712" width="7.5703125" style="35" customWidth="1"/>
    <col min="8713" max="8713" width="3.28515625" style="35" customWidth="1"/>
    <col min="8714" max="8714" width="7.5703125" style="35" customWidth="1"/>
    <col min="8715" max="8715" width="3.28515625" style="35" customWidth="1"/>
    <col min="8716" max="8716" width="7.5703125" style="35" customWidth="1"/>
    <col min="8717" max="8717" width="3.28515625" style="35" customWidth="1"/>
    <col min="8718" max="8718" width="7.5703125" style="35" customWidth="1"/>
    <col min="8719" max="8719" width="3.28515625" style="35" customWidth="1"/>
    <col min="8720" max="8720" width="7.5703125" style="35" customWidth="1"/>
    <col min="8721" max="8721" width="3.28515625" style="35" customWidth="1"/>
    <col min="8722" max="8722" width="7.5703125" style="35" customWidth="1"/>
    <col min="8723" max="8723" width="3.28515625" style="35" customWidth="1"/>
    <col min="8724" max="8724" width="5.42578125" style="35" customWidth="1"/>
    <col min="8725" max="8725" width="3.28515625" style="35" customWidth="1"/>
    <col min="8726" max="8960" width="9.85546875" style="35"/>
    <col min="8961" max="8963" width="3.28515625" style="35" customWidth="1"/>
    <col min="8964" max="8965" width="9.85546875" style="35" customWidth="1"/>
    <col min="8966" max="8966" width="7.5703125" style="35" customWidth="1"/>
    <col min="8967" max="8967" width="3.140625" style="35" customWidth="1"/>
    <col min="8968" max="8968" width="7.5703125" style="35" customWidth="1"/>
    <col min="8969" max="8969" width="3.28515625" style="35" customWidth="1"/>
    <col min="8970" max="8970" width="7.5703125" style="35" customWidth="1"/>
    <col min="8971" max="8971" width="3.28515625" style="35" customWidth="1"/>
    <col min="8972" max="8972" width="7.5703125" style="35" customWidth="1"/>
    <col min="8973" max="8973" width="3.28515625" style="35" customWidth="1"/>
    <col min="8974" max="8974" width="7.5703125" style="35" customWidth="1"/>
    <col min="8975" max="8975" width="3.28515625" style="35" customWidth="1"/>
    <col min="8976" max="8976" width="7.5703125" style="35" customWidth="1"/>
    <col min="8977" max="8977" width="3.28515625" style="35" customWidth="1"/>
    <col min="8978" max="8978" width="7.5703125" style="35" customWidth="1"/>
    <col min="8979" max="8979" width="3.28515625" style="35" customWidth="1"/>
    <col min="8980" max="8980" width="5.42578125" style="35" customWidth="1"/>
    <col min="8981" max="8981" width="3.28515625" style="35" customWidth="1"/>
    <col min="8982" max="9216" width="9.85546875" style="35"/>
    <col min="9217" max="9219" width="3.28515625" style="35" customWidth="1"/>
    <col min="9220" max="9221" width="9.85546875" style="35" customWidth="1"/>
    <col min="9222" max="9222" width="7.5703125" style="35" customWidth="1"/>
    <col min="9223" max="9223" width="3.140625" style="35" customWidth="1"/>
    <col min="9224" max="9224" width="7.5703125" style="35" customWidth="1"/>
    <col min="9225" max="9225" width="3.28515625" style="35" customWidth="1"/>
    <col min="9226" max="9226" width="7.5703125" style="35" customWidth="1"/>
    <col min="9227" max="9227" width="3.28515625" style="35" customWidth="1"/>
    <col min="9228" max="9228" width="7.5703125" style="35" customWidth="1"/>
    <col min="9229" max="9229" width="3.28515625" style="35" customWidth="1"/>
    <col min="9230" max="9230" width="7.5703125" style="35" customWidth="1"/>
    <col min="9231" max="9231" width="3.28515625" style="35" customWidth="1"/>
    <col min="9232" max="9232" width="7.5703125" style="35" customWidth="1"/>
    <col min="9233" max="9233" width="3.28515625" style="35" customWidth="1"/>
    <col min="9234" max="9234" width="7.5703125" style="35" customWidth="1"/>
    <col min="9235" max="9235" width="3.28515625" style="35" customWidth="1"/>
    <col min="9236" max="9236" width="5.42578125" style="35" customWidth="1"/>
    <col min="9237" max="9237" width="3.28515625" style="35" customWidth="1"/>
    <col min="9238" max="9472" width="9.85546875" style="35"/>
    <col min="9473" max="9475" width="3.28515625" style="35" customWidth="1"/>
    <col min="9476" max="9477" width="9.85546875" style="35" customWidth="1"/>
    <col min="9478" max="9478" width="7.5703125" style="35" customWidth="1"/>
    <col min="9479" max="9479" width="3.140625" style="35" customWidth="1"/>
    <col min="9480" max="9480" width="7.5703125" style="35" customWidth="1"/>
    <col min="9481" max="9481" width="3.28515625" style="35" customWidth="1"/>
    <col min="9482" max="9482" width="7.5703125" style="35" customWidth="1"/>
    <col min="9483" max="9483" width="3.28515625" style="35" customWidth="1"/>
    <col min="9484" max="9484" width="7.5703125" style="35" customWidth="1"/>
    <col min="9485" max="9485" width="3.28515625" style="35" customWidth="1"/>
    <col min="9486" max="9486" width="7.5703125" style="35" customWidth="1"/>
    <col min="9487" max="9487" width="3.28515625" style="35" customWidth="1"/>
    <col min="9488" max="9488" width="7.5703125" style="35" customWidth="1"/>
    <col min="9489" max="9489" width="3.28515625" style="35" customWidth="1"/>
    <col min="9490" max="9490" width="7.5703125" style="35" customWidth="1"/>
    <col min="9491" max="9491" width="3.28515625" style="35" customWidth="1"/>
    <col min="9492" max="9492" width="5.42578125" style="35" customWidth="1"/>
    <col min="9493" max="9493" width="3.28515625" style="35" customWidth="1"/>
    <col min="9494" max="9728" width="9.85546875" style="35"/>
    <col min="9729" max="9731" width="3.28515625" style="35" customWidth="1"/>
    <col min="9732" max="9733" width="9.85546875" style="35" customWidth="1"/>
    <col min="9734" max="9734" width="7.5703125" style="35" customWidth="1"/>
    <col min="9735" max="9735" width="3.140625" style="35" customWidth="1"/>
    <col min="9736" max="9736" width="7.5703125" style="35" customWidth="1"/>
    <col min="9737" max="9737" width="3.28515625" style="35" customWidth="1"/>
    <col min="9738" max="9738" width="7.5703125" style="35" customWidth="1"/>
    <col min="9739" max="9739" width="3.28515625" style="35" customWidth="1"/>
    <col min="9740" max="9740" width="7.5703125" style="35" customWidth="1"/>
    <col min="9741" max="9741" width="3.28515625" style="35" customWidth="1"/>
    <col min="9742" max="9742" width="7.5703125" style="35" customWidth="1"/>
    <col min="9743" max="9743" width="3.28515625" style="35" customWidth="1"/>
    <col min="9744" max="9744" width="7.5703125" style="35" customWidth="1"/>
    <col min="9745" max="9745" width="3.28515625" style="35" customWidth="1"/>
    <col min="9746" max="9746" width="7.5703125" style="35" customWidth="1"/>
    <col min="9747" max="9747" width="3.28515625" style="35" customWidth="1"/>
    <col min="9748" max="9748" width="5.42578125" style="35" customWidth="1"/>
    <col min="9749" max="9749" width="3.28515625" style="35" customWidth="1"/>
    <col min="9750" max="9984" width="9.85546875" style="35"/>
    <col min="9985" max="9987" width="3.28515625" style="35" customWidth="1"/>
    <col min="9988" max="9989" width="9.85546875" style="35" customWidth="1"/>
    <col min="9990" max="9990" width="7.5703125" style="35" customWidth="1"/>
    <col min="9991" max="9991" width="3.140625" style="35" customWidth="1"/>
    <col min="9992" max="9992" width="7.5703125" style="35" customWidth="1"/>
    <col min="9993" max="9993" width="3.28515625" style="35" customWidth="1"/>
    <col min="9994" max="9994" width="7.5703125" style="35" customWidth="1"/>
    <col min="9995" max="9995" width="3.28515625" style="35" customWidth="1"/>
    <col min="9996" max="9996" width="7.5703125" style="35" customWidth="1"/>
    <col min="9997" max="9997" width="3.28515625" style="35" customWidth="1"/>
    <col min="9998" max="9998" width="7.5703125" style="35" customWidth="1"/>
    <col min="9999" max="9999" width="3.28515625" style="35" customWidth="1"/>
    <col min="10000" max="10000" width="7.5703125" style="35" customWidth="1"/>
    <col min="10001" max="10001" width="3.28515625" style="35" customWidth="1"/>
    <col min="10002" max="10002" width="7.5703125" style="35" customWidth="1"/>
    <col min="10003" max="10003" width="3.28515625" style="35" customWidth="1"/>
    <col min="10004" max="10004" width="5.42578125" style="35" customWidth="1"/>
    <col min="10005" max="10005" width="3.28515625" style="35" customWidth="1"/>
    <col min="10006" max="10240" width="9.85546875" style="35"/>
    <col min="10241" max="10243" width="3.28515625" style="35" customWidth="1"/>
    <col min="10244" max="10245" width="9.85546875" style="35" customWidth="1"/>
    <col min="10246" max="10246" width="7.5703125" style="35" customWidth="1"/>
    <col min="10247" max="10247" width="3.140625" style="35" customWidth="1"/>
    <col min="10248" max="10248" width="7.5703125" style="35" customWidth="1"/>
    <col min="10249" max="10249" width="3.28515625" style="35" customWidth="1"/>
    <col min="10250" max="10250" width="7.5703125" style="35" customWidth="1"/>
    <col min="10251" max="10251" width="3.28515625" style="35" customWidth="1"/>
    <col min="10252" max="10252" width="7.5703125" style="35" customWidth="1"/>
    <col min="10253" max="10253" width="3.28515625" style="35" customWidth="1"/>
    <col min="10254" max="10254" width="7.5703125" style="35" customWidth="1"/>
    <col min="10255" max="10255" width="3.28515625" style="35" customWidth="1"/>
    <col min="10256" max="10256" width="7.5703125" style="35" customWidth="1"/>
    <col min="10257" max="10257" width="3.28515625" style="35" customWidth="1"/>
    <col min="10258" max="10258" width="7.5703125" style="35" customWidth="1"/>
    <col min="10259" max="10259" width="3.28515625" style="35" customWidth="1"/>
    <col min="10260" max="10260" width="5.42578125" style="35" customWidth="1"/>
    <col min="10261" max="10261" width="3.28515625" style="35" customWidth="1"/>
    <col min="10262" max="10496" width="9.85546875" style="35"/>
    <col min="10497" max="10499" width="3.28515625" style="35" customWidth="1"/>
    <col min="10500" max="10501" width="9.85546875" style="35" customWidth="1"/>
    <col min="10502" max="10502" width="7.5703125" style="35" customWidth="1"/>
    <col min="10503" max="10503" width="3.140625" style="35" customWidth="1"/>
    <col min="10504" max="10504" width="7.5703125" style="35" customWidth="1"/>
    <col min="10505" max="10505" width="3.28515625" style="35" customWidth="1"/>
    <col min="10506" max="10506" width="7.5703125" style="35" customWidth="1"/>
    <col min="10507" max="10507" width="3.28515625" style="35" customWidth="1"/>
    <col min="10508" max="10508" width="7.5703125" style="35" customWidth="1"/>
    <col min="10509" max="10509" width="3.28515625" style="35" customWidth="1"/>
    <col min="10510" max="10510" width="7.5703125" style="35" customWidth="1"/>
    <col min="10511" max="10511" width="3.28515625" style="35" customWidth="1"/>
    <col min="10512" max="10512" width="7.5703125" style="35" customWidth="1"/>
    <col min="10513" max="10513" width="3.28515625" style="35" customWidth="1"/>
    <col min="10514" max="10514" width="7.5703125" style="35" customWidth="1"/>
    <col min="10515" max="10515" width="3.28515625" style="35" customWidth="1"/>
    <col min="10516" max="10516" width="5.42578125" style="35" customWidth="1"/>
    <col min="10517" max="10517" width="3.28515625" style="35" customWidth="1"/>
    <col min="10518" max="10752" width="9.85546875" style="35"/>
    <col min="10753" max="10755" width="3.28515625" style="35" customWidth="1"/>
    <col min="10756" max="10757" width="9.85546875" style="35" customWidth="1"/>
    <col min="10758" max="10758" width="7.5703125" style="35" customWidth="1"/>
    <col min="10759" max="10759" width="3.140625" style="35" customWidth="1"/>
    <col min="10760" max="10760" width="7.5703125" style="35" customWidth="1"/>
    <col min="10761" max="10761" width="3.28515625" style="35" customWidth="1"/>
    <col min="10762" max="10762" width="7.5703125" style="35" customWidth="1"/>
    <col min="10763" max="10763" width="3.28515625" style="35" customWidth="1"/>
    <col min="10764" max="10764" width="7.5703125" style="35" customWidth="1"/>
    <col min="10765" max="10765" width="3.28515625" style="35" customWidth="1"/>
    <col min="10766" max="10766" width="7.5703125" style="35" customWidth="1"/>
    <col min="10767" max="10767" width="3.28515625" style="35" customWidth="1"/>
    <col min="10768" max="10768" width="7.5703125" style="35" customWidth="1"/>
    <col min="10769" max="10769" width="3.28515625" style="35" customWidth="1"/>
    <col min="10770" max="10770" width="7.5703125" style="35" customWidth="1"/>
    <col min="10771" max="10771" width="3.28515625" style="35" customWidth="1"/>
    <col min="10772" max="10772" width="5.42578125" style="35" customWidth="1"/>
    <col min="10773" max="10773" width="3.28515625" style="35" customWidth="1"/>
    <col min="10774" max="11008" width="9.85546875" style="35"/>
    <col min="11009" max="11011" width="3.28515625" style="35" customWidth="1"/>
    <col min="11012" max="11013" width="9.85546875" style="35" customWidth="1"/>
    <col min="11014" max="11014" width="7.5703125" style="35" customWidth="1"/>
    <col min="11015" max="11015" width="3.140625" style="35" customWidth="1"/>
    <col min="11016" max="11016" width="7.5703125" style="35" customWidth="1"/>
    <col min="11017" max="11017" width="3.28515625" style="35" customWidth="1"/>
    <col min="11018" max="11018" width="7.5703125" style="35" customWidth="1"/>
    <col min="11019" max="11019" width="3.28515625" style="35" customWidth="1"/>
    <col min="11020" max="11020" width="7.5703125" style="35" customWidth="1"/>
    <col min="11021" max="11021" width="3.28515625" style="35" customWidth="1"/>
    <col min="11022" max="11022" width="7.5703125" style="35" customWidth="1"/>
    <col min="11023" max="11023" width="3.28515625" style="35" customWidth="1"/>
    <col min="11024" max="11024" width="7.5703125" style="35" customWidth="1"/>
    <col min="11025" max="11025" width="3.28515625" style="35" customWidth="1"/>
    <col min="11026" max="11026" width="7.5703125" style="35" customWidth="1"/>
    <col min="11027" max="11027" width="3.28515625" style="35" customWidth="1"/>
    <col min="11028" max="11028" width="5.42578125" style="35" customWidth="1"/>
    <col min="11029" max="11029" width="3.28515625" style="35" customWidth="1"/>
    <col min="11030" max="11264" width="9.85546875" style="35"/>
    <col min="11265" max="11267" width="3.28515625" style="35" customWidth="1"/>
    <col min="11268" max="11269" width="9.85546875" style="35" customWidth="1"/>
    <col min="11270" max="11270" width="7.5703125" style="35" customWidth="1"/>
    <col min="11271" max="11271" width="3.140625" style="35" customWidth="1"/>
    <col min="11272" max="11272" width="7.5703125" style="35" customWidth="1"/>
    <col min="11273" max="11273" width="3.28515625" style="35" customWidth="1"/>
    <col min="11274" max="11274" width="7.5703125" style="35" customWidth="1"/>
    <col min="11275" max="11275" width="3.28515625" style="35" customWidth="1"/>
    <col min="11276" max="11276" width="7.5703125" style="35" customWidth="1"/>
    <col min="11277" max="11277" width="3.28515625" style="35" customWidth="1"/>
    <col min="11278" max="11278" width="7.5703125" style="35" customWidth="1"/>
    <col min="11279" max="11279" width="3.28515625" style="35" customWidth="1"/>
    <col min="11280" max="11280" width="7.5703125" style="35" customWidth="1"/>
    <col min="11281" max="11281" width="3.28515625" style="35" customWidth="1"/>
    <col min="11282" max="11282" width="7.5703125" style="35" customWidth="1"/>
    <col min="11283" max="11283" width="3.28515625" style="35" customWidth="1"/>
    <col min="11284" max="11284" width="5.42578125" style="35" customWidth="1"/>
    <col min="11285" max="11285" width="3.28515625" style="35" customWidth="1"/>
    <col min="11286" max="11520" width="9.85546875" style="35"/>
    <col min="11521" max="11523" width="3.28515625" style="35" customWidth="1"/>
    <col min="11524" max="11525" width="9.85546875" style="35" customWidth="1"/>
    <col min="11526" max="11526" width="7.5703125" style="35" customWidth="1"/>
    <col min="11527" max="11527" width="3.140625" style="35" customWidth="1"/>
    <col min="11528" max="11528" width="7.5703125" style="35" customWidth="1"/>
    <col min="11529" max="11529" width="3.28515625" style="35" customWidth="1"/>
    <col min="11530" max="11530" width="7.5703125" style="35" customWidth="1"/>
    <col min="11531" max="11531" width="3.28515625" style="35" customWidth="1"/>
    <col min="11532" max="11532" width="7.5703125" style="35" customWidth="1"/>
    <col min="11533" max="11533" width="3.28515625" style="35" customWidth="1"/>
    <col min="11534" max="11534" width="7.5703125" style="35" customWidth="1"/>
    <col min="11535" max="11535" width="3.28515625" style="35" customWidth="1"/>
    <col min="11536" max="11536" width="7.5703125" style="35" customWidth="1"/>
    <col min="11537" max="11537" width="3.28515625" style="35" customWidth="1"/>
    <col min="11538" max="11538" width="7.5703125" style="35" customWidth="1"/>
    <col min="11539" max="11539" width="3.28515625" style="35" customWidth="1"/>
    <col min="11540" max="11540" width="5.42578125" style="35" customWidth="1"/>
    <col min="11541" max="11541" width="3.28515625" style="35" customWidth="1"/>
    <col min="11542" max="11776" width="9.85546875" style="35"/>
    <col min="11777" max="11779" width="3.28515625" style="35" customWidth="1"/>
    <col min="11780" max="11781" width="9.85546875" style="35" customWidth="1"/>
    <col min="11782" max="11782" width="7.5703125" style="35" customWidth="1"/>
    <col min="11783" max="11783" width="3.140625" style="35" customWidth="1"/>
    <col min="11784" max="11784" width="7.5703125" style="35" customWidth="1"/>
    <col min="11785" max="11785" width="3.28515625" style="35" customWidth="1"/>
    <col min="11786" max="11786" width="7.5703125" style="35" customWidth="1"/>
    <col min="11787" max="11787" width="3.28515625" style="35" customWidth="1"/>
    <col min="11788" max="11788" width="7.5703125" style="35" customWidth="1"/>
    <col min="11789" max="11789" width="3.28515625" style="35" customWidth="1"/>
    <col min="11790" max="11790" width="7.5703125" style="35" customWidth="1"/>
    <col min="11791" max="11791" width="3.28515625" style="35" customWidth="1"/>
    <col min="11792" max="11792" width="7.5703125" style="35" customWidth="1"/>
    <col min="11793" max="11793" width="3.28515625" style="35" customWidth="1"/>
    <col min="11794" max="11794" width="7.5703125" style="35" customWidth="1"/>
    <col min="11795" max="11795" width="3.28515625" style="35" customWidth="1"/>
    <col min="11796" max="11796" width="5.42578125" style="35" customWidth="1"/>
    <col min="11797" max="11797" width="3.28515625" style="35" customWidth="1"/>
    <col min="11798" max="12032" width="9.85546875" style="35"/>
    <col min="12033" max="12035" width="3.28515625" style="35" customWidth="1"/>
    <col min="12036" max="12037" width="9.85546875" style="35" customWidth="1"/>
    <col min="12038" max="12038" width="7.5703125" style="35" customWidth="1"/>
    <col min="12039" max="12039" width="3.140625" style="35" customWidth="1"/>
    <col min="12040" max="12040" width="7.5703125" style="35" customWidth="1"/>
    <col min="12041" max="12041" width="3.28515625" style="35" customWidth="1"/>
    <col min="12042" max="12042" width="7.5703125" style="35" customWidth="1"/>
    <col min="12043" max="12043" width="3.28515625" style="35" customWidth="1"/>
    <col min="12044" max="12044" width="7.5703125" style="35" customWidth="1"/>
    <col min="12045" max="12045" width="3.28515625" style="35" customWidth="1"/>
    <col min="12046" max="12046" width="7.5703125" style="35" customWidth="1"/>
    <col min="12047" max="12047" width="3.28515625" style="35" customWidth="1"/>
    <col min="12048" max="12048" width="7.5703125" style="35" customWidth="1"/>
    <col min="12049" max="12049" width="3.28515625" style="35" customWidth="1"/>
    <col min="12050" max="12050" width="7.5703125" style="35" customWidth="1"/>
    <col min="12051" max="12051" width="3.28515625" style="35" customWidth="1"/>
    <col min="12052" max="12052" width="5.42578125" style="35" customWidth="1"/>
    <col min="12053" max="12053" width="3.28515625" style="35" customWidth="1"/>
    <col min="12054" max="12288" width="9.85546875" style="35"/>
    <col min="12289" max="12291" width="3.28515625" style="35" customWidth="1"/>
    <col min="12292" max="12293" width="9.85546875" style="35" customWidth="1"/>
    <col min="12294" max="12294" width="7.5703125" style="35" customWidth="1"/>
    <col min="12295" max="12295" width="3.140625" style="35" customWidth="1"/>
    <col min="12296" max="12296" width="7.5703125" style="35" customWidth="1"/>
    <col min="12297" max="12297" width="3.28515625" style="35" customWidth="1"/>
    <col min="12298" max="12298" width="7.5703125" style="35" customWidth="1"/>
    <col min="12299" max="12299" width="3.28515625" style="35" customWidth="1"/>
    <col min="12300" max="12300" width="7.5703125" style="35" customWidth="1"/>
    <col min="12301" max="12301" width="3.28515625" style="35" customWidth="1"/>
    <col min="12302" max="12302" width="7.5703125" style="35" customWidth="1"/>
    <col min="12303" max="12303" width="3.28515625" style="35" customWidth="1"/>
    <col min="12304" max="12304" width="7.5703125" style="35" customWidth="1"/>
    <col min="12305" max="12305" width="3.28515625" style="35" customWidth="1"/>
    <col min="12306" max="12306" width="7.5703125" style="35" customWidth="1"/>
    <col min="12307" max="12307" width="3.28515625" style="35" customWidth="1"/>
    <col min="12308" max="12308" width="5.42578125" style="35" customWidth="1"/>
    <col min="12309" max="12309" width="3.28515625" style="35" customWidth="1"/>
    <col min="12310" max="12544" width="9.85546875" style="35"/>
    <col min="12545" max="12547" width="3.28515625" style="35" customWidth="1"/>
    <col min="12548" max="12549" width="9.85546875" style="35" customWidth="1"/>
    <col min="12550" max="12550" width="7.5703125" style="35" customWidth="1"/>
    <col min="12551" max="12551" width="3.140625" style="35" customWidth="1"/>
    <col min="12552" max="12552" width="7.5703125" style="35" customWidth="1"/>
    <col min="12553" max="12553" width="3.28515625" style="35" customWidth="1"/>
    <col min="12554" max="12554" width="7.5703125" style="35" customWidth="1"/>
    <col min="12555" max="12555" width="3.28515625" style="35" customWidth="1"/>
    <col min="12556" max="12556" width="7.5703125" style="35" customWidth="1"/>
    <col min="12557" max="12557" width="3.28515625" style="35" customWidth="1"/>
    <col min="12558" max="12558" width="7.5703125" style="35" customWidth="1"/>
    <col min="12559" max="12559" width="3.28515625" style="35" customWidth="1"/>
    <col min="12560" max="12560" width="7.5703125" style="35" customWidth="1"/>
    <col min="12561" max="12561" width="3.28515625" style="35" customWidth="1"/>
    <col min="12562" max="12562" width="7.5703125" style="35" customWidth="1"/>
    <col min="12563" max="12563" width="3.28515625" style="35" customWidth="1"/>
    <col min="12564" max="12564" width="5.42578125" style="35" customWidth="1"/>
    <col min="12565" max="12565" width="3.28515625" style="35" customWidth="1"/>
    <col min="12566" max="12800" width="9.85546875" style="35"/>
    <col min="12801" max="12803" width="3.28515625" style="35" customWidth="1"/>
    <col min="12804" max="12805" width="9.85546875" style="35" customWidth="1"/>
    <col min="12806" max="12806" width="7.5703125" style="35" customWidth="1"/>
    <col min="12807" max="12807" width="3.140625" style="35" customWidth="1"/>
    <col min="12808" max="12808" width="7.5703125" style="35" customWidth="1"/>
    <col min="12809" max="12809" width="3.28515625" style="35" customWidth="1"/>
    <col min="12810" max="12810" width="7.5703125" style="35" customWidth="1"/>
    <col min="12811" max="12811" width="3.28515625" style="35" customWidth="1"/>
    <col min="12812" max="12812" width="7.5703125" style="35" customWidth="1"/>
    <col min="12813" max="12813" width="3.28515625" style="35" customWidth="1"/>
    <col min="12814" max="12814" width="7.5703125" style="35" customWidth="1"/>
    <col min="12815" max="12815" width="3.28515625" style="35" customWidth="1"/>
    <col min="12816" max="12816" width="7.5703125" style="35" customWidth="1"/>
    <col min="12817" max="12817" width="3.28515625" style="35" customWidth="1"/>
    <col min="12818" max="12818" width="7.5703125" style="35" customWidth="1"/>
    <col min="12819" max="12819" width="3.28515625" style="35" customWidth="1"/>
    <col min="12820" max="12820" width="5.42578125" style="35" customWidth="1"/>
    <col min="12821" max="12821" width="3.28515625" style="35" customWidth="1"/>
    <col min="12822" max="13056" width="9.85546875" style="35"/>
    <col min="13057" max="13059" width="3.28515625" style="35" customWidth="1"/>
    <col min="13060" max="13061" width="9.85546875" style="35" customWidth="1"/>
    <col min="13062" max="13062" width="7.5703125" style="35" customWidth="1"/>
    <col min="13063" max="13063" width="3.140625" style="35" customWidth="1"/>
    <col min="13064" max="13064" width="7.5703125" style="35" customWidth="1"/>
    <col min="13065" max="13065" width="3.28515625" style="35" customWidth="1"/>
    <col min="13066" max="13066" width="7.5703125" style="35" customWidth="1"/>
    <col min="13067" max="13067" width="3.28515625" style="35" customWidth="1"/>
    <col min="13068" max="13068" width="7.5703125" style="35" customWidth="1"/>
    <col min="13069" max="13069" width="3.28515625" style="35" customWidth="1"/>
    <col min="13070" max="13070" width="7.5703125" style="35" customWidth="1"/>
    <col min="13071" max="13071" width="3.28515625" style="35" customWidth="1"/>
    <col min="13072" max="13072" width="7.5703125" style="35" customWidth="1"/>
    <col min="13073" max="13073" width="3.28515625" style="35" customWidth="1"/>
    <col min="13074" max="13074" width="7.5703125" style="35" customWidth="1"/>
    <col min="13075" max="13075" width="3.28515625" style="35" customWidth="1"/>
    <col min="13076" max="13076" width="5.42578125" style="35" customWidth="1"/>
    <col min="13077" max="13077" width="3.28515625" style="35" customWidth="1"/>
    <col min="13078" max="13312" width="9.85546875" style="35"/>
    <col min="13313" max="13315" width="3.28515625" style="35" customWidth="1"/>
    <col min="13316" max="13317" width="9.85546875" style="35" customWidth="1"/>
    <col min="13318" max="13318" width="7.5703125" style="35" customWidth="1"/>
    <col min="13319" max="13319" width="3.140625" style="35" customWidth="1"/>
    <col min="13320" max="13320" width="7.5703125" style="35" customWidth="1"/>
    <col min="13321" max="13321" width="3.28515625" style="35" customWidth="1"/>
    <col min="13322" max="13322" width="7.5703125" style="35" customWidth="1"/>
    <col min="13323" max="13323" width="3.28515625" style="35" customWidth="1"/>
    <col min="13324" max="13324" width="7.5703125" style="35" customWidth="1"/>
    <col min="13325" max="13325" width="3.28515625" style="35" customWidth="1"/>
    <col min="13326" max="13326" width="7.5703125" style="35" customWidth="1"/>
    <col min="13327" max="13327" width="3.28515625" style="35" customWidth="1"/>
    <col min="13328" max="13328" width="7.5703125" style="35" customWidth="1"/>
    <col min="13329" max="13329" width="3.28515625" style="35" customWidth="1"/>
    <col min="13330" max="13330" width="7.5703125" style="35" customWidth="1"/>
    <col min="13331" max="13331" width="3.28515625" style="35" customWidth="1"/>
    <col min="13332" max="13332" width="5.42578125" style="35" customWidth="1"/>
    <col min="13333" max="13333" width="3.28515625" style="35" customWidth="1"/>
    <col min="13334" max="13568" width="9.85546875" style="35"/>
    <col min="13569" max="13571" width="3.28515625" style="35" customWidth="1"/>
    <col min="13572" max="13573" width="9.85546875" style="35" customWidth="1"/>
    <col min="13574" max="13574" width="7.5703125" style="35" customWidth="1"/>
    <col min="13575" max="13575" width="3.140625" style="35" customWidth="1"/>
    <col min="13576" max="13576" width="7.5703125" style="35" customWidth="1"/>
    <col min="13577" max="13577" width="3.28515625" style="35" customWidth="1"/>
    <col min="13578" max="13578" width="7.5703125" style="35" customWidth="1"/>
    <col min="13579" max="13579" width="3.28515625" style="35" customWidth="1"/>
    <col min="13580" max="13580" width="7.5703125" style="35" customWidth="1"/>
    <col min="13581" max="13581" width="3.28515625" style="35" customWidth="1"/>
    <col min="13582" max="13582" width="7.5703125" style="35" customWidth="1"/>
    <col min="13583" max="13583" width="3.28515625" style="35" customWidth="1"/>
    <col min="13584" max="13584" width="7.5703125" style="35" customWidth="1"/>
    <col min="13585" max="13585" width="3.28515625" style="35" customWidth="1"/>
    <col min="13586" max="13586" width="7.5703125" style="35" customWidth="1"/>
    <col min="13587" max="13587" width="3.28515625" style="35" customWidth="1"/>
    <col min="13588" max="13588" width="5.42578125" style="35" customWidth="1"/>
    <col min="13589" max="13589" width="3.28515625" style="35" customWidth="1"/>
    <col min="13590" max="13824" width="9.85546875" style="35"/>
    <col min="13825" max="13827" width="3.28515625" style="35" customWidth="1"/>
    <col min="13828" max="13829" width="9.85546875" style="35" customWidth="1"/>
    <col min="13830" max="13830" width="7.5703125" style="35" customWidth="1"/>
    <col min="13831" max="13831" width="3.140625" style="35" customWidth="1"/>
    <col min="13832" max="13832" width="7.5703125" style="35" customWidth="1"/>
    <col min="13833" max="13833" width="3.28515625" style="35" customWidth="1"/>
    <col min="13834" max="13834" width="7.5703125" style="35" customWidth="1"/>
    <col min="13835" max="13835" width="3.28515625" style="35" customWidth="1"/>
    <col min="13836" max="13836" width="7.5703125" style="35" customWidth="1"/>
    <col min="13837" max="13837" width="3.28515625" style="35" customWidth="1"/>
    <col min="13838" max="13838" width="7.5703125" style="35" customWidth="1"/>
    <col min="13839" max="13839" width="3.28515625" style="35" customWidth="1"/>
    <col min="13840" max="13840" width="7.5703125" style="35" customWidth="1"/>
    <col min="13841" max="13841" width="3.28515625" style="35" customWidth="1"/>
    <col min="13842" max="13842" width="7.5703125" style="35" customWidth="1"/>
    <col min="13843" max="13843" width="3.28515625" style="35" customWidth="1"/>
    <col min="13844" max="13844" width="5.42578125" style="35" customWidth="1"/>
    <col min="13845" max="13845" width="3.28515625" style="35" customWidth="1"/>
    <col min="13846" max="14080" width="9.85546875" style="35"/>
    <col min="14081" max="14083" width="3.28515625" style="35" customWidth="1"/>
    <col min="14084" max="14085" width="9.85546875" style="35" customWidth="1"/>
    <col min="14086" max="14086" width="7.5703125" style="35" customWidth="1"/>
    <col min="14087" max="14087" width="3.140625" style="35" customWidth="1"/>
    <col min="14088" max="14088" width="7.5703125" style="35" customWidth="1"/>
    <col min="14089" max="14089" width="3.28515625" style="35" customWidth="1"/>
    <col min="14090" max="14090" width="7.5703125" style="35" customWidth="1"/>
    <col min="14091" max="14091" width="3.28515625" style="35" customWidth="1"/>
    <col min="14092" max="14092" width="7.5703125" style="35" customWidth="1"/>
    <col min="14093" max="14093" width="3.28515625" style="35" customWidth="1"/>
    <col min="14094" max="14094" width="7.5703125" style="35" customWidth="1"/>
    <col min="14095" max="14095" width="3.28515625" style="35" customWidth="1"/>
    <col min="14096" max="14096" width="7.5703125" style="35" customWidth="1"/>
    <col min="14097" max="14097" width="3.28515625" style="35" customWidth="1"/>
    <col min="14098" max="14098" width="7.5703125" style="35" customWidth="1"/>
    <col min="14099" max="14099" width="3.28515625" style="35" customWidth="1"/>
    <col min="14100" max="14100" width="5.42578125" style="35" customWidth="1"/>
    <col min="14101" max="14101" width="3.28515625" style="35" customWidth="1"/>
    <col min="14102" max="14336" width="9.85546875" style="35"/>
    <col min="14337" max="14339" width="3.28515625" style="35" customWidth="1"/>
    <col min="14340" max="14341" width="9.85546875" style="35" customWidth="1"/>
    <col min="14342" max="14342" width="7.5703125" style="35" customWidth="1"/>
    <col min="14343" max="14343" width="3.140625" style="35" customWidth="1"/>
    <col min="14344" max="14344" width="7.5703125" style="35" customWidth="1"/>
    <col min="14345" max="14345" width="3.28515625" style="35" customWidth="1"/>
    <col min="14346" max="14346" width="7.5703125" style="35" customWidth="1"/>
    <col min="14347" max="14347" width="3.28515625" style="35" customWidth="1"/>
    <col min="14348" max="14348" width="7.5703125" style="35" customWidth="1"/>
    <col min="14349" max="14349" width="3.28515625" style="35" customWidth="1"/>
    <col min="14350" max="14350" width="7.5703125" style="35" customWidth="1"/>
    <col min="14351" max="14351" width="3.28515625" style="35" customWidth="1"/>
    <col min="14352" max="14352" width="7.5703125" style="35" customWidth="1"/>
    <col min="14353" max="14353" width="3.28515625" style="35" customWidth="1"/>
    <col min="14354" max="14354" width="7.5703125" style="35" customWidth="1"/>
    <col min="14355" max="14355" width="3.28515625" style="35" customWidth="1"/>
    <col min="14356" max="14356" width="5.42578125" style="35" customWidth="1"/>
    <col min="14357" max="14357" width="3.28515625" style="35" customWidth="1"/>
    <col min="14358" max="14592" width="9.85546875" style="35"/>
    <col min="14593" max="14595" width="3.28515625" style="35" customWidth="1"/>
    <col min="14596" max="14597" width="9.85546875" style="35" customWidth="1"/>
    <col min="14598" max="14598" width="7.5703125" style="35" customWidth="1"/>
    <col min="14599" max="14599" width="3.140625" style="35" customWidth="1"/>
    <col min="14600" max="14600" width="7.5703125" style="35" customWidth="1"/>
    <col min="14601" max="14601" width="3.28515625" style="35" customWidth="1"/>
    <col min="14602" max="14602" width="7.5703125" style="35" customWidth="1"/>
    <col min="14603" max="14603" width="3.28515625" style="35" customWidth="1"/>
    <col min="14604" max="14604" width="7.5703125" style="35" customWidth="1"/>
    <col min="14605" max="14605" width="3.28515625" style="35" customWidth="1"/>
    <col min="14606" max="14606" width="7.5703125" style="35" customWidth="1"/>
    <col min="14607" max="14607" width="3.28515625" style="35" customWidth="1"/>
    <col min="14608" max="14608" width="7.5703125" style="35" customWidth="1"/>
    <col min="14609" max="14609" width="3.28515625" style="35" customWidth="1"/>
    <col min="14610" max="14610" width="7.5703125" style="35" customWidth="1"/>
    <col min="14611" max="14611" width="3.28515625" style="35" customWidth="1"/>
    <col min="14612" max="14612" width="5.42578125" style="35" customWidth="1"/>
    <col min="14613" max="14613" width="3.28515625" style="35" customWidth="1"/>
    <col min="14614" max="14848" width="9.85546875" style="35"/>
    <col min="14849" max="14851" width="3.28515625" style="35" customWidth="1"/>
    <col min="14852" max="14853" width="9.85546875" style="35" customWidth="1"/>
    <col min="14854" max="14854" width="7.5703125" style="35" customWidth="1"/>
    <col min="14855" max="14855" width="3.140625" style="35" customWidth="1"/>
    <col min="14856" max="14856" width="7.5703125" style="35" customWidth="1"/>
    <col min="14857" max="14857" width="3.28515625" style="35" customWidth="1"/>
    <col min="14858" max="14858" width="7.5703125" style="35" customWidth="1"/>
    <col min="14859" max="14859" width="3.28515625" style="35" customWidth="1"/>
    <col min="14860" max="14860" width="7.5703125" style="35" customWidth="1"/>
    <col min="14861" max="14861" width="3.28515625" style="35" customWidth="1"/>
    <col min="14862" max="14862" width="7.5703125" style="35" customWidth="1"/>
    <col min="14863" max="14863" width="3.28515625" style="35" customWidth="1"/>
    <col min="14864" max="14864" width="7.5703125" style="35" customWidth="1"/>
    <col min="14865" max="14865" width="3.28515625" style="35" customWidth="1"/>
    <col min="14866" max="14866" width="7.5703125" style="35" customWidth="1"/>
    <col min="14867" max="14867" width="3.28515625" style="35" customWidth="1"/>
    <col min="14868" max="14868" width="5.42578125" style="35" customWidth="1"/>
    <col min="14869" max="14869" width="3.28515625" style="35" customWidth="1"/>
    <col min="14870" max="15104" width="9.85546875" style="35"/>
    <col min="15105" max="15107" width="3.28515625" style="35" customWidth="1"/>
    <col min="15108" max="15109" width="9.85546875" style="35" customWidth="1"/>
    <col min="15110" max="15110" width="7.5703125" style="35" customWidth="1"/>
    <col min="15111" max="15111" width="3.140625" style="35" customWidth="1"/>
    <col min="15112" max="15112" width="7.5703125" style="35" customWidth="1"/>
    <col min="15113" max="15113" width="3.28515625" style="35" customWidth="1"/>
    <col min="15114" max="15114" width="7.5703125" style="35" customWidth="1"/>
    <col min="15115" max="15115" width="3.28515625" style="35" customWidth="1"/>
    <col min="15116" max="15116" width="7.5703125" style="35" customWidth="1"/>
    <col min="15117" max="15117" width="3.28515625" style="35" customWidth="1"/>
    <col min="15118" max="15118" width="7.5703125" style="35" customWidth="1"/>
    <col min="15119" max="15119" width="3.28515625" style="35" customWidth="1"/>
    <col min="15120" max="15120" width="7.5703125" style="35" customWidth="1"/>
    <col min="15121" max="15121" width="3.28515625" style="35" customWidth="1"/>
    <col min="15122" max="15122" width="7.5703125" style="35" customWidth="1"/>
    <col min="15123" max="15123" width="3.28515625" style="35" customWidth="1"/>
    <col min="15124" max="15124" width="5.42578125" style="35" customWidth="1"/>
    <col min="15125" max="15125" width="3.28515625" style="35" customWidth="1"/>
    <col min="15126" max="15360" width="9.85546875" style="35"/>
    <col min="15361" max="15363" width="3.28515625" style="35" customWidth="1"/>
    <col min="15364" max="15365" width="9.85546875" style="35" customWidth="1"/>
    <col min="15366" max="15366" width="7.5703125" style="35" customWidth="1"/>
    <col min="15367" max="15367" width="3.140625" style="35" customWidth="1"/>
    <col min="15368" max="15368" width="7.5703125" style="35" customWidth="1"/>
    <col min="15369" max="15369" width="3.28515625" style="35" customWidth="1"/>
    <col min="15370" max="15370" width="7.5703125" style="35" customWidth="1"/>
    <col min="15371" max="15371" width="3.28515625" style="35" customWidth="1"/>
    <col min="15372" max="15372" width="7.5703125" style="35" customWidth="1"/>
    <col min="15373" max="15373" width="3.28515625" style="35" customWidth="1"/>
    <col min="15374" max="15374" width="7.5703125" style="35" customWidth="1"/>
    <col min="15375" max="15375" width="3.28515625" style="35" customWidth="1"/>
    <col min="15376" max="15376" width="7.5703125" style="35" customWidth="1"/>
    <col min="15377" max="15377" width="3.28515625" style="35" customWidth="1"/>
    <col min="15378" max="15378" width="7.5703125" style="35" customWidth="1"/>
    <col min="15379" max="15379" width="3.28515625" style="35" customWidth="1"/>
    <col min="15380" max="15380" width="5.42578125" style="35" customWidth="1"/>
    <col min="15381" max="15381" width="3.28515625" style="35" customWidth="1"/>
    <col min="15382" max="15616" width="9.85546875" style="35"/>
    <col min="15617" max="15619" width="3.28515625" style="35" customWidth="1"/>
    <col min="15620" max="15621" width="9.85546875" style="35" customWidth="1"/>
    <col min="15622" max="15622" width="7.5703125" style="35" customWidth="1"/>
    <col min="15623" max="15623" width="3.140625" style="35" customWidth="1"/>
    <col min="15624" max="15624" width="7.5703125" style="35" customWidth="1"/>
    <col min="15625" max="15625" width="3.28515625" style="35" customWidth="1"/>
    <col min="15626" max="15626" width="7.5703125" style="35" customWidth="1"/>
    <col min="15627" max="15627" width="3.28515625" style="35" customWidth="1"/>
    <col min="15628" max="15628" width="7.5703125" style="35" customWidth="1"/>
    <col min="15629" max="15629" width="3.28515625" style="35" customWidth="1"/>
    <col min="15630" max="15630" width="7.5703125" style="35" customWidth="1"/>
    <col min="15631" max="15631" width="3.28515625" style="35" customWidth="1"/>
    <col min="15632" max="15632" width="7.5703125" style="35" customWidth="1"/>
    <col min="15633" max="15633" width="3.28515625" style="35" customWidth="1"/>
    <col min="15634" max="15634" width="7.5703125" style="35" customWidth="1"/>
    <col min="15635" max="15635" width="3.28515625" style="35" customWidth="1"/>
    <col min="15636" max="15636" width="5.42578125" style="35" customWidth="1"/>
    <col min="15637" max="15637" width="3.28515625" style="35" customWidth="1"/>
    <col min="15638" max="15872" width="9.85546875" style="35"/>
    <col min="15873" max="15875" width="3.28515625" style="35" customWidth="1"/>
    <col min="15876" max="15877" width="9.85546875" style="35" customWidth="1"/>
    <col min="15878" max="15878" width="7.5703125" style="35" customWidth="1"/>
    <col min="15879" max="15879" width="3.140625" style="35" customWidth="1"/>
    <col min="15880" max="15880" width="7.5703125" style="35" customWidth="1"/>
    <col min="15881" max="15881" width="3.28515625" style="35" customWidth="1"/>
    <col min="15882" max="15882" width="7.5703125" style="35" customWidth="1"/>
    <col min="15883" max="15883" width="3.28515625" style="35" customWidth="1"/>
    <col min="15884" max="15884" width="7.5703125" style="35" customWidth="1"/>
    <col min="15885" max="15885" width="3.28515625" style="35" customWidth="1"/>
    <col min="15886" max="15886" width="7.5703125" style="35" customWidth="1"/>
    <col min="15887" max="15887" width="3.28515625" style="35" customWidth="1"/>
    <col min="15888" max="15888" width="7.5703125" style="35" customWidth="1"/>
    <col min="15889" max="15889" width="3.28515625" style="35" customWidth="1"/>
    <col min="15890" max="15890" width="7.5703125" style="35" customWidth="1"/>
    <col min="15891" max="15891" width="3.28515625" style="35" customWidth="1"/>
    <col min="15892" max="15892" width="5.42578125" style="35" customWidth="1"/>
    <col min="15893" max="15893" width="3.28515625" style="35" customWidth="1"/>
    <col min="15894" max="16128" width="9.85546875" style="35"/>
    <col min="16129" max="16131" width="3.28515625" style="35" customWidth="1"/>
    <col min="16132" max="16133" width="9.85546875" style="35" customWidth="1"/>
    <col min="16134" max="16134" width="7.5703125" style="35" customWidth="1"/>
    <col min="16135" max="16135" width="3.140625" style="35" customWidth="1"/>
    <col min="16136" max="16136" width="7.5703125" style="35" customWidth="1"/>
    <col min="16137" max="16137" width="3.28515625" style="35" customWidth="1"/>
    <col min="16138" max="16138" width="7.5703125" style="35" customWidth="1"/>
    <col min="16139" max="16139" width="3.28515625" style="35" customWidth="1"/>
    <col min="16140" max="16140" width="7.5703125" style="35" customWidth="1"/>
    <col min="16141" max="16141" width="3.28515625" style="35" customWidth="1"/>
    <col min="16142" max="16142" width="7.5703125" style="35" customWidth="1"/>
    <col min="16143" max="16143" width="3.28515625" style="35" customWidth="1"/>
    <col min="16144" max="16144" width="7.5703125" style="35" customWidth="1"/>
    <col min="16145" max="16145" width="3.28515625" style="35" customWidth="1"/>
    <col min="16146" max="16146" width="7.5703125" style="35" customWidth="1"/>
    <col min="16147" max="16147" width="3.28515625" style="35" customWidth="1"/>
    <col min="16148" max="16148" width="5.42578125" style="35" customWidth="1"/>
    <col min="16149" max="16149" width="3.28515625" style="35" customWidth="1"/>
    <col min="16150" max="16384" width="9.85546875" style="35"/>
  </cols>
  <sheetData>
    <row r="1" spans="2:30" ht="21.75" customHeight="1" x14ac:dyDescent="0.2">
      <c r="B1" s="644" t="s">
        <v>531</v>
      </c>
      <c r="C1" s="95"/>
      <c r="D1" s="95"/>
      <c r="E1" s="95"/>
      <c r="F1" s="95"/>
      <c r="G1" s="95"/>
      <c r="H1" s="95"/>
      <c r="I1" s="95"/>
      <c r="J1" s="95"/>
      <c r="K1" s="95"/>
      <c r="L1" s="95"/>
      <c r="M1" s="95"/>
      <c r="N1" s="95"/>
      <c r="O1" s="95"/>
      <c r="P1" s="95"/>
      <c r="Q1" s="95"/>
      <c r="R1" s="95"/>
      <c r="S1" s="95"/>
      <c r="T1" s="95"/>
      <c r="U1" s="95"/>
      <c r="V1" s="95"/>
      <c r="W1" s="95"/>
      <c r="X1" s="95"/>
      <c r="Y1" s="95"/>
      <c r="Z1" s="95"/>
      <c r="AD1" s="643" t="s">
        <v>1224</v>
      </c>
    </row>
    <row r="2" spans="2:30" ht="14.25" x14ac:dyDescent="0.2">
      <c r="B2" s="95"/>
      <c r="C2" s="95"/>
      <c r="D2" s="95"/>
      <c r="E2" s="95"/>
      <c r="F2" s="95"/>
      <c r="G2" s="95"/>
      <c r="H2" s="95"/>
      <c r="I2" s="95"/>
      <c r="J2" s="95"/>
      <c r="K2" s="95"/>
      <c r="L2" s="95"/>
      <c r="M2" s="95"/>
      <c r="N2" s="95"/>
      <c r="O2" s="95"/>
      <c r="P2" s="95"/>
      <c r="Q2" s="95"/>
      <c r="R2" s="95"/>
      <c r="S2" s="95"/>
      <c r="T2" s="95"/>
      <c r="U2" s="95"/>
      <c r="V2" s="95"/>
      <c r="W2" s="95"/>
      <c r="X2" s="95"/>
      <c r="Y2" s="95"/>
      <c r="Z2" s="95"/>
    </row>
    <row r="3" spans="2:30" ht="21.95" customHeight="1" thickBot="1" x14ac:dyDescent="0.25">
      <c r="B3" s="831" t="s">
        <v>443</v>
      </c>
      <c r="C3" s="831"/>
      <c r="D3" s="831"/>
      <c r="E3" s="831"/>
      <c r="F3" s="95"/>
      <c r="G3" s="95"/>
      <c r="H3" s="95"/>
      <c r="I3" s="95"/>
      <c r="J3" s="95"/>
      <c r="K3" s="95"/>
      <c r="L3" s="95"/>
      <c r="M3" s="95"/>
      <c r="N3" s="95"/>
      <c r="O3" s="95"/>
      <c r="Q3" s="999" t="s">
        <v>1234</v>
      </c>
      <c r="R3" s="999"/>
      <c r="S3" s="999"/>
      <c r="T3" s="999"/>
      <c r="U3" s="999"/>
      <c r="V3" s="95"/>
      <c r="W3" s="95"/>
      <c r="X3" s="95"/>
      <c r="Y3" s="95"/>
      <c r="Z3" s="95"/>
    </row>
    <row r="4" spans="2:30" ht="21.95" customHeight="1" x14ac:dyDescent="0.2">
      <c r="B4" s="1000" t="s">
        <v>444</v>
      </c>
      <c r="C4" s="1001"/>
      <c r="D4" s="1001"/>
      <c r="E4" s="1002"/>
      <c r="F4" s="1009" t="s">
        <v>445</v>
      </c>
      <c r="G4" s="1010"/>
      <c r="H4" s="1011" t="s">
        <v>446</v>
      </c>
      <c r="I4" s="1012"/>
      <c r="J4" s="1012"/>
      <c r="K4" s="1012"/>
      <c r="L4" s="1012"/>
      <c r="M4" s="1012"/>
      <c r="N4" s="1012"/>
      <c r="O4" s="1012"/>
      <c r="P4" s="1012"/>
      <c r="Q4" s="1012"/>
      <c r="R4" s="1012"/>
      <c r="S4" s="1013"/>
      <c r="T4" s="1014" t="s">
        <v>447</v>
      </c>
      <c r="U4" s="1015"/>
      <c r="V4" s="95"/>
      <c r="W4" s="95"/>
      <c r="X4" s="95"/>
      <c r="Y4" s="95"/>
      <c r="Z4" s="95"/>
    </row>
    <row r="5" spans="2:30" ht="21.95" customHeight="1" x14ac:dyDescent="0.2">
      <c r="B5" s="1003"/>
      <c r="C5" s="1004"/>
      <c r="D5" s="1004"/>
      <c r="E5" s="1005"/>
      <c r="F5" s="1020" t="s">
        <v>448</v>
      </c>
      <c r="G5" s="1021"/>
      <c r="H5" s="1024" t="s">
        <v>449</v>
      </c>
      <c r="I5" s="1025"/>
      <c r="J5" s="1025"/>
      <c r="K5" s="1025"/>
      <c r="L5" s="1025"/>
      <c r="M5" s="1026"/>
      <c r="N5" s="1027" t="s">
        <v>167</v>
      </c>
      <c r="O5" s="1025"/>
      <c r="P5" s="1025"/>
      <c r="Q5" s="1025"/>
      <c r="R5" s="1025"/>
      <c r="S5" s="1028"/>
      <c r="T5" s="1016"/>
      <c r="U5" s="1017"/>
      <c r="V5" s="95"/>
      <c r="W5" s="95"/>
      <c r="X5" s="95"/>
      <c r="Y5" s="95"/>
      <c r="Z5" s="95"/>
    </row>
    <row r="6" spans="2:30" ht="21.95" customHeight="1" thickBot="1" x14ac:dyDescent="0.25">
      <c r="B6" s="1006"/>
      <c r="C6" s="1007"/>
      <c r="D6" s="1007"/>
      <c r="E6" s="1008"/>
      <c r="F6" s="1022"/>
      <c r="G6" s="1023"/>
      <c r="H6" s="1029" t="s">
        <v>450</v>
      </c>
      <c r="I6" s="1029"/>
      <c r="J6" s="1029" t="s">
        <v>451</v>
      </c>
      <c r="K6" s="1029"/>
      <c r="L6" s="1007" t="s">
        <v>163</v>
      </c>
      <c r="M6" s="1008"/>
      <c r="N6" s="1030" t="s">
        <v>450</v>
      </c>
      <c r="O6" s="1029"/>
      <c r="P6" s="1029" t="s">
        <v>451</v>
      </c>
      <c r="Q6" s="1029"/>
      <c r="R6" s="1007" t="s">
        <v>163</v>
      </c>
      <c r="S6" s="1030"/>
      <c r="T6" s="1018"/>
      <c r="U6" s="1019"/>
      <c r="V6" s="95"/>
      <c r="W6" s="95"/>
      <c r="X6" s="95"/>
      <c r="Y6" s="95"/>
      <c r="Z6" s="95"/>
    </row>
    <row r="7" spans="2:30" ht="21.95" customHeight="1" x14ac:dyDescent="0.2">
      <c r="B7" s="645"/>
      <c r="C7" s="646"/>
      <c r="D7" s="1033" t="s">
        <v>452</v>
      </c>
      <c r="E7" s="1034"/>
      <c r="F7" s="647"/>
      <c r="G7" s="648" t="s">
        <v>162</v>
      </c>
      <c r="H7" s="649"/>
      <c r="I7" s="650" t="s">
        <v>162</v>
      </c>
      <c r="J7" s="649"/>
      <c r="K7" s="650" t="s">
        <v>162</v>
      </c>
      <c r="L7" s="651">
        <f>SUM(H7,J7)</f>
        <v>0</v>
      </c>
      <c r="M7" s="652" t="s">
        <v>162</v>
      </c>
      <c r="N7" s="649"/>
      <c r="O7" s="650" t="s">
        <v>162</v>
      </c>
      <c r="P7" s="649"/>
      <c r="Q7" s="650" t="s">
        <v>162</v>
      </c>
      <c r="R7" s="651">
        <f>SUM(N7,P7)</f>
        <v>0</v>
      </c>
      <c r="S7" s="650" t="s">
        <v>162</v>
      </c>
      <c r="T7" s="653"/>
      <c r="U7" s="654" t="s">
        <v>162</v>
      </c>
      <c r="V7" s="95"/>
      <c r="W7" s="95"/>
      <c r="X7" s="95"/>
      <c r="Y7" s="95"/>
      <c r="Z7" s="95"/>
    </row>
    <row r="8" spans="2:30" ht="21.95" customHeight="1" x14ac:dyDescent="0.2">
      <c r="B8" s="1035" t="s">
        <v>453</v>
      </c>
      <c r="C8" s="1036"/>
      <c r="D8" s="1041" t="s">
        <v>454</v>
      </c>
      <c r="E8" s="1042"/>
      <c r="F8" s="655"/>
      <c r="G8" s="656"/>
      <c r="H8" s="657"/>
      <c r="I8" s="658"/>
      <c r="J8" s="657"/>
      <c r="K8" s="658"/>
      <c r="L8" s="659">
        <f t="shared" ref="L8:L25" si="0">SUM(H8,J8)</f>
        <v>0</v>
      </c>
      <c r="M8" s="660"/>
      <c r="N8" s="657"/>
      <c r="O8" s="658"/>
      <c r="P8" s="657"/>
      <c r="Q8" s="658"/>
      <c r="R8" s="659">
        <f t="shared" ref="R8:R25" si="1">SUM(N8,P8)</f>
        <v>0</v>
      </c>
      <c r="S8" s="658"/>
      <c r="T8" s="661"/>
      <c r="U8" s="662"/>
      <c r="V8" s="95"/>
      <c r="W8" s="95"/>
      <c r="X8" s="95"/>
      <c r="Y8" s="95"/>
      <c r="Z8" s="95"/>
    </row>
    <row r="9" spans="2:30" ht="21.95" customHeight="1" x14ac:dyDescent="0.2">
      <c r="B9" s="1037"/>
      <c r="C9" s="1038"/>
      <c r="D9" s="997" t="s">
        <v>166</v>
      </c>
      <c r="E9" s="998"/>
      <c r="F9" s="655"/>
      <c r="G9" s="656"/>
      <c r="H9" s="657"/>
      <c r="I9" s="658"/>
      <c r="J9" s="657"/>
      <c r="K9" s="658"/>
      <c r="L9" s="659">
        <f t="shared" si="0"/>
        <v>0</v>
      </c>
      <c r="M9" s="660"/>
      <c r="N9" s="657"/>
      <c r="O9" s="658"/>
      <c r="P9" s="657"/>
      <c r="Q9" s="658"/>
      <c r="R9" s="659">
        <f t="shared" si="1"/>
        <v>0</v>
      </c>
      <c r="S9" s="658"/>
      <c r="T9" s="663"/>
      <c r="U9" s="662"/>
      <c r="V9" s="95"/>
      <c r="W9" s="95"/>
      <c r="X9" s="95"/>
      <c r="Y9" s="95"/>
      <c r="Z9" s="95"/>
    </row>
    <row r="10" spans="2:30" ht="21.95" customHeight="1" x14ac:dyDescent="0.2">
      <c r="B10" s="1037"/>
      <c r="C10" s="1038"/>
      <c r="D10" s="997" t="s">
        <v>455</v>
      </c>
      <c r="E10" s="998"/>
      <c r="F10" s="655"/>
      <c r="G10" s="656"/>
      <c r="H10" s="657"/>
      <c r="I10" s="658"/>
      <c r="J10" s="657"/>
      <c r="K10" s="658"/>
      <c r="L10" s="659">
        <f t="shared" si="0"/>
        <v>0</v>
      </c>
      <c r="M10" s="660"/>
      <c r="N10" s="657"/>
      <c r="O10" s="658"/>
      <c r="P10" s="657"/>
      <c r="Q10" s="658"/>
      <c r="R10" s="659">
        <f t="shared" si="1"/>
        <v>0</v>
      </c>
      <c r="S10" s="658"/>
      <c r="T10" s="663"/>
      <c r="U10" s="662"/>
      <c r="V10" s="95"/>
      <c r="W10" s="95"/>
      <c r="X10" s="95"/>
      <c r="Y10" s="95"/>
      <c r="Z10" s="95"/>
    </row>
    <row r="11" spans="2:30" ht="21.95" customHeight="1" x14ac:dyDescent="0.2">
      <c r="B11" s="1037"/>
      <c r="C11" s="1038"/>
      <c r="D11" s="997" t="s">
        <v>456</v>
      </c>
      <c r="E11" s="998"/>
      <c r="F11" s="655"/>
      <c r="G11" s="656"/>
      <c r="H11" s="657"/>
      <c r="I11" s="658"/>
      <c r="J11" s="657"/>
      <c r="K11" s="658"/>
      <c r="L11" s="659">
        <f t="shared" si="0"/>
        <v>0</v>
      </c>
      <c r="M11" s="660"/>
      <c r="N11" s="657"/>
      <c r="O11" s="658"/>
      <c r="P11" s="657"/>
      <c r="Q11" s="658"/>
      <c r="R11" s="659">
        <f t="shared" si="1"/>
        <v>0</v>
      </c>
      <c r="S11" s="658"/>
      <c r="T11" s="663"/>
      <c r="U11" s="662"/>
      <c r="V11" s="95"/>
      <c r="W11" s="95"/>
      <c r="X11" s="95"/>
      <c r="Y11" s="95"/>
      <c r="Z11" s="95"/>
    </row>
    <row r="12" spans="2:30" ht="21.95" customHeight="1" x14ac:dyDescent="0.2">
      <c r="B12" s="1037"/>
      <c r="C12" s="1038"/>
      <c r="D12" s="997" t="s">
        <v>457</v>
      </c>
      <c r="E12" s="998"/>
      <c r="F12" s="655"/>
      <c r="G12" s="656"/>
      <c r="H12" s="657"/>
      <c r="I12" s="658"/>
      <c r="J12" s="657"/>
      <c r="K12" s="658"/>
      <c r="L12" s="659">
        <f t="shared" si="0"/>
        <v>0</v>
      </c>
      <c r="M12" s="660"/>
      <c r="N12" s="657"/>
      <c r="O12" s="658"/>
      <c r="P12" s="657"/>
      <c r="Q12" s="658"/>
      <c r="R12" s="659">
        <f t="shared" si="1"/>
        <v>0</v>
      </c>
      <c r="S12" s="658"/>
      <c r="T12" s="663"/>
      <c r="U12" s="662"/>
      <c r="V12" s="95"/>
      <c r="W12" s="95"/>
      <c r="X12" s="95"/>
      <c r="Y12" s="95"/>
      <c r="Z12" s="95"/>
    </row>
    <row r="13" spans="2:30" ht="21.95" customHeight="1" x14ac:dyDescent="0.2">
      <c r="B13" s="1037"/>
      <c r="C13" s="1038"/>
      <c r="D13" s="997" t="s">
        <v>458</v>
      </c>
      <c r="E13" s="998"/>
      <c r="F13" s="655"/>
      <c r="G13" s="656"/>
      <c r="H13" s="657"/>
      <c r="I13" s="658"/>
      <c r="J13" s="657"/>
      <c r="K13" s="658"/>
      <c r="L13" s="659">
        <f t="shared" si="0"/>
        <v>0</v>
      </c>
      <c r="M13" s="660"/>
      <c r="N13" s="657"/>
      <c r="O13" s="658"/>
      <c r="P13" s="657"/>
      <c r="Q13" s="658"/>
      <c r="R13" s="659">
        <f t="shared" si="1"/>
        <v>0</v>
      </c>
      <c r="S13" s="658"/>
      <c r="T13" s="663"/>
      <c r="U13" s="662"/>
      <c r="V13" s="95"/>
      <c r="W13" s="95"/>
      <c r="X13" s="95"/>
      <c r="Y13" s="95"/>
      <c r="Z13" s="95"/>
    </row>
    <row r="14" spans="2:30" ht="21.95" customHeight="1" x14ac:dyDescent="0.2">
      <c r="B14" s="1037"/>
      <c r="C14" s="1038"/>
      <c r="D14" s="997" t="s">
        <v>199</v>
      </c>
      <c r="E14" s="998"/>
      <c r="F14" s="655"/>
      <c r="G14" s="656"/>
      <c r="H14" s="657"/>
      <c r="I14" s="658"/>
      <c r="J14" s="657"/>
      <c r="K14" s="658"/>
      <c r="L14" s="659">
        <f t="shared" si="0"/>
        <v>0</v>
      </c>
      <c r="M14" s="660"/>
      <c r="N14" s="657"/>
      <c r="O14" s="658"/>
      <c r="P14" s="657"/>
      <c r="Q14" s="658"/>
      <c r="R14" s="659">
        <f t="shared" si="1"/>
        <v>0</v>
      </c>
      <c r="S14" s="658"/>
      <c r="T14" s="663"/>
      <c r="U14" s="662"/>
      <c r="V14" s="95"/>
      <c r="W14" s="95"/>
      <c r="X14" s="95"/>
      <c r="Y14" s="95"/>
      <c r="Z14" s="95"/>
    </row>
    <row r="15" spans="2:30" ht="21.95" customHeight="1" x14ac:dyDescent="0.2">
      <c r="B15" s="1037"/>
      <c r="C15" s="1038"/>
      <c r="D15" s="997" t="s">
        <v>200</v>
      </c>
      <c r="E15" s="998"/>
      <c r="F15" s="655"/>
      <c r="G15" s="656"/>
      <c r="H15" s="657"/>
      <c r="I15" s="658"/>
      <c r="J15" s="657"/>
      <c r="K15" s="658"/>
      <c r="L15" s="659">
        <f t="shared" si="0"/>
        <v>0</v>
      </c>
      <c r="M15" s="660"/>
      <c r="N15" s="657"/>
      <c r="O15" s="658"/>
      <c r="P15" s="657"/>
      <c r="Q15" s="658"/>
      <c r="R15" s="659">
        <f t="shared" si="1"/>
        <v>0</v>
      </c>
      <c r="S15" s="658"/>
      <c r="T15" s="663"/>
      <c r="U15" s="662"/>
      <c r="V15" s="95"/>
      <c r="W15" s="95"/>
      <c r="X15" s="95"/>
      <c r="Y15" s="95"/>
      <c r="Z15" s="95"/>
    </row>
    <row r="16" spans="2:30" ht="21.95" customHeight="1" x14ac:dyDescent="0.2">
      <c r="B16" s="1037"/>
      <c r="C16" s="1038"/>
      <c r="D16" s="997" t="s">
        <v>1196</v>
      </c>
      <c r="E16" s="998"/>
      <c r="F16" s="655"/>
      <c r="G16" s="656"/>
      <c r="H16" s="657"/>
      <c r="I16" s="658"/>
      <c r="J16" s="657"/>
      <c r="K16" s="658"/>
      <c r="L16" s="659">
        <f t="shared" si="0"/>
        <v>0</v>
      </c>
      <c r="M16" s="660"/>
      <c r="N16" s="657"/>
      <c r="O16" s="658"/>
      <c r="P16" s="657"/>
      <c r="Q16" s="658"/>
      <c r="R16" s="659">
        <f t="shared" si="1"/>
        <v>0</v>
      </c>
      <c r="S16" s="658"/>
      <c r="T16" s="663"/>
      <c r="U16" s="664"/>
      <c r="V16" s="95"/>
      <c r="W16" s="95"/>
      <c r="X16" s="95"/>
      <c r="Y16" s="95"/>
      <c r="Z16" s="95"/>
    </row>
    <row r="17" spans="2:26" ht="21.95" customHeight="1" x14ac:dyDescent="0.2">
      <c r="B17" s="1037"/>
      <c r="C17" s="1038"/>
      <c r="D17" s="997" t="s">
        <v>198</v>
      </c>
      <c r="E17" s="998"/>
      <c r="F17" s="655"/>
      <c r="G17" s="656"/>
      <c r="H17" s="657"/>
      <c r="I17" s="658"/>
      <c r="J17" s="657"/>
      <c r="K17" s="658"/>
      <c r="L17" s="659">
        <f t="shared" si="0"/>
        <v>0</v>
      </c>
      <c r="M17" s="660"/>
      <c r="N17" s="657"/>
      <c r="O17" s="658"/>
      <c r="P17" s="657"/>
      <c r="Q17" s="658"/>
      <c r="R17" s="659">
        <f t="shared" si="1"/>
        <v>0</v>
      </c>
      <c r="S17" s="658"/>
      <c r="T17" s="661"/>
      <c r="U17" s="662"/>
      <c r="V17" s="95"/>
      <c r="W17" s="95"/>
      <c r="X17" s="95"/>
      <c r="Y17" s="95"/>
      <c r="Z17" s="95"/>
    </row>
    <row r="18" spans="2:26" ht="21.95" customHeight="1" x14ac:dyDescent="0.2">
      <c r="B18" s="1037"/>
      <c r="C18" s="1038"/>
      <c r="D18" s="997" t="s">
        <v>459</v>
      </c>
      <c r="E18" s="998"/>
      <c r="F18" s="655"/>
      <c r="G18" s="656"/>
      <c r="H18" s="657"/>
      <c r="I18" s="658"/>
      <c r="J18" s="657"/>
      <c r="K18" s="658"/>
      <c r="L18" s="659">
        <f t="shared" si="0"/>
        <v>0</v>
      </c>
      <c r="M18" s="660"/>
      <c r="N18" s="657"/>
      <c r="O18" s="658"/>
      <c r="P18" s="657"/>
      <c r="Q18" s="658"/>
      <c r="R18" s="659">
        <f t="shared" si="1"/>
        <v>0</v>
      </c>
      <c r="S18" s="658"/>
      <c r="T18" s="661"/>
      <c r="U18" s="662"/>
      <c r="V18" s="95"/>
      <c r="W18" s="95"/>
      <c r="X18" s="95"/>
      <c r="Y18" s="95"/>
      <c r="Z18" s="95"/>
    </row>
    <row r="19" spans="2:26" ht="21.95" customHeight="1" x14ac:dyDescent="0.2">
      <c r="B19" s="1037"/>
      <c r="C19" s="1038"/>
      <c r="D19" s="997" t="s">
        <v>460</v>
      </c>
      <c r="E19" s="998"/>
      <c r="F19" s="655"/>
      <c r="G19" s="656"/>
      <c r="H19" s="657"/>
      <c r="I19" s="658"/>
      <c r="J19" s="657"/>
      <c r="K19" s="658"/>
      <c r="L19" s="659">
        <f t="shared" si="0"/>
        <v>0</v>
      </c>
      <c r="M19" s="660"/>
      <c r="N19" s="657"/>
      <c r="O19" s="658"/>
      <c r="P19" s="657"/>
      <c r="Q19" s="658"/>
      <c r="R19" s="659">
        <f t="shared" si="1"/>
        <v>0</v>
      </c>
      <c r="S19" s="658"/>
      <c r="T19" s="661"/>
      <c r="U19" s="662"/>
      <c r="V19" s="95"/>
      <c r="W19" s="95"/>
      <c r="X19" s="95"/>
      <c r="Y19" s="95"/>
      <c r="Z19" s="95"/>
    </row>
    <row r="20" spans="2:26" ht="21.95" customHeight="1" x14ac:dyDescent="0.2">
      <c r="B20" s="1037"/>
      <c r="C20" s="1038"/>
      <c r="D20" s="1031" t="s">
        <v>461</v>
      </c>
      <c r="E20" s="1032"/>
      <c r="F20" s="655"/>
      <c r="G20" s="656"/>
      <c r="H20" s="657"/>
      <c r="I20" s="658"/>
      <c r="J20" s="657"/>
      <c r="K20" s="658"/>
      <c r="L20" s="659">
        <f t="shared" si="0"/>
        <v>0</v>
      </c>
      <c r="M20" s="660"/>
      <c r="N20" s="657"/>
      <c r="O20" s="658"/>
      <c r="P20" s="657"/>
      <c r="Q20" s="658"/>
      <c r="R20" s="659">
        <f t="shared" si="1"/>
        <v>0</v>
      </c>
      <c r="S20" s="658"/>
      <c r="T20" s="661"/>
      <c r="U20" s="662"/>
      <c r="V20" s="95"/>
      <c r="W20" s="95"/>
      <c r="X20" s="95"/>
      <c r="Y20" s="95"/>
      <c r="Z20" s="95"/>
    </row>
    <row r="21" spans="2:26" ht="21.95" customHeight="1" x14ac:dyDescent="0.2">
      <c r="B21" s="1039"/>
      <c r="C21" s="1040"/>
      <c r="D21" s="997" t="s">
        <v>462</v>
      </c>
      <c r="E21" s="998"/>
      <c r="F21" s="655"/>
      <c r="G21" s="656"/>
      <c r="H21" s="657"/>
      <c r="I21" s="658"/>
      <c r="J21" s="657"/>
      <c r="K21" s="658"/>
      <c r="L21" s="659">
        <f t="shared" si="0"/>
        <v>0</v>
      </c>
      <c r="M21" s="660"/>
      <c r="N21" s="665"/>
      <c r="O21" s="658"/>
      <c r="P21" s="657"/>
      <c r="Q21" s="658"/>
      <c r="R21" s="657">
        <f>SUM(R7:R20)</f>
        <v>0</v>
      </c>
      <c r="S21" s="658"/>
      <c r="T21" s="661"/>
      <c r="U21" s="662"/>
      <c r="V21" s="95"/>
      <c r="W21" s="95"/>
      <c r="X21" s="95"/>
      <c r="Y21" s="95"/>
      <c r="Z21" s="95"/>
    </row>
    <row r="22" spans="2:26" ht="21.95" customHeight="1" x14ac:dyDescent="0.2">
      <c r="B22" s="1043" t="s">
        <v>164</v>
      </c>
      <c r="C22" s="1044"/>
      <c r="D22" s="997" t="s">
        <v>463</v>
      </c>
      <c r="E22" s="998"/>
      <c r="F22" s="666"/>
      <c r="G22" s="667"/>
      <c r="H22" s="668"/>
      <c r="I22" s="669"/>
      <c r="J22" s="668"/>
      <c r="K22" s="669"/>
      <c r="L22" s="670">
        <f t="shared" si="0"/>
        <v>0</v>
      </c>
      <c r="M22" s="671"/>
      <c r="N22" s="668"/>
      <c r="O22" s="669"/>
      <c r="P22" s="668"/>
      <c r="Q22" s="669"/>
      <c r="R22" s="670">
        <f t="shared" si="1"/>
        <v>0</v>
      </c>
      <c r="S22" s="669"/>
      <c r="T22" s="661"/>
      <c r="U22" s="662"/>
      <c r="V22" s="95"/>
      <c r="W22" s="95"/>
      <c r="X22" s="95"/>
      <c r="Y22" s="95"/>
      <c r="Z22" s="95"/>
    </row>
    <row r="23" spans="2:26" ht="21.95" customHeight="1" x14ac:dyDescent="0.2">
      <c r="B23" s="1043"/>
      <c r="C23" s="1044"/>
      <c r="D23" s="997" t="s">
        <v>464</v>
      </c>
      <c r="E23" s="998"/>
      <c r="F23" s="655"/>
      <c r="G23" s="656"/>
      <c r="H23" s="657"/>
      <c r="I23" s="658"/>
      <c r="J23" s="657"/>
      <c r="K23" s="658"/>
      <c r="L23" s="659">
        <f t="shared" si="0"/>
        <v>0</v>
      </c>
      <c r="M23" s="660"/>
      <c r="N23" s="657"/>
      <c r="O23" s="658"/>
      <c r="P23" s="657"/>
      <c r="Q23" s="658"/>
      <c r="R23" s="659">
        <f t="shared" si="1"/>
        <v>0</v>
      </c>
      <c r="S23" s="658"/>
      <c r="T23" s="661"/>
      <c r="U23" s="662"/>
      <c r="V23" s="95"/>
      <c r="W23" s="95"/>
      <c r="X23" s="95"/>
      <c r="Y23" s="95"/>
      <c r="Z23" s="95"/>
    </row>
    <row r="24" spans="2:26" ht="21.95" customHeight="1" x14ac:dyDescent="0.2">
      <c r="B24" s="1043"/>
      <c r="C24" s="1044"/>
      <c r="D24" s="997" t="s">
        <v>465</v>
      </c>
      <c r="E24" s="998"/>
      <c r="F24" s="655"/>
      <c r="G24" s="656"/>
      <c r="H24" s="657"/>
      <c r="I24" s="658"/>
      <c r="J24" s="657"/>
      <c r="K24" s="658"/>
      <c r="L24" s="659">
        <f t="shared" si="0"/>
        <v>0</v>
      </c>
      <c r="M24" s="660"/>
      <c r="N24" s="657"/>
      <c r="O24" s="658"/>
      <c r="P24" s="657"/>
      <c r="Q24" s="658"/>
      <c r="R24" s="659">
        <f t="shared" si="1"/>
        <v>0</v>
      </c>
      <c r="S24" s="658"/>
      <c r="T24" s="661"/>
      <c r="U24" s="662"/>
      <c r="V24" s="95"/>
      <c r="W24" s="95"/>
      <c r="X24" s="95"/>
      <c r="Y24" s="95"/>
      <c r="Z24" s="95"/>
    </row>
    <row r="25" spans="2:26" ht="21.95" customHeight="1" thickBot="1" x14ac:dyDescent="0.25">
      <c r="B25" s="1045"/>
      <c r="C25" s="1046"/>
      <c r="D25" s="997" t="s">
        <v>466</v>
      </c>
      <c r="E25" s="998"/>
      <c r="F25" s="655"/>
      <c r="G25" s="656"/>
      <c r="H25" s="657"/>
      <c r="I25" s="658"/>
      <c r="J25" s="657"/>
      <c r="K25" s="658"/>
      <c r="L25" s="659">
        <f t="shared" si="0"/>
        <v>0</v>
      </c>
      <c r="M25" s="660"/>
      <c r="N25" s="657"/>
      <c r="O25" s="658"/>
      <c r="P25" s="657"/>
      <c r="Q25" s="658"/>
      <c r="R25" s="659">
        <f t="shared" si="1"/>
        <v>0</v>
      </c>
      <c r="S25" s="658"/>
      <c r="T25" s="672"/>
      <c r="U25" s="673"/>
      <c r="V25" s="95"/>
      <c r="W25" s="95"/>
      <c r="X25" s="95"/>
      <c r="Y25" s="95"/>
      <c r="Z25" s="95"/>
    </row>
    <row r="26" spans="2:26" ht="21.95" customHeight="1" thickBot="1" x14ac:dyDescent="0.25">
      <c r="B26" s="1047" t="s">
        <v>467</v>
      </c>
      <c r="C26" s="1048"/>
      <c r="D26" s="1048"/>
      <c r="E26" s="1049"/>
      <c r="F26" s="674">
        <f>SUM(F7:F25)</f>
        <v>0</v>
      </c>
      <c r="G26" s="675"/>
      <c r="H26" s="676">
        <f>SUM(H7:H25)</f>
        <v>0</v>
      </c>
      <c r="I26" s="677"/>
      <c r="J26" s="676">
        <f>SUM(J7:J25)</f>
        <v>0</v>
      </c>
      <c r="K26" s="677"/>
      <c r="L26" s="676">
        <f>SUM(L7:L25)</f>
        <v>0</v>
      </c>
      <c r="M26" s="678"/>
      <c r="N26" s="676">
        <f>SUM(N7:N25)</f>
        <v>0</v>
      </c>
      <c r="O26" s="677"/>
      <c r="P26" s="676">
        <f>SUM(P7:P25)</f>
        <v>0</v>
      </c>
      <c r="Q26" s="677"/>
      <c r="R26" s="676">
        <f>SUM(R7:R25)</f>
        <v>0</v>
      </c>
      <c r="S26" s="677"/>
      <c r="T26" s="679">
        <f>SUM(T7:T25)</f>
        <v>0</v>
      </c>
      <c r="U26" s="680"/>
      <c r="V26" s="95"/>
      <c r="W26" s="95"/>
      <c r="X26" s="95"/>
      <c r="Y26" s="95"/>
      <c r="Z26" s="95"/>
    </row>
    <row r="27" spans="2:26" ht="15.75" customHeight="1" x14ac:dyDescent="0.2">
      <c r="B27" s="681" t="s">
        <v>492</v>
      </c>
      <c r="D27" s="681"/>
      <c r="E27" s="681"/>
      <c r="F27" s="681"/>
      <c r="G27" s="681"/>
      <c r="H27" s="681"/>
      <c r="I27" s="681"/>
      <c r="J27" s="681"/>
      <c r="K27" s="681"/>
      <c r="L27" s="681"/>
      <c r="M27" s="681"/>
      <c r="N27" s="681"/>
      <c r="O27" s="95"/>
      <c r="P27" s="95"/>
      <c r="Q27" s="95"/>
      <c r="R27" s="95"/>
      <c r="S27" s="95"/>
      <c r="T27" s="95"/>
      <c r="U27" s="95"/>
      <c r="V27" s="95"/>
      <c r="W27" s="95"/>
      <c r="X27" s="95"/>
      <c r="Y27" s="95"/>
      <c r="Z27" s="95"/>
    </row>
    <row r="28" spans="2:26" ht="43.5" customHeight="1" x14ac:dyDescent="0.2">
      <c r="B28" s="1051" t="s">
        <v>318</v>
      </c>
      <c r="C28" s="1051"/>
      <c r="D28" s="1051"/>
      <c r="E28" s="1051"/>
      <c r="F28" s="1051"/>
      <c r="G28" s="1051"/>
      <c r="H28" s="1051"/>
      <c r="I28" s="1051"/>
      <c r="J28" s="1051"/>
      <c r="K28" s="1051"/>
      <c r="L28" s="1051"/>
      <c r="M28" s="1051"/>
      <c r="N28" s="1051"/>
      <c r="O28" s="1051"/>
      <c r="P28" s="1051"/>
      <c r="Q28" s="1051"/>
      <c r="R28" s="1051"/>
      <c r="S28" s="1051"/>
      <c r="T28" s="1051"/>
      <c r="U28" s="1051"/>
      <c r="V28" s="95"/>
      <c r="W28" s="95"/>
      <c r="X28" s="95"/>
      <c r="Y28" s="95"/>
      <c r="Z28" s="95"/>
    </row>
    <row r="29" spans="2:26" ht="21.95" customHeight="1" x14ac:dyDescent="0.2">
      <c r="B29" s="98"/>
      <c r="C29" s="98"/>
      <c r="D29" s="98"/>
      <c r="E29" s="98"/>
      <c r="F29" s="98"/>
      <c r="G29" s="98"/>
      <c r="H29" s="98"/>
      <c r="I29" s="98"/>
      <c r="J29" s="98"/>
      <c r="K29" s="98"/>
      <c r="L29" s="98"/>
      <c r="M29" s="98"/>
      <c r="N29" s="98"/>
      <c r="O29" s="95"/>
      <c r="P29" s="95"/>
      <c r="Q29" s="95"/>
      <c r="R29" s="95"/>
      <c r="S29" s="95"/>
      <c r="T29" s="95"/>
      <c r="U29" s="95"/>
      <c r="V29" s="95"/>
      <c r="W29" s="95"/>
      <c r="X29" s="95"/>
      <c r="Y29" s="95"/>
      <c r="Z29" s="95"/>
    </row>
    <row r="30" spans="2:26" ht="21.95" customHeight="1" x14ac:dyDescent="0.2">
      <c r="B30" s="831" t="s">
        <v>468</v>
      </c>
      <c r="C30" s="831"/>
      <c r="D30" s="831"/>
      <c r="E30" s="831"/>
      <c r="F30" s="95"/>
      <c r="G30" s="95"/>
      <c r="H30" s="95"/>
      <c r="I30" s="95"/>
      <c r="J30" s="95"/>
      <c r="K30" s="95"/>
      <c r="L30" s="95"/>
      <c r="M30" s="95"/>
      <c r="N30" s="95"/>
      <c r="O30" s="95"/>
      <c r="P30" s="95"/>
      <c r="Q30" s="999" t="s">
        <v>1234</v>
      </c>
      <c r="R30" s="999"/>
      <c r="S30" s="999"/>
      <c r="T30" s="999"/>
      <c r="U30" s="999"/>
      <c r="V30" s="95"/>
      <c r="W30" s="95"/>
      <c r="X30" s="95"/>
      <c r="Y30" s="95"/>
      <c r="Z30" s="95"/>
    </row>
    <row r="31" spans="2:26" ht="21.95" customHeight="1" x14ac:dyDescent="0.2">
      <c r="B31" s="1024" t="s">
        <v>469</v>
      </c>
      <c r="C31" s="1025"/>
      <c r="D31" s="1025"/>
      <c r="E31" s="1025"/>
      <c r="F31" s="1028"/>
      <c r="G31" s="1024" t="s">
        <v>470</v>
      </c>
      <c r="H31" s="1025"/>
      <c r="I31" s="1025"/>
      <c r="J31" s="1028"/>
      <c r="K31" s="1024" t="s">
        <v>471</v>
      </c>
      <c r="L31" s="1025"/>
      <c r="M31" s="1025"/>
      <c r="N31" s="1025"/>
      <c r="O31" s="1025"/>
      <c r="P31" s="1025"/>
      <c r="Q31" s="1025"/>
      <c r="R31" s="1025"/>
      <c r="S31" s="1025"/>
      <c r="T31" s="1025"/>
      <c r="U31" s="1028"/>
      <c r="V31" s="95"/>
      <c r="W31" s="95"/>
      <c r="X31" s="95"/>
      <c r="Y31" s="95"/>
      <c r="Z31" s="95"/>
    </row>
    <row r="32" spans="2:26" ht="21.95" customHeight="1" x14ac:dyDescent="0.2">
      <c r="B32" s="682"/>
      <c r="C32" s="683"/>
      <c r="D32" s="683"/>
      <c r="E32" s="683"/>
      <c r="F32" s="684"/>
      <c r="G32" s="685"/>
      <c r="H32" s="98"/>
      <c r="I32" s="98"/>
      <c r="J32" s="600"/>
      <c r="K32" s="686" t="s">
        <v>472</v>
      </c>
      <c r="L32" s="687" t="s">
        <v>473</v>
      </c>
      <c r="M32" s="98"/>
      <c r="N32" s="98" t="s">
        <v>164</v>
      </c>
      <c r="O32" s="98" t="s">
        <v>474</v>
      </c>
      <c r="P32" s="1052"/>
      <c r="Q32" s="1052"/>
      <c r="R32" s="1052"/>
      <c r="S32" s="98" t="s">
        <v>475</v>
      </c>
      <c r="T32" s="98"/>
      <c r="U32" s="600"/>
      <c r="V32" s="95"/>
      <c r="W32" s="95"/>
      <c r="X32" s="95"/>
      <c r="Y32" s="95"/>
      <c r="Z32" s="95"/>
    </row>
    <row r="33" spans="2:26" ht="21.95" customHeight="1" x14ac:dyDescent="0.2">
      <c r="B33" s="682"/>
      <c r="C33" s="683"/>
      <c r="D33" s="683"/>
      <c r="E33" s="683"/>
      <c r="F33" s="684"/>
      <c r="G33" s="685"/>
      <c r="H33" s="587" t="s">
        <v>177</v>
      </c>
      <c r="I33" s="98"/>
      <c r="J33" s="600" t="s">
        <v>476</v>
      </c>
      <c r="K33" s="686" t="s">
        <v>477</v>
      </c>
      <c r="L33" s="687" t="s">
        <v>478</v>
      </c>
      <c r="M33" s="98"/>
      <c r="N33" s="98" t="s">
        <v>479</v>
      </c>
      <c r="O33" s="98"/>
      <c r="P33" s="98"/>
      <c r="Q33" s="687">
        <v>1</v>
      </c>
      <c r="R33" s="1053" t="s">
        <v>480</v>
      </c>
      <c r="S33" s="1053"/>
      <c r="T33" s="1053"/>
      <c r="U33" s="600"/>
      <c r="V33" s="95"/>
      <c r="W33" s="95"/>
      <c r="X33" s="95"/>
      <c r="Y33" s="95"/>
      <c r="Z33" s="95"/>
    </row>
    <row r="34" spans="2:26" ht="21.95" customHeight="1" x14ac:dyDescent="0.2">
      <c r="B34" s="688"/>
      <c r="C34" s="689"/>
      <c r="D34" s="689"/>
      <c r="E34" s="689"/>
      <c r="F34" s="690"/>
      <c r="G34" s="640"/>
      <c r="H34" s="102"/>
      <c r="I34" s="102"/>
      <c r="J34" s="580"/>
      <c r="K34" s="640"/>
      <c r="L34" s="102"/>
      <c r="M34" s="102"/>
      <c r="N34" s="102"/>
      <c r="O34" s="102"/>
      <c r="P34" s="102"/>
      <c r="Q34" s="691">
        <v>2</v>
      </c>
      <c r="R34" s="827" t="s">
        <v>481</v>
      </c>
      <c r="S34" s="827"/>
      <c r="T34" s="827"/>
      <c r="U34" s="580"/>
      <c r="V34" s="95"/>
      <c r="W34" s="95"/>
      <c r="X34" s="95"/>
      <c r="Y34" s="95"/>
      <c r="Z34" s="95"/>
    </row>
    <row r="35" spans="2:26" ht="21.95" customHeight="1" x14ac:dyDescent="0.2">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spans="2:26" ht="21.95" customHeight="1" x14ac:dyDescent="0.2">
      <c r="B36" s="95" t="s">
        <v>513</v>
      </c>
      <c r="C36" s="95"/>
      <c r="D36" s="95"/>
      <c r="E36" s="95"/>
      <c r="F36" s="95"/>
      <c r="G36" s="95"/>
      <c r="H36" s="95"/>
      <c r="I36" s="95"/>
      <c r="J36" s="95"/>
      <c r="K36" s="95"/>
      <c r="L36" s="95"/>
      <c r="M36" s="95"/>
      <c r="N36" s="95"/>
      <c r="O36" s="95"/>
      <c r="P36" s="95"/>
      <c r="Q36" s="95"/>
      <c r="R36" s="95"/>
      <c r="S36" s="95"/>
      <c r="T36" s="95"/>
      <c r="U36" s="95"/>
      <c r="V36" s="95"/>
      <c r="W36" s="95"/>
      <c r="X36" s="95"/>
      <c r="Y36" s="95"/>
      <c r="Z36" s="95"/>
    </row>
    <row r="37" spans="2:26" ht="21.95" customHeight="1" x14ac:dyDescent="0.2">
      <c r="B37" s="95"/>
      <c r="C37" s="109" t="s">
        <v>514</v>
      </c>
      <c r="D37" s="95" t="s">
        <v>515</v>
      </c>
      <c r="E37" s="95"/>
      <c r="F37" s="95"/>
      <c r="G37" s="95"/>
      <c r="H37" s="827"/>
      <c r="I37" s="827"/>
      <c r="J37" s="827"/>
      <c r="K37" s="827"/>
      <c r="L37" s="827"/>
      <c r="M37" s="827"/>
      <c r="N37" s="827"/>
      <c r="O37" s="95"/>
      <c r="P37" s="95"/>
      <c r="Q37" s="95"/>
      <c r="R37" s="95"/>
      <c r="S37" s="95"/>
      <c r="T37" s="95"/>
      <c r="U37" s="95"/>
      <c r="V37" s="95"/>
      <c r="W37" s="95"/>
      <c r="X37" s="95"/>
      <c r="Y37" s="95"/>
      <c r="Z37" s="95"/>
    </row>
    <row r="38" spans="2:26" ht="21.95" customHeight="1" x14ac:dyDescent="0.2">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spans="2:26" ht="21.95" customHeight="1" x14ac:dyDescent="0.2">
      <c r="B39" s="1053" t="s">
        <v>1272</v>
      </c>
      <c r="C39" s="1053"/>
      <c r="D39" s="1053"/>
      <c r="E39" s="1053"/>
      <c r="F39" s="1053"/>
      <c r="G39" s="1053"/>
      <c r="H39" s="1053"/>
      <c r="I39" s="1053"/>
      <c r="J39" s="1053"/>
      <c r="K39" s="98"/>
      <c r="L39" s="98"/>
      <c r="M39" s="98"/>
      <c r="N39" s="98"/>
      <c r="O39" s="98"/>
      <c r="P39" s="95"/>
      <c r="Q39" s="95"/>
      <c r="R39" s="95"/>
      <c r="S39" s="95"/>
      <c r="T39" s="95"/>
      <c r="U39" s="95"/>
      <c r="V39" s="95"/>
      <c r="W39" s="95"/>
      <c r="X39" s="95"/>
      <c r="Y39" s="95"/>
      <c r="Z39" s="95"/>
    </row>
    <row r="40" spans="2:26" ht="21.95" customHeight="1" x14ac:dyDescent="0.2">
      <c r="D40" s="102" t="s">
        <v>482</v>
      </c>
      <c r="E40" s="102"/>
      <c r="F40" s="102"/>
      <c r="G40" s="102" t="s">
        <v>162</v>
      </c>
      <c r="H40" s="95"/>
      <c r="I40" s="102" t="s">
        <v>483</v>
      </c>
      <c r="J40" s="102"/>
      <c r="K40" s="102"/>
      <c r="L40" s="102"/>
      <c r="M40" s="102"/>
      <c r="N40" s="102" t="s">
        <v>162</v>
      </c>
      <c r="O40" s="95"/>
      <c r="P40" s="102" t="s">
        <v>484</v>
      </c>
      <c r="Q40" s="102"/>
      <c r="R40" s="102"/>
      <c r="S40" s="827"/>
      <c r="T40" s="827"/>
      <c r="U40" s="102" t="s">
        <v>162</v>
      </c>
      <c r="V40" s="95"/>
      <c r="W40" s="95"/>
      <c r="X40" s="95"/>
      <c r="Y40" s="95"/>
      <c r="Z40" s="95"/>
    </row>
    <row r="41" spans="2:26" ht="21.95" customHeight="1" x14ac:dyDescent="0.2">
      <c r="B41" s="692"/>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2:26" ht="21.95" customHeight="1" x14ac:dyDescent="0.2">
      <c r="B42" s="831" t="s">
        <v>1235</v>
      </c>
      <c r="C42" s="831"/>
      <c r="D42" s="831"/>
      <c r="E42" s="831"/>
      <c r="F42" s="831"/>
      <c r="G42" s="831"/>
      <c r="H42" s="831"/>
      <c r="I42" s="831"/>
      <c r="J42" s="831"/>
      <c r="K42" s="831"/>
      <c r="L42" s="831"/>
      <c r="M42" s="831"/>
      <c r="N42" s="831"/>
      <c r="O42" s="831"/>
      <c r="P42" s="831"/>
      <c r="Q42" s="831"/>
      <c r="R42" s="831"/>
      <c r="S42" s="831"/>
      <c r="T42" s="831"/>
      <c r="U42" s="95"/>
      <c r="V42" s="95"/>
      <c r="W42" s="95"/>
      <c r="X42" s="95"/>
      <c r="Y42" s="95"/>
      <c r="Z42" s="95"/>
    </row>
    <row r="43" spans="2:26" ht="21.95" customHeight="1" x14ac:dyDescent="0.2">
      <c r="B43" s="692"/>
      <c r="C43" s="109" t="s">
        <v>485</v>
      </c>
      <c r="D43" s="95" t="s">
        <v>486</v>
      </c>
      <c r="E43" s="95"/>
      <c r="F43" s="95"/>
      <c r="G43" s="95"/>
      <c r="H43" s="109" t="s">
        <v>473</v>
      </c>
      <c r="I43" s="1050" t="s">
        <v>487</v>
      </c>
      <c r="J43" s="1050"/>
      <c r="K43" s="1050"/>
      <c r="L43" s="95"/>
      <c r="M43" s="693" t="s">
        <v>162</v>
      </c>
      <c r="N43" s="1050" t="s">
        <v>488</v>
      </c>
      <c r="O43" s="1050"/>
      <c r="P43" s="95"/>
      <c r="Q43" s="693" t="s">
        <v>162</v>
      </c>
      <c r="R43" s="95" t="s">
        <v>489</v>
      </c>
      <c r="S43" s="95" t="s">
        <v>478</v>
      </c>
      <c r="T43" s="95"/>
      <c r="U43" s="95"/>
      <c r="V43" s="95"/>
      <c r="W43" s="95"/>
      <c r="X43" s="95"/>
      <c r="Y43" s="95"/>
      <c r="Z43" s="95"/>
    </row>
    <row r="44" spans="2:26" ht="21.95" customHeight="1" x14ac:dyDescent="0.2">
      <c r="B44" s="692"/>
      <c r="C44" s="109" t="s">
        <v>490</v>
      </c>
      <c r="D44" s="95" t="s">
        <v>491</v>
      </c>
      <c r="E44" s="95"/>
      <c r="F44" s="95"/>
      <c r="H44" s="109" t="s">
        <v>473</v>
      </c>
      <c r="I44" s="1050" t="s">
        <v>487</v>
      </c>
      <c r="J44" s="1050"/>
      <c r="K44" s="1050"/>
      <c r="L44" s="95"/>
      <c r="M44" s="693" t="s">
        <v>162</v>
      </c>
      <c r="N44" s="1050" t="s">
        <v>488</v>
      </c>
      <c r="O44" s="1050"/>
      <c r="P44" s="95"/>
      <c r="Q44" s="693" t="s">
        <v>162</v>
      </c>
      <c r="R44" s="95" t="s">
        <v>489</v>
      </c>
      <c r="S44" s="95" t="s">
        <v>478</v>
      </c>
      <c r="T44" s="95"/>
      <c r="U44" s="95"/>
      <c r="V44" s="95"/>
      <c r="W44" s="95"/>
      <c r="X44" s="95"/>
      <c r="Y44" s="95"/>
      <c r="Z44" s="95"/>
    </row>
    <row r="45" spans="2:26" ht="14.25" x14ac:dyDescent="0.2">
      <c r="B45" s="692"/>
      <c r="U45" s="95"/>
      <c r="V45" s="95"/>
      <c r="W45" s="95"/>
      <c r="X45" s="95"/>
      <c r="Y45" s="95"/>
      <c r="Z45" s="95"/>
    </row>
    <row r="46" spans="2:26" ht="15" customHeight="1" x14ac:dyDescent="0.2">
      <c r="B46" s="692"/>
      <c r="C46" s="95"/>
      <c r="D46" s="95"/>
      <c r="E46" s="95"/>
      <c r="F46" s="95"/>
      <c r="G46" s="95"/>
      <c r="H46" s="95"/>
      <c r="I46" s="95"/>
      <c r="J46" s="95"/>
      <c r="K46" s="95"/>
      <c r="L46" s="95"/>
      <c r="M46" s="95"/>
      <c r="N46" s="95"/>
      <c r="O46" s="95"/>
      <c r="P46" s="95"/>
      <c r="Q46" s="95"/>
      <c r="R46" s="95"/>
      <c r="S46" s="95"/>
      <c r="T46" s="95"/>
      <c r="U46" s="95"/>
      <c r="V46" s="95"/>
      <c r="W46" s="95"/>
      <c r="X46" s="95"/>
      <c r="Y46" s="95"/>
      <c r="Z46" s="95"/>
    </row>
    <row r="47" spans="2:26" ht="15" customHeight="1" x14ac:dyDescent="0.2">
      <c r="B47" s="692"/>
      <c r="C47" s="95"/>
      <c r="D47" s="95"/>
      <c r="E47" s="95"/>
      <c r="F47" s="95"/>
      <c r="G47" s="95"/>
      <c r="H47" s="95"/>
      <c r="I47" s="95"/>
      <c r="J47" s="95"/>
      <c r="K47" s="95"/>
      <c r="L47" s="95"/>
      <c r="M47" s="95"/>
      <c r="N47" s="95"/>
      <c r="O47" s="95"/>
      <c r="P47" s="95"/>
      <c r="Q47" s="95"/>
      <c r="R47" s="95"/>
      <c r="S47" s="95"/>
      <c r="T47" s="95"/>
      <c r="U47" s="95"/>
      <c r="V47" s="95"/>
      <c r="W47" s="95"/>
      <c r="X47" s="95"/>
      <c r="Y47" s="95"/>
      <c r="Z47" s="95"/>
    </row>
    <row r="48" spans="2:26" ht="15" customHeight="1" x14ac:dyDescent="0.2">
      <c r="B48" s="692"/>
      <c r="C48" s="95"/>
      <c r="D48" s="95"/>
      <c r="E48" s="95"/>
      <c r="F48" s="95"/>
      <c r="G48" s="95"/>
      <c r="H48" s="95"/>
      <c r="I48" s="95"/>
      <c r="J48" s="95"/>
      <c r="K48" s="95"/>
      <c r="L48" s="95"/>
      <c r="M48" s="95"/>
      <c r="N48" s="95"/>
      <c r="O48" s="95"/>
      <c r="P48" s="95"/>
      <c r="Q48" s="95"/>
      <c r="R48" s="95"/>
      <c r="S48" s="95"/>
      <c r="T48" s="95"/>
      <c r="U48" s="95"/>
      <c r="V48" s="95"/>
      <c r="W48" s="95"/>
      <c r="X48" s="95"/>
      <c r="Y48" s="95"/>
      <c r="Z48" s="95"/>
    </row>
    <row r="49" spans="2:26" ht="15" customHeight="1" x14ac:dyDescent="0.2">
      <c r="B49" s="692"/>
      <c r="C49" s="95"/>
      <c r="D49" s="95"/>
      <c r="E49" s="95"/>
      <c r="F49" s="95"/>
      <c r="G49" s="95"/>
      <c r="H49" s="95"/>
      <c r="I49" s="95"/>
      <c r="J49" s="95"/>
      <c r="K49" s="95"/>
      <c r="L49" s="95"/>
      <c r="M49" s="95"/>
      <c r="N49" s="95"/>
      <c r="O49" s="95"/>
      <c r="P49" s="95"/>
      <c r="Q49" s="95"/>
      <c r="R49" s="95"/>
      <c r="S49" s="95"/>
      <c r="T49" s="95"/>
      <c r="U49" s="95"/>
      <c r="V49" s="95"/>
      <c r="W49" s="95"/>
      <c r="X49" s="95"/>
      <c r="Y49" s="95"/>
      <c r="Z49" s="95"/>
    </row>
    <row r="50" spans="2:26" ht="15" customHeight="1" x14ac:dyDescent="0.2">
      <c r="B50" s="692"/>
      <c r="C50" s="95"/>
      <c r="D50" s="95"/>
      <c r="E50" s="95"/>
      <c r="F50" s="95"/>
      <c r="G50" s="95"/>
      <c r="H50" s="95"/>
      <c r="I50" s="95"/>
      <c r="J50" s="95"/>
      <c r="K50" s="95"/>
      <c r="L50" s="95"/>
      <c r="M50" s="95"/>
      <c r="N50" s="95"/>
      <c r="O50" s="95"/>
      <c r="P50" s="95"/>
      <c r="Q50" s="95"/>
      <c r="R50" s="95"/>
      <c r="S50" s="95"/>
      <c r="T50" s="95"/>
      <c r="U50" s="95"/>
      <c r="V50" s="95"/>
      <c r="W50" s="95"/>
      <c r="X50" s="95"/>
      <c r="Y50" s="95"/>
      <c r="Z50" s="95"/>
    </row>
    <row r="51" spans="2:26" ht="15" customHeight="1" x14ac:dyDescent="0.2">
      <c r="B51" s="692"/>
      <c r="C51" s="95"/>
      <c r="D51" s="95"/>
      <c r="E51" s="95"/>
      <c r="F51" s="95"/>
      <c r="G51" s="95"/>
      <c r="H51" s="95"/>
      <c r="I51" s="95"/>
      <c r="J51" s="95"/>
      <c r="K51" s="95"/>
      <c r="L51" s="95"/>
      <c r="M51" s="95"/>
      <c r="N51" s="95"/>
      <c r="O51" s="95"/>
      <c r="P51" s="95"/>
      <c r="Q51" s="95"/>
      <c r="R51" s="95"/>
      <c r="S51" s="95"/>
      <c r="T51" s="95"/>
      <c r="U51" s="95"/>
      <c r="V51" s="95"/>
      <c r="W51" s="95"/>
      <c r="X51" s="95"/>
      <c r="Y51" s="95"/>
      <c r="Z51" s="95"/>
    </row>
    <row r="52" spans="2:26" ht="15" customHeight="1" x14ac:dyDescent="0.2">
      <c r="B52" s="692"/>
      <c r="C52" s="95"/>
      <c r="D52" s="95"/>
      <c r="E52" s="95"/>
      <c r="F52" s="95"/>
      <c r="G52" s="95"/>
      <c r="H52" s="95"/>
      <c r="I52" s="95"/>
      <c r="J52" s="95"/>
      <c r="K52" s="95"/>
      <c r="L52" s="95"/>
      <c r="M52" s="95"/>
      <c r="N52" s="95"/>
      <c r="O52" s="95"/>
      <c r="P52" s="95"/>
      <c r="Q52" s="95"/>
      <c r="R52" s="95"/>
      <c r="S52" s="95"/>
      <c r="T52" s="95"/>
      <c r="U52" s="95"/>
      <c r="V52" s="95"/>
      <c r="W52" s="95"/>
      <c r="X52" s="95"/>
      <c r="Y52" s="95"/>
      <c r="Z52" s="95"/>
    </row>
    <row r="53" spans="2:26" ht="15" customHeight="1" x14ac:dyDescent="0.2">
      <c r="B53" s="692"/>
      <c r="C53" s="95"/>
      <c r="D53" s="95"/>
      <c r="E53" s="95"/>
      <c r="F53" s="95"/>
      <c r="G53" s="95"/>
      <c r="H53" s="95"/>
      <c r="I53" s="95"/>
      <c r="J53" s="95"/>
      <c r="K53" s="95"/>
      <c r="L53" s="95"/>
      <c r="M53" s="95"/>
      <c r="N53" s="95"/>
      <c r="O53" s="95"/>
      <c r="P53" s="95"/>
      <c r="Q53" s="95"/>
      <c r="R53" s="95"/>
      <c r="S53" s="95"/>
      <c r="T53" s="95"/>
      <c r="U53" s="95"/>
      <c r="V53" s="95"/>
      <c r="W53" s="95"/>
      <c r="X53" s="95"/>
      <c r="Y53" s="95"/>
      <c r="Z53" s="95"/>
    </row>
    <row r="54" spans="2:26" ht="15" customHeight="1" x14ac:dyDescent="0.2">
      <c r="B54" s="692"/>
      <c r="C54" s="95"/>
      <c r="D54" s="95"/>
      <c r="E54" s="95"/>
      <c r="F54" s="95"/>
      <c r="G54" s="95"/>
      <c r="H54" s="95"/>
      <c r="I54" s="95"/>
      <c r="J54" s="95"/>
      <c r="K54" s="95"/>
      <c r="L54" s="95"/>
      <c r="M54" s="95"/>
      <c r="N54" s="95"/>
      <c r="O54" s="95"/>
      <c r="P54" s="95"/>
      <c r="Q54" s="95"/>
      <c r="R54" s="95"/>
      <c r="S54" s="95"/>
      <c r="T54" s="95"/>
      <c r="U54" s="95"/>
      <c r="V54" s="95"/>
      <c r="W54" s="95"/>
      <c r="X54" s="95"/>
      <c r="Y54" s="95"/>
      <c r="Z54" s="95"/>
    </row>
    <row r="55" spans="2:26" ht="15" customHeight="1" x14ac:dyDescent="0.2">
      <c r="B55" s="95"/>
      <c r="C55" s="95"/>
      <c r="D55" s="95"/>
      <c r="E55" s="95"/>
      <c r="F55" s="95"/>
      <c r="G55" s="95"/>
      <c r="H55" s="95"/>
      <c r="I55" s="95"/>
      <c r="J55" s="95"/>
      <c r="K55" s="95"/>
      <c r="L55" s="95"/>
      <c r="M55" s="95"/>
      <c r="N55" s="95"/>
      <c r="O55" s="95"/>
      <c r="P55" s="95"/>
      <c r="Q55" s="95"/>
      <c r="R55" s="95"/>
      <c r="S55" s="95"/>
      <c r="T55" s="95"/>
      <c r="U55" s="95"/>
      <c r="V55" s="95"/>
      <c r="W55" s="95"/>
      <c r="X55" s="95"/>
      <c r="Y55" s="95"/>
      <c r="Z55" s="95"/>
    </row>
    <row r="56" spans="2:26" ht="15" customHeight="1" x14ac:dyDescent="0.2">
      <c r="B56" s="692"/>
      <c r="C56" s="95"/>
      <c r="D56" s="95"/>
      <c r="E56" s="95"/>
      <c r="F56" s="95"/>
      <c r="G56" s="95"/>
      <c r="H56" s="95"/>
      <c r="I56" s="95"/>
      <c r="J56" s="95"/>
      <c r="K56" s="95"/>
      <c r="L56" s="95"/>
      <c r="M56" s="95"/>
      <c r="N56" s="95"/>
      <c r="O56" s="95"/>
      <c r="P56" s="95"/>
      <c r="Q56" s="95"/>
      <c r="R56" s="95"/>
      <c r="S56" s="95"/>
      <c r="T56" s="95"/>
      <c r="U56" s="95"/>
      <c r="V56" s="95"/>
      <c r="W56" s="95"/>
      <c r="X56" s="95"/>
      <c r="Y56" s="95"/>
      <c r="Z56" s="95"/>
    </row>
    <row r="57" spans="2:26" ht="15" customHeight="1" x14ac:dyDescent="0.2">
      <c r="B57" s="95"/>
      <c r="C57" s="95"/>
      <c r="D57" s="95"/>
      <c r="E57" s="95"/>
      <c r="F57" s="95"/>
      <c r="G57" s="95"/>
      <c r="H57" s="95"/>
      <c r="I57" s="95"/>
      <c r="J57" s="95"/>
      <c r="K57" s="95"/>
      <c r="L57" s="95"/>
      <c r="M57" s="95"/>
      <c r="N57" s="95"/>
      <c r="O57" s="95"/>
      <c r="P57" s="95"/>
      <c r="Q57" s="95"/>
      <c r="R57" s="95"/>
      <c r="S57" s="95"/>
      <c r="T57" s="95"/>
      <c r="U57" s="95"/>
      <c r="V57" s="95"/>
      <c r="W57" s="95"/>
      <c r="X57" s="95"/>
      <c r="Y57" s="95"/>
      <c r="Z57" s="95"/>
    </row>
    <row r="58" spans="2:26" ht="15" customHeight="1" x14ac:dyDescent="0.2">
      <c r="B58" s="692"/>
      <c r="C58" s="95"/>
      <c r="D58" s="95"/>
      <c r="E58" s="95"/>
      <c r="F58" s="95"/>
      <c r="G58" s="95"/>
      <c r="H58" s="95"/>
      <c r="I58" s="95"/>
      <c r="J58" s="95"/>
      <c r="K58" s="95"/>
      <c r="L58" s="95"/>
      <c r="M58" s="95"/>
      <c r="N58" s="95"/>
      <c r="O58" s="95"/>
      <c r="P58" s="95"/>
      <c r="Q58" s="95"/>
      <c r="R58" s="95"/>
      <c r="S58" s="95"/>
      <c r="T58" s="95"/>
      <c r="U58" s="95"/>
      <c r="V58" s="95"/>
      <c r="W58" s="95"/>
      <c r="X58" s="95"/>
      <c r="Y58" s="95"/>
      <c r="Z58" s="95"/>
    </row>
    <row r="59" spans="2:26" ht="15" customHeight="1" x14ac:dyDescent="0.2">
      <c r="B59" s="95"/>
      <c r="C59" s="95"/>
      <c r="D59" s="95"/>
      <c r="E59" s="95"/>
      <c r="F59" s="95"/>
      <c r="G59" s="95"/>
      <c r="H59" s="95"/>
      <c r="I59" s="95"/>
      <c r="J59" s="95"/>
      <c r="K59" s="95"/>
      <c r="L59" s="95"/>
      <c r="M59" s="95"/>
      <c r="N59" s="95"/>
      <c r="O59" s="95"/>
      <c r="P59" s="95"/>
      <c r="Q59" s="95"/>
      <c r="R59" s="95"/>
      <c r="S59" s="95"/>
      <c r="T59" s="95"/>
      <c r="U59" s="95"/>
      <c r="V59" s="95"/>
      <c r="W59" s="95"/>
      <c r="X59" s="95"/>
      <c r="Y59" s="95"/>
      <c r="Z59" s="95"/>
    </row>
    <row r="60" spans="2:26" ht="15" customHeight="1" x14ac:dyDescent="0.2">
      <c r="B60" s="692"/>
      <c r="C60" s="95"/>
      <c r="D60" s="95"/>
      <c r="E60" s="95"/>
      <c r="F60" s="95"/>
      <c r="G60" s="95"/>
      <c r="H60" s="95"/>
      <c r="I60" s="95"/>
      <c r="J60" s="95"/>
      <c r="K60" s="95"/>
      <c r="L60" s="95"/>
      <c r="M60" s="95"/>
      <c r="N60" s="95"/>
      <c r="O60" s="95"/>
      <c r="P60" s="95"/>
      <c r="Q60" s="95"/>
      <c r="R60" s="95"/>
      <c r="S60" s="95"/>
      <c r="T60" s="95"/>
      <c r="U60" s="95"/>
      <c r="V60" s="95"/>
      <c r="W60" s="95"/>
      <c r="X60" s="95"/>
      <c r="Y60" s="95"/>
      <c r="Z60" s="95"/>
    </row>
    <row r="61" spans="2:26" ht="15" customHeight="1" x14ac:dyDescent="0.2">
      <c r="B61" s="95"/>
      <c r="C61" s="95"/>
      <c r="D61" s="95"/>
      <c r="E61" s="95"/>
      <c r="F61" s="95"/>
      <c r="G61" s="95"/>
      <c r="H61" s="95"/>
      <c r="I61" s="95"/>
      <c r="J61" s="95"/>
      <c r="K61" s="95"/>
      <c r="L61" s="95"/>
      <c r="M61" s="95"/>
      <c r="N61" s="95"/>
      <c r="O61" s="95"/>
      <c r="P61" s="95"/>
      <c r="Q61" s="95"/>
      <c r="R61" s="95"/>
      <c r="S61" s="95"/>
      <c r="T61" s="95"/>
      <c r="U61" s="95"/>
      <c r="V61" s="95"/>
      <c r="W61" s="95"/>
      <c r="X61" s="95"/>
      <c r="Y61" s="95"/>
      <c r="Z61" s="95"/>
    </row>
    <row r="62" spans="2:26" ht="15" customHeight="1" x14ac:dyDescent="0.2">
      <c r="B62" s="692"/>
      <c r="C62" s="95"/>
      <c r="D62" s="95"/>
      <c r="E62" s="95"/>
      <c r="F62" s="95"/>
      <c r="G62" s="95"/>
      <c r="H62" s="95"/>
      <c r="I62" s="95"/>
      <c r="J62" s="95"/>
      <c r="K62" s="95"/>
      <c r="L62" s="95"/>
      <c r="M62" s="95"/>
      <c r="N62" s="95"/>
      <c r="O62" s="95"/>
      <c r="P62" s="95"/>
      <c r="Q62" s="95"/>
      <c r="R62" s="95"/>
      <c r="S62" s="95"/>
      <c r="T62" s="95"/>
      <c r="U62" s="95"/>
      <c r="V62" s="95"/>
      <c r="W62" s="95"/>
      <c r="X62" s="95"/>
      <c r="Y62" s="95"/>
      <c r="Z62" s="95"/>
    </row>
    <row r="63" spans="2:26" ht="15" customHeight="1" x14ac:dyDescent="0.2">
      <c r="B63" s="95"/>
      <c r="C63" s="95"/>
      <c r="D63" s="95"/>
      <c r="E63" s="95"/>
      <c r="F63" s="95"/>
      <c r="G63" s="95"/>
      <c r="H63" s="95"/>
      <c r="I63" s="95"/>
      <c r="J63" s="95"/>
      <c r="K63" s="95"/>
      <c r="L63" s="95"/>
      <c r="M63" s="95"/>
      <c r="N63" s="95"/>
      <c r="O63" s="95"/>
      <c r="P63" s="95"/>
      <c r="Q63" s="95"/>
      <c r="R63" s="95"/>
      <c r="S63" s="95"/>
      <c r="T63" s="95"/>
      <c r="U63" s="95"/>
      <c r="V63" s="95"/>
      <c r="W63" s="95"/>
      <c r="X63" s="95"/>
      <c r="Y63" s="95"/>
      <c r="Z63" s="95"/>
    </row>
    <row r="64" spans="2:26" ht="15" customHeight="1" x14ac:dyDescent="0.2">
      <c r="B64" s="692"/>
      <c r="C64" s="95"/>
      <c r="D64" s="95"/>
      <c r="E64" s="95"/>
      <c r="F64" s="95"/>
      <c r="G64" s="95"/>
      <c r="H64" s="95"/>
      <c r="I64" s="95"/>
      <c r="J64" s="95"/>
      <c r="K64" s="95"/>
      <c r="L64" s="95"/>
      <c r="M64" s="95"/>
      <c r="N64" s="95"/>
      <c r="O64" s="95"/>
      <c r="P64" s="95"/>
      <c r="Q64" s="95"/>
      <c r="R64" s="95"/>
      <c r="S64" s="95"/>
      <c r="T64" s="95"/>
      <c r="U64" s="95"/>
      <c r="V64" s="95"/>
      <c r="W64" s="95"/>
      <c r="X64" s="95"/>
      <c r="Y64" s="95"/>
      <c r="Z64" s="95"/>
    </row>
    <row r="65" spans="2:26" ht="15" customHeight="1" x14ac:dyDescent="0.2">
      <c r="B65" s="95"/>
      <c r="C65" s="95"/>
      <c r="D65" s="95"/>
      <c r="E65" s="95"/>
      <c r="F65" s="95"/>
      <c r="G65" s="95"/>
      <c r="H65" s="95"/>
      <c r="I65" s="95"/>
      <c r="J65" s="95"/>
      <c r="K65" s="95"/>
      <c r="L65" s="95"/>
      <c r="M65" s="95"/>
      <c r="N65" s="95"/>
      <c r="O65" s="95"/>
      <c r="P65" s="95"/>
      <c r="Q65" s="95"/>
      <c r="R65" s="95"/>
      <c r="S65" s="95"/>
      <c r="T65" s="95"/>
      <c r="U65" s="95"/>
      <c r="V65" s="95"/>
      <c r="W65" s="95"/>
      <c r="X65" s="95"/>
      <c r="Y65" s="95"/>
      <c r="Z65" s="95"/>
    </row>
    <row r="66" spans="2:26" ht="15" customHeight="1" x14ac:dyDescent="0.2">
      <c r="B66" s="692"/>
      <c r="C66" s="95"/>
      <c r="D66" s="95"/>
      <c r="E66" s="95"/>
      <c r="F66" s="95"/>
      <c r="G66" s="95"/>
      <c r="H66" s="95"/>
      <c r="I66" s="95"/>
      <c r="J66" s="95"/>
      <c r="K66" s="95"/>
      <c r="L66" s="95"/>
      <c r="M66" s="95"/>
      <c r="N66" s="95"/>
      <c r="O66" s="95"/>
      <c r="P66" s="95"/>
      <c r="Q66" s="95"/>
      <c r="R66" s="95"/>
      <c r="S66" s="95"/>
      <c r="T66" s="95"/>
      <c r="U66" s="95"/>
      <c r="V66" s="95"/>
      <c r="W66" s="95"/>
      <c r="X66" s="95"/>
      <c r="Y66" s="95"/>
      <c r="Z66" s="95"/>
    </row>
    <row r="67" spans="2:26" ht="15" customHeight="1" x14ac:dyDescent="0.2">
      <c r="B67" s="95"/>
      <c r="C67" s="95"/>
      <c r="D67" s="95"/>
      <c r="E67" s="95"/>
      <c r="F67" s="95"/>
      <c r="G67" s="95"/>
      <c r="H67" s="95"/>
      <c r="I67" s="95"/>
      <c r="J67" s="95"/>
      <c r="K67" s="95"/>
      <c r="L67" s="95"/>
      <c r="M67" s="95"/>
      <c r="N67" s="95"/>
      <c r="O67" s="95"/>
      <c r="P67" s="95"/>
      <c r="Q67" s="95"/>
      <c r="R67" s="95"/>
      <c r="S67" s="95"/>
      <c r="T67" s="95"/>
      <c r="U67" s="95"/>
      <c r="V67" s="95"/>
      <c r="W67" s="95"/>
      <c r="X67" s="95"/>
      <c r="Y67" s="95"/>
      <c r="Z67" s="95"/>
    </row>
    <row r="68" spans="2:26" ht="15" customHeight="1" x14ac:dyDescent="0.2">
      <c r="B68" s="692"/>
      <c r="C68" s="95"/>
      <c r="D68" s="95"/>
      <c r="E68" s="95"/>
      <c r="F68" s="95"/>
      <c r="G68" s="95"/>
      <c r="H68" s="95"/>
      <c r="I68" s="95"/>
      <c r="J68" s="95"/>
      <c r="K68" s="95"/>
      <c r="L68" s="95"/>
      <c r="M68" s="95"/>
      <c r="N68" s="95"/>
      <c r="O68" s="95"/>
      <c r="P68" s="95"/>
      <c r="Q68" s="95"/>
      <c r="R68" s="95"/>
      <c r="S68" s="95"/>
      <c r="T68" s="95"/>
      <c r="U68" s="95"/>
      <c r="V68" s="95"/>
      <c r="W68" s="95"/>
      <c r="X68" s="95"/>
      <c r="Y68" s="95"/>
      <c r="Z68" s="95"/>
    </row>
    <row r="69" spans="2:26" ht="15" customHeight="1" x14ac:dyDescent="0.2">
      <c r="B69" s="692"/>
      <c r="C69" s="95"/>
      <c r="D69" s="95"/>
      <c r="E69" s="95"/>
      <c r="F69" s="95"/>
      <c r="G69" s="95"/>
      <c r="H69" s="95"/>
      <c r="I69" s="95"/>
      <c r="J69" s="95"/>
      <c r="K69" s="95"/>
      <c r="L69" s="95"/>
      <c r="M69" s="95"/>
      <c r="N69" s="95"/>
      <c r="O69" s="95"/>
      <c r="P69" s="95"/>
      <c r="Q69" s="95"/>
      <c r="R69" s="95"/>
      <c r="S69" s="95"/>
      <c r="T69" s="95"/>
      <c r="U69" s="95"/>
      <c r="V69" s="95"/>
      <c r="W69" s="95"/>
      <c r="X69" s="95"/>
      <c r="Y69" s="95"/>
      <c r="Z69" s="95"/>
    </row>
    <row r="70" spans="2:26" ht="15" customHeight="1" x14ac:dyDescent="0.2">
      <c r="B70" s="95"/>
      <c r="C70" s="95"/>
      <c r="D70" s="95"/>
      <c r="E70" s="95"/>
      <c r="F70" s="95"/>
      <c r="G70" s="95"/>
      <c r="H70" s="95"/>
      <c r="I70" s="95"/>
      <c r="J70" s="95"/>
      <c r="K70" s="95"/>
      <c r="L70" s="95"/>
      <c r="M70" s="95"/>
      <c r="N70" s="95"/>
      <c r="O70" s="95"/>
      <c r="P70" s="95"/>
      <c r="Q70" s="95"/>
      <c r="R70" s="95"/>
      <c r="S70" s="95"/>
      <c r="T70" s="95"/>
      <c r="U70" s="95"/>
      <c r="V70" s="95"/>
      <c r="W70" s="95"/>
      <c r="X70" s="95"/>
      <c r="Y70" s="95"/>
      <c r="Z70" s="95"/>
    </row>
    <row r="71" spans="2:26" ht="15" customHeight="1" x14ac:dyDescent="0.2">
      <c r="B71" s="692"/>
      <c r="C71" s="95"/>
      <c r="D71" s="95"/>
      <c r="E71" s="95"/>
      <c r="F71" s="95"/>
      <c r="G71" s="95"/>
      <c r="H71" s="95"/>
      <c r="I71" s="95"/>
      <c r="J71" s="95"/>
      <c r="K71" s="95"/>
      <c r="L71" s="95"/>
      <c r="M71" s="95"/>
      <c r="N71" s="95"/>
      <c r="O71" s="95"/>
      <c r="P71" s="95"/>
      <c r="Q71" s="95"/>
      <c r="R71" s="95"/>
      <c r="S71" s="95"/>
      <c r="T71" s="95"/>
      <c r="U71" s="95"/>
      <c r="V71" s="95"/>
      <c r="W71" s="95"/>
      <c r="X71" s="95"/>
      <c r="Y71" s="95"/>
      <c r="Z71" s="95"/>
    </row>
    <row r="72" spans="2:26" ht="15" customHeight="1" x14ac:dyDescent="0.2">
      <c r="B72" s="95"/>
      <c r="C72" s="95"/>
      <c r="D72" s="95"/>
      <c r="E72" s="95"/>
      <c r="F72" s="95"/>
      <c r="G72" s="95"/>
      <c r="H72" s="95"/>
      <c r="I72" s="95"/>
      <c r="J72" s="95"/>
      <c r="K72" s="95"/>
      <c r="L72" s="95"/>
      <c r="M72" s="95"/>
      <c r="N72" s="95"/>
      <c r="O72" s="95"/>
      <c r="P72" s="95"/>
      <c r="Q72" s="95"/>
      <c r="R72" s="95"/>
      <c r="S72" s="95"/>
      <c r="T72" s="95"/>
      <c r="U72" s="95"/>
      <c r="V72" s="95"/>
      <c r="W72" s="95"/>
      <c r="X72" s="95"/>
      <c r="Y72" s="95"/>
      <c r="Z72" s="95"/>
    </row>
    <row r="73" spans="2:26" ht="15" customHeight="1" x14ac:dyDescent="0.2">
      <c r="B73" s="692"/>
      <c r="C73" s="95"/>
      <c r="D73" s="95"/>
      <c r="E73" s="95"/>
      <c r="F73" s="95"/>
      <c r="G73" s="95"/>
      <c r="H73" s="95"/>
      <c r="I73" s="95"/>
      <c r="J73" s="95"/>
      <c r="K73" s="95"/>
      <c r="L73" s="95"/>
      <c r="M73" s="95"/>
      <c r="N73" s="95"/>
      <c r="O73" s="95"/>
      <c r="P73" s="95"/>
      <c r="Q73" s="95"/>
      <c r="R73" s="95"/>
      <c r="S73" s="95"/>
      <c r="T73" s="95"/>
      <c r="U73" s="95"/>
      <c r="V73" s="95"/>
      <c r="W73" s="95"/>
      <c r="X73" s="95"/>
      <c r="Y73" s="95"/>
      <c r="Z73" s="95"/>
    </row>
    <row r="74" spans="2:26" ht="15" customHeight="1" x14ac:dyDescent="0.2">
      <c r="B74" s="95"/>
      <c r="C74" s="95"/>
      <c r="D74" s="95"/>
      <c r="E74" s="95"/>
      <c r="F74" s="95"/>
      <c r="G74" s="95"/>
      <c r="H74" s="95"/>
      <c r="I74" s="95"/>
      <c r="J74" s="95"/>
      <c r="K74" s="95"/>
      <c r="L74" s="95"/>
      <c r="M74" s="95"/>
      <c r="N74" s="95"/>
      <c r="O74" s="95"/>
      <c r="P74" s="95"/>
      <c r="Q74" s="95"/>
      <c r="R74" s="95"/>
      <c r="S74" s="95"/>
      <c r="T74" s="95"/>
      <c r="U74" s="95"/>
      <c r="V74" s="95"/>
      <c r="W74" s="95"/>
      <c r="X74" s="95"/>
      <c r="Y74" s="95"/>
      <c r="Z74" s="95"/>
    </row>
    <row r="75" spans="2:26" ht="15" customHeight="1" x14ac:dyDescent="0.2">
      <c r="B75" s="692"/>
      <c r="C75" s="95"/>
      <c r="D75" s="95"/>
      <c r="E75" s="95"/>
      <c r="F75" s="95"/>
      <c r="G75" s="95"/>
      <c r="H75" s="95"/>
      <c r="I75" s="95"/>
      <c r="J75" s="95"/>
      <c r="K75" s="95"/>
      <c r="L75" s="95"/>
      <c r="M75" s="95"/>
      <c r="N75" s="95"/>
      <c r="O75" s="95"/>
      <c r="P75" s="95"/>
      <c r="Q75" s="95"/>
      <c r="R75" s="95"/>
      <c r="S75" s="95"/>
      <c r="T75" s="95"/>
      <c r="U75" s="95"/>
      <c r="V75" s="95"/>
      <c r="W75" s="95"/>
      <c r="X75" s="95"/>
      <c r="Y75" s="95"/>
      <c r="Z75" s="95"/>
    </row>
    <row r="76" spans="2:26" ht="15" customHeight="1" x14ac:dyDescent="0.2">
      <c r="B76" s="95"/>
      <c r="C76" s="95"/>
      <c r="D76" s="95"/>
      <c r="E76" s="95"/>
      <c r="F76" s="95"/>
      <c r="G76" s="95"/>
      <c r="H76" s="95"/>
      <c r="I76" s="95"/>
      <c r="J76" s="95"/>
      <c r="K76" s="95"/>
      <c r="L76" s="95"/>
      <c r="M76" s="95"/>
      <c r="N76" s="95"/>
      <c r="O76" s="95"/>
      <c r="P76" s="95"/>
      <c r="Q76" s="95"/>
      <c r="R76" s="95"/>
      <c r="S76" s="95"/>
      <c r="T76" s="95"/>
      <c r="U76" s="95"/>
      <c r="V76" s="95"/>
      <c r="W76" s="95"/>
      <c r="X76" s="95"/>
      <c r="Y76" s="95"/>
      <c r="Z76" s="95"/>
    </row>
    <row r="77" spans="2:26" ht="15" customHeight="1" x14ac:dyDescent="0.2">
      <c r="B77" s="692"/>
      <c r="C77" s="95"/>
      <c r="D77" s="95"/>
      <c r="E77" s="95"/>
      <c r="F77" s="95"/>
      <c r="G77" s="95"/>
      <c r="H77" s="95"/>
      <c r="I77" s="95"/>
      <c r="J77" s="95"/>
      <c r="K77" s="95"/>
      <c r="L77" s="95"/>
      <c r="M77" s="95"/>
      <c r="N77" s="95"/>
      <c r="O77" s="95"/>
      <c r="P77" s="95"/>
      <c r="Q77" s="95"/>
      <c r="R77" s="95"/>
      <c r="S77" s="95"/>
      <c r="T77" s="95"/>
      <c r="U77" s="95"/>
      <c r="V77" s="95"/>
      <c r="W77" s="95"/>
      <c r="X77" s="95"/>
      <c r="Y77" s="95"/>
      <c r="Z77" s="95"/>
    </row>
    <row r="78" spans="2:26" ht="15" customHeight="1" x14ac:dyDescent="0.2">
      <c r="B78" s="95"/>
      <c r="C78" s="95"/>
      <c r="D78" s="95"/>
      <c r="E78" s="95"/>
      <c r="F78" s="95"/>
      <c r="G78" s="95"/>
      <c r="H78" s="95"/>
      <c r="I78" s="95"/>
      <c r="J78" s="95"/>
      <c r="K78" s="95"/>
      <c r="L78" s="95"/>
      <c r="M78" s="95"/>
      <c r="N78" s="95"/>
      <c r="O78" s="95"/>
      <c r="P78" s="95"/>
      <c r="Q78" s="95"/>
      <c r="R78" s="95"/>
      <c r="S78" s="95"/>
      <c r="T78" s="95"/>
      <c r="U78" s="95"/>
      <c r="V78" s="95"/>
      <c r="W78" s="95"/>
      <c r="X78" s="95"/>
      <c r="Y78" s="95"/>
      <c r="Z78" s="95"/>
    </row>
    <row r="79" spans="2:26" ht="14.25" x14ac:dyDescent="0.2">
      <c r="B79" s="692"/>
      <c r="C79" s="95"/>
      <c r="D79" s="95"/>
      <c r="E79" s="95"/>
      <c r="F79" s="95"/>
      <c r="G79" s="95"/>
      <c r="H79" s="95"/>
      <c r="I79" s="95"/>
      <c r="J79" s="95"/>
      <c r="K79" s="95"/>
      <c r="L79" s="95"/>
      <c r="M79" s="95"/>
      <c r="N79" s="95"/>
      <c r="O79" s="95"/>
      <c r="P79" s="95"/>
      <c r="Q79" s="95"/>
      <c r="R79" s="95"/>
      <c r="S79" s="95"/>
      <c r="T79" s="95"/>
      <c r="U79" s="95"/>
      <c r="V79" s="95"/>
      <c r="W79" s="95"/>
      <c r="X79" s="95"/>
      <c r="Y79" s="95"/>
      <c r="Z79" s="95"/>
    </row>
    <row r="80" spans="2:26" ht="14.25" x14ac:dyDescent="0.2">
      <c r="B80" s="692"/>
      <c r="C80" s="95"/>
      <c r="D80" s="95"/>
      <c r="E80" s="95"/>
      <c r="F80" s="95"/>
      <c r="G80" s="95"/>
      <c r="H80" s="95"/>
      <c r="I80" s="95"/>
      <c r="J80" s="95"/>
      <c r="K80" s="95"/>
      <c r="L80" s="95"/>
      <c r="M80" s="95"/>
      <c r="N80" s="95"/>
      <c r="O80" s="95"/>
      <c r="P80" s="95"/>
      <c r="Q80" s="95"/>
      <c r="R80" s="95"/>
      <c r="S80" s="95"/>
      <c r="T80" s="95"/>
      <c r="U80" s="95"/>
      <c r="V80" s="95"/>
      <c r="W80" s="95"/>
      <c r="X80" s="95"/>
      <c r="Y80" s="95"/>
      <c r="Z80" s="95"/>
    </row>
    <row r="81" spans="2:26" ht="14.25" x14ac:dyDescent="0.2">
      <c r="B81" s="692"/>
      <c r="C81" s="95"/>
      <c r="D81" s="95"/>
      <c r="E81" s="95"/>
      <c r="F81" s="95"/>
      <c r="G81" s="95"/>
      <c r="H81" s="95"/>
      <c r="I81" s="95"/>
      <c r="J81" s="95"/>
      <c r="K81" s="95"/>
      <c r="L81" s="95"/>
      <c r="M81" s="95"/>
      <c r="N81" s="95"/>
      <c r="O81" s="95"/>
      <c r="P81" s="95"/>
      <c r="Q81" s="95"/>
      <c r="R81" s="95"/>
      <c r="S81" s="95"/>
      <c r="T81" s="95"/>
      <c r="U81" s="95"/>
      <c r="V81" s="95"/>
      <c r="W81" s="95"/>
      <c r="X81" s="95"/>
      <c r="Y81" s="95"/>
      <c r="Z81" s="95"/>
    </row>
    <row r="82" spans="2:26" ht="14.25" x14ac:dyDescent="0.2">
      <c r="B82" s="692"/>
      <c r="C82" s="95"/>
      <c r="D82" s="95"/>
      <c r="E82" s="95"/>
      <c r="F82" s="95"/>
      <c r="G82" s="95"/>
      <c r="H82" s="95"/>
      <c r="I82" s="95"/>
      <c r="J82" s="95"/>
      <c r="K82" s="95"/>
      <c r="L82" s="95"/>
      <c r="M82" s="95"/>
      <c r="N82" s="95"/>
      <c r="O82" s="95"/>
      <c r="P82" s="95"/>
      <c r="Q82" s="95"/>
      <c r="R82" s="95"/>
      <c r="S82" s="95"/>
      <c r="T82" s="95"/>
      <c r="U82" s="95"/>
      <c r="V82" s="95"/>
      <c r="W82" s="95"/>
      <c r="X82" s="95"/>
      <c r="Y82" s="95"/>
      <c r="Z82" s="95"/>
    </row>
    <row r="83" spans="2:26" ht="14.25" x14ac:dyDescent="0.2">
      <c r="B83" s="692"/>
      <c r="C83" s="95"/>
      <c r="D83" s="95"/>
      <c r="E83" s="95"/>
      <c r="F83" s="95"/>
      <c r="G83" s="95"/>
      <c r="H83" s="95"/>
      <c r="I83" s="95"/>
      <c r="J83" s="95"/>
      <c r="K83" s="95"/>
      <c r="L83" s="95"/>
      <c r="M83" s="95"/>
      <c r="N83" s="95"/>
      <c r="O83" s="95"/>
      <c r="P83" s="95"/>
      <c r="Q83" s="95"/>
      <c r="R83" s="95"/>
      <c r="S83" s="95"/>
      <c r="T83" s="95"/>
      <c r="U83" s="95"/>
      <c r="V83" s="95"/>
      <c r="W83" s="95"/>
      <c r="X83" s="95"/>
      <c r="Y83" s="95"/>
      <c r="Z83" s="95"/>
    </row>
    <row r="84" spans="2:26" ht="14.25" x14ac:dyDescent="0.2">
      <c r="B84" s="692"/>
      <c r="C84" s="95"/>
      <c r="D84" s="95"/>
      <c r="E84" s="95"/>
      <c r="F84" s="95"/>
      <c r="G84" s="95"/>
      <c r="H84" s="95"/>
      <c r="I84" s="95"/>
      <c r="J84" s="95"/>
      <c r="K84" s="95"/>
      <c r="L84" s="95"/>
      <c r="M84" s="95"/>
      <c r="N84" s="95"/>
      <c r="O84" s="95"/>
      <c r="P84" s="95"/>
      <c r="Q84" s="95"/>
      <c r="R84" s="95"/>
      <c r="S84" s="95"/>
      <c r="T84" s="95"/>
      <c r="U84" s="95"/>
      <c r="V84" s="95"/>
      <c r="W84" s="95"/>
      <c r="X84" s="95"/>
      <c r="Y84" s="95"/>
      <c r="Z84" s="95"/>
    </row>
    <row r="85" spans="2:26" ht="12" customHeight="1" x14ac:dyDescent="0.2">
      <c r="B85" s="95"/>
      <c r="C85" s="95"/>
      <c r="D85" s="95"/>
      <c r="E85" s="95"/>
      <c r="F85" s="95"/>
      <c r="G85" s="95"/>
      <c r="H85" s="95"/>
      <c r="I85" s="95"/>
      <c r="J85" s="95"/>
      <c r="K85" s="95"/>
      <c r="L85" s="95"/>
      <c r="M85" s="95"/>
      <c r="N85" s="95"/>
      <c r="O85" s="95"/>
      <c r="P85" s="95"/>
      <c r="Q85" s="95"/>
      <c r="R85" s="95"/>
      <c r="S85" s="95"/>
      <c r="T85" s="95"/>
      <c r="U85" s="95"/>
      <c r="V85" s="95"/>
      <c r="W85" s="95"/>
      <c r="X85" s="95"/>
      <c r="Y85" s="95"/>
      <c r="Z85" s="95"/>
    </row>
    <row r="86" spans="2:26" ht="14.25" x14ac:dyDescent="0.2">
      <c r="B86" s="95"/>
      <c r="C86" s="95"/>
      <c r="D86" s="95"/>
      <c r="E86" s="95"/>
      <c r="F86" s="95"/>
      <c r="G86" s="95"/>
      <c r="H86" s="95"/>
      <c r="I86" s="95"/>
      <c r="J86" s="95"/>
      <c r="K86" s="95"/>
      <c r="L86" s="95"/>
      <c r="M86" s="95"/>
      <c r="N86" s="95"/>
      <c r="O86" s="95"/>
      <c r="P86" s="95"/>
      <c r="Q86" s="95"/>
      <c r="R86" s="95"/>
      <c r="S86" s="95"/>
      <c r="T86" s="95"/>
      <c r="U86" s="95"/>
      <c r="V86" s="95"/>
      <c r="W86" s="95"/>
      <c r="X86" s="95"/>
      <c r="Y86" s="95"/>
      <c r="Z86" s="95"/>
    </row>
    <row r="87" spans="2:26" ht="14.25" x14ac:dyDescent="0.2">
      <c r="B87" s="95"/>
      <c r="C87" s="95"/>
      <c r="D87" s="95"/>
      <c r="E87" s="95"/>
      <c r="F87" s="95"/>
      <c r="G87" s="95"/>
      <c r="H87" s="95"/>
      <c r="I87" s="95"/>
      <c r="J87" s="95"/>
      <c r="K87" s="95"/>
      <c r="L87" s="95"/>
      <c r="M87" s="95"/>
      <c r="N87" s="95"/>
      <c r="O87" s="95"/>
      <c r="P87" s="95"/>
      <c r="Q87" s="95"/>
      <c r="R87" s="95"/>
      <c r="S87" s="95"/>
      <c r="T87" s="95"/>
      <c r="U87" s="95"/>
      <c r="V87" s="95"/>
      <c r="W87" s="95"/>
      <c r="X87" s="95"/>
      <c r="Y87" s="95"/>
      <c r="Z87" s="95"/>
    </row>
    <row r="88" spans="2:26" ht="14.25" x14ac:dyDescent="0.2">
      <c r="B88" s="95"/>
      <c r="C88" s="95"/>
      <c r="D88" s="95"/>
      <c r="E88" s="95"/>
      <c r="F88" s="95"/>
      <c r="G88" s="95"/>
      <c r="H88" s="95"/>
      <c r="I88" s="95"/>
      <c r="J88" s="95"/>
      <c r="K88" s="95"/>
      <c r="L88" s="95"/>
      <c r="M88" s="95"/>
      <c r="N88" s="95"/>
      <c r="O88" s="95"/>
      <c r="P88" s="95"/>
      <c r="Q88" s="95"/>
      <c r="R88" s="95"/>
      <c r="S88" s="95"/>
      <c r="T88" s="95"/>
      <c r="U88" s="95"/>
      <c r="V88" s="95"/>
      <c r="W88" s="95"/>
      <c r="X88" s="95"/>
      <c r="Y88" s="95"/>
      <c r="Z88" s="95"/>
    </row>
    <row r="89" spans="2:26" ht="14.25" x14ac:dyDescent="0.2">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spans="2:26" ht="14.25" x14ac:dyDescent="0.2">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spans="2:26" ht="14.25" x14ac:dyDescent="0.2">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sheetData>
  <mergeCells count="54">
    <mergeCell ref="I43:K43"/>
    <mergeCell ref="N43:O43"/>
    <mergeCell ref="I44:K44"/>
    <mergeCell ref="N44:O44"/>
    <mergeCell ref="B28:U28"/>
    <mergeCell ref="P32:R32"/>
    <mergeCell ref="R33:T33"/>
    <mergeCell ref="R34:T34"/>
    <mergeCell ref="B39:J39"/>
    <mergeCell ref="S40:T40"/>
    <mergeCell ref="B42:T42"/>
    <mergeCell ref="H37:N37"/>
    <mergeCell ref="B26:E26"/>
    <mergeCell ref="B30:E30"/>
    <mergeCell ref="Q30:U30"/>
    <mergeCell ref="B31:F31"/>
    <mergeCell ref="G31:J31"/>
    <mergeCell ref="K31:U31"/>
    <mergeCell ref="B22:C25"/>
    <mergeCell ref="D22:E22"/>
    <mergeCell ref="D23:E23"/>
    <mergeCell ref="D24:E24"/>
    <mergeCell ref="D25:E25"/>
    <mergeCell ref="D18:E18"/>
    <mergeCell ref="D19:E19"/>
    <mergeCell ref="D20:E20"/>
    <mergeCell ref="D21:E21"/>
    <mergeCell ref="B3:E3"/>
    <mergeCell ref="D7:E7"/>
    <mergeCell ref="B8:C21"/>
    <mergeCell ref="D8:E8"/>
    <mergeCell ref="D9:E9"/>
    <mergeCell ref="D10:E10"/>
    <mergeCell ref="D11:E11"/>
    <mergeCell ref="D12:E12"/>
    <mergeCell ref="D13:E13"/>
    <mergeCell ref="D14:E14"/>
    <mergeCell ref="D15:E15"/>
    <mergeCell ref="D17:E17"/>
    <mergeCell ref="D16:E16"/>
    <mergeCell ref="Q3:U3"/>
    <mergeCell ref="B4:E6"/>
    <mergeCell ref="F4:G4"/>
    <mergeCell ref="H4:S4"/>
    <mergeCell ref="T4:U6"/>
    <mergeCell ref="F5:G6"/>
    <mergeCell ref="H5:M5"/>
    <mergeCell ref="N5:S5"/>
    <mergeCell ref="H6:I6"/>
    <mergeCell ref="J6:K6"/>
    <mergeCell ref="L6:M6"/>
    <mergeCell ref="N6:O6"/>
    <mergeCell ref="P6:Q6"/>
    <mergeCell ref="R6:S6"/>
  </mergeCells>
  <phoneticPr fontId="1"/>
  <pageMargins left="0.74803149606299213" right="0.74803149606299213" top="0.74803149606299213" bottom="0.51181102362204722" header="0" footer="0.27559055118110237"/>
  <pageSetup paperSize="9" scale="76" orientation="portrait" r:id="rId1"/>
  <headerFooter alignWithMargins="0">
    <oddFooter>&amp;C&amp;"ＭＳ Ｐゴシック,標準"&amp;12－４－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AG43"/>
  <sheetViews>
    <sheetView showGridLines="0" view="pageBreakPreview" topLeftCell="A31" zoomScale="80" zoomScaleNormal="100" zoomScaleSheetLayoutView="80" workbookViewId="0">
      <selection activeCell="I14" sqref="I14"/>
    </sheetView>
  </sheetViews>
  <sheetFormatPr defaultColWidth="9.85546875" defaultRowHeight="12.75" x14ac:dyDescent="0.15"/>
  <cols>
    <col min="1" max="1" width="3.28515625" style="94" customWidth="1"/>
    <col min="2" max="2" width="3.7109375" style="94" customWidth="1"/>
    <col min="3" max="3" width="11.28515625" style="94" customWidth="1"/>
    <col min="4" max="4" width="10.7109375" style="94" customWidth="1"/>
    <col min="5" max="6" width="4.7109375" style="94" customWidth="1"/>
    <col min="7" max="15" width="3.7109375" style="94" customWidth="1"/>
    <col min="16" max="17" width="9.85546875" style="94" customWidth="1"/>
    <col min="18" max="18" width="7.5703125" style="94" customWidth="1"/>
    <col min="19" max="22" width="4.140625" style="94" customWidth="1"/>
    <col min="23" max="23" width="3.140625" style="94" customWidth="1"/>
    <col min="24" max="24" width="1.7109375" style="94" customWidth="1"/>
    <col min="25" max="25" width="4.140625" style="94" customWidth="1"/>
    <col min="26" max="26" width="3.42578125" style="94" customWidth="1"/>
    <col min="27" max="33" width="9.85546875" style="94"/>
    <col min="34" max="256" width="9.85546875" style="34"/>
    <col min="257" max="257" width="3.28515625" style="34" customWidth="1"/>
    <col min="258" max="258" width="3.7109375" style="34" customWidth="1"/>
    <col min="259" max="259" width="11.28515625" style="34" customWidth="1"/>
    <col min="260" max="260" width="10.7109375" style="34" customWidth="1"/>
    <col min="261" max="262" width="4.7109375" style="34" customWidth="1"/>
    <col min="263" max="271" width="3.7109375" style="34" customWidth="1"/>
    <col min="272" max="273" width="9.85546875" style="34" customWidth="1"/>
    <col min="274" max="274" width="7.5703125" style="34" customWidth="1"/>
    <col min="275" max="278" width="4.140625" style="34" customWidth="1"/>
    <col min="279" max="279" width="3.140625" style="34" customWidth="1"/>
    <col min="280" max="280" width="1.7109375" style="34" customWidth="1"/>
    <col min="281" max="281" width="4.140625" style="34" customWidth="1"/>
    <col min="282" max="282" width="3.42578125" style="34" customWidth="1"/>
    <col min="283" max="512" width="9.85546875" style="34"/>
    <col min="513" max="513" width="3.28515625" style="34" customWidth="1"/>
    <col min="514" max="514" width="3.7109375" style="34" customWidth="1"/>
    <col min="515" max="515" width="11.28515625" style="34" customWidth="1"/>
    <col min="516" max="516" width="10.7109375" style="34" customWidth="1"/>
    <col min="517" max="518" width="4.7109375" style="34" customWidth="1"/>
    <col min="519" max="527" width="3.7109375" style="34" customWidth="1"/>
    <col min="528" max="529" width="9.85546875" style="34" customWidth="1"/>
    <col min="530" max="530" width="7.5703125" style="34" customWidth="1"/>
    <col min="531" max="534" width="4.140625" style="34" customWidth="1"/>
    <col min="535" max="535" width="3.140625" style="34" customWidth="1"/>
    <col min="536" max="536" width="1.7109375" style="34" customWidth="1"/>
    <col min="537" max="537" width="4.140625" style="34" customWidth="1"/>
    <col min="538" max="538" width="3.42578125" style="34" customWidth="1"/>
    <col min="539" max="768" width="9.85546875" style="34"/>
    <col min="769" max="769" width="3.28515625" style="34" customWidth="1"/>
    <col min="770" max="770" width="3.7109375" style="34" customWidth="1"/>
    <col min="771" max="771" width="11.28515625" style="34" customWidth="1"/>
    <col min="772" max="772" width="10.7109375" style="34" customWidth="1"/>
    <col min="773" max="774" width="4.7109375" style="34" customWidth="1"/>
    <col min="775" max="783" width="3.7109375" style="34" customWidth="1"/>
    <col min="784" max="785" width="9.85546875" style="34" customWidth="1"/>
    <col min="786" max="786" width="7.5703125" style="34" customWidth="1"/>
    <col min="787" max="790" width="4.140625" style="34" customWidth="1"/>
    <col min="791" max="791" width="3.140625" style="34" customWidth="1"/>
    <col min="792" max="792" width="1.7109375" style="34" customWidth="1"/>
    <col min="793" max="793" width="4.140625" style="34" customWidth="1"/>
    <col min="794" max="794" width="3.42578125" style="34" customWidth="1"/>
    <col min="795" max="1024" width="9.85546875" style="34"/>
    <col min="1025" max="1025" width="3.28515625" style="34" customWidth="1"/>
    <col min="1026" max="1026" width="3.7109375" style="34" customWidth="1"/>
    <col min="1027" max="1027" width="11.28515625" style="34" customWidth="1"/>
    <col min="1028" max="1028" width="10.7109375" style="34" customWidth="1"/>
    <col min="1029" max="1030" width="4.7109375" style="34" customWidth="1"/>
    <col min="1031" max="1039" width="3.7109375" style="34" customWidth="1"/>
    <col min="1040" max="1041" width="9.85546875" style="34" customWidth="1"/>
    <col min="1042" max="1042" width="7.5703125" style="34" customWidth="1"/>
    <col min="1043" max="1046" width="4.140625" style="34" customWidth="1"/>
    <col min="1047" max="1047" width="3.140625" style="34" customWidth="1"/>
    <col min="1048" max="1048" width="1.7109375" style="34" customWidth="1"/>
    <col min="1049" max="1049" width="4.140625" style="34" customWidth="1"/>
    <col min="1050" max="1050" width="3.42578125" style="34" customWidth="1"/>
    <col min="1051" max="1280" width="9.85546875" style="34"/>
    <col min="1281" max="1281" width="3.28515625" style="34" customWidth="1"/>
    <col min="1282" max="1282" width="3.7109375" style="34" customWidth="1"/>
    <col min="1283" max="1283" width="11.28515625" style="34" customWidth="1"/>
    <col min="1284" max="1284" width="10.7109375" style="34" customWidth="1"/>
    <col min="1285" max="1286" width="4.7109375" style="34" customWidth="1"/>
    <col min="1287" max="1295" width="3.7109375" style="34" customWidth="1"/>
    <col min="1296" max="1297" width="9.85546875" style="34" customWidth="1"/>
    <col min="1298" max="1298" width="7.5703125" style="34" customWidth="1"/>
    <col min="1299" max="1302" width="4.140625" style="34" customWidth="1"/>
    <col min="1303" max="1303" width="3.140625" style="34" customWidth="1"/>
    <col min="1304" max="1304" width="1.7109375" style="34" customWidth="1"/>
    <col min="1305" max="1305" width="4.140625" style="34" customWidth="1"/>
    <col min="1306" max="1306" width="3.42578125" style="34" customWidth="1"/>
    <col min="1307" max="1536" width="9.85546875" style="34"/>
    <col min="1537" max="1537" width="3.28515625" style="34" customWidth="1"/>
    <col min="1538" max="1538" width="3.7109375" style="34" customWidth="1"/>
    <col min="1539" max="1539" width="11.28515625" style="34" customWidth="1"/>
    <col min="1540" max="1540" width="10.7109375" style="34" customWidth="1"/>
    <col min="1541" max="1542" width="4.7109375" style="34" customWidth="1"/>
    <col min="1543" max="1551" width="3.7109375" style="34" customWidth="1"/>
    <col min="1552" max="1553" width="9.85546875" style="34" customWidth="1"/>
    <col min="1554" max="1554" width="7.5703125" style="34" customWidth="1"/>
    <col min="1555" max="1558" width="4.140625" style="34" customWidth="1"/>
    <col min="1559" max="1559" width="3.140625" style="34" customWidth="1"/>
    <col min="1560" max="1560" width="1.7109375" style="34" customWidth="1"/>
    <col min="1561" max="1561" width="4.140625" style="34" customWidth="1"/>
    <col min="1562" max="1562" width="3.42578125" style="34" customWidth="1"/>
    <col min="1563" max="1792" width="9.85546875" style="34"/>
    <col min="1793" max="1793" width="3.28515625" style="34" customWidth="1"/>
    <col min="1794" max="1794" width="3.7109375" style="34" customWidth="1"/>
    <col min="1795" max="1795" width="11.28515625" style="34" customWidth="1"/>
    <col min="1796" max="1796" width="10.7109375" style="34" customWidth="1"/>
    <col min="1797" max="1798" width="4.7109375" style="34" customWidth="1"/>
    <col min="1799" max="1807" width="3.7109375" style="34" customWidth="1"/>
    <col min="1808" max="1809" width="9.85546875" style="34" customWidth="1"/>
    <col min="1810" max="1810" width="7.5703125" style="34" customWidth="1"/>
    <col min="1811" max="1814" width="4.140625" style="34" customWidth="1"/>
    <col min="1815" max="1815" width="3.140625" style="34" customWidth="1"/>
    <col min="1816" max="1816" width="1.7109375" style="34" customWidth="1"/>
    <col min="1817" max="1817" width="4.140625" style="34" customWidth="1"/>
    <col min="1818" max="1818" width="3.42578125" style="34" customWidth="1"/>
    <col min="1819" max="2048" width="9.85546875" style="34"/>
    <col min="2049" max="2049" width="3.28515625" style="34" customWidth="1"/>
    <col min="2050" max="2050" width="3.7109375" style="34" customWidth="1"/>
    <col min="2051" max="2051" width="11.28515625" style="34" customWidth="1"/>
    <col min="2052" max="2052" width="10.7109375" style="34" customWidth="1"/>
    <col min="2053" max="2054" width="4.7109375" style="34" customWidth="1"/>
    <col min="2055" max="2063" width="3.7109375" style="34" customWidth="1"/>
    <col min="2064" max="2065" width="9.85546875" style="34" customWidth="1"/>
    <col min="2066" max="2066" width="7.5703125" style="34" customWidth="1"/>
    <col min="2067" max="2070" width="4.140625" style="34" customWidth="1"/>
    <col min="2071" max="2071" width="3.140625" style="34" customWidth="1"/>
    <col min="2072" max="2072" width="1.7109375" style="34" customWidth="1"/>
    <col min="2073" max="2073" width="4.140625" style="34" customWidth="1"/>
    <col min="2074" max="2074" width="3.42578125" style="34" customWidth="1"/>
    <col min="2075" max="2304" width="9.85546875" style="34"/>
    <col min="2305" max="2305" width="3.28515625" style="34" customWidth="1"/>
    <col min="2306" max="2306" width="3.7109375" style="34" customWidth="1"/>
    <col min="2307" max="2307" width="11.28515625" style="34" customWidth="1"/>
    <col min="2308" max="2308" width="10.7109375" style="34" customWidth="1"/>
    <col min="2309" max="2310" width="4.7109375" style="34" customWidth="1"/>
    <col min="2311" max="2319" width="3.7109375" style="34" customWidth="1"/>
    <col min="2320" max="2321" width="9.85546875" style="34" customWidth="1"/>
    <col min="2322" max="2322" width="7.5703125" style="34" customWidth="1"/>
    <col min="2323" max="2326" width="4.140625" style="34" customWidth="1"/>
    <col min="2327" max="2327" width="3.140625" style="34" customWidth="1"/>
    <col min="2328" max="2328" width="1.7109375" style="34" customWidth="1"/>
    <col min="2329" max="2329" width="4.140625" style="34" customWidth="1"/>
    <col min="2330" max="2330" width="3.42578125" style="34" customWidth="1"/>
    <col min="2331" max="2560" width="9.85546875" style="34"/>
    <col min="2561" max="2561" width="3.28515625" style="34" customWidth="1"/>
    <col min="2562" max="2562" width="3.7109375" style="34" customWidth="1"/>
    <col min="2563" max="2563" width="11.28515625" style="34" customWidth="1"/>
    <col min="2564" max="2564" width="10.7109375" style="34" customWidth="1"/>
    <col min="2565" max="2566" width="4.7109375" style="34" customWidth="1"/>
    <col min="2567" max="2575" width="3.7109375" style="34" customWidth="1"/>
    <col min="2576" max="2577" width="9.85546875" style="34" customWidth="1"/>
    <col min="2578" max="2578" width="7.5703125" style="34" customWidth="1"/>
    <col min="2579" max="2582" width="4.140625" style="34" customWidth="1"/>
    <col min="2583" max="2583" width="3.140625" style="34" customWidth="1"/>
    <col min="2584" max="2584" width="1.7109375" style="34" customWidth="1"/>
    <col min="2585" max="2585" width="4.140625" style="34" customWidth="1"/>
    <col min="2586" max="2586" width="3.42578125" style="34" customWidth="1"/>
    <col min="2587" max="2816" width="9.85546875" style="34"/>
    <col min="2817" max="2817" width="3.28515625" style="34" customWidth="1"/>
    <col min="2818" max="2818" width="3.7109375" style="34" customWidth="1"/>
    <col min="2819" max="2819" width="11.28515625" style="34" customWidth="1"/>
    <col min="2820" max="2820" width="10.7109375" style="34" customWidth="1"/>
    <col min="2821" max="2822" width="4.7109375" style="34" customWidth="1"/>
    <col min="2823" max="2831" width="3.7109375" style="34" customWidth="1"/>
    <col min="2832" max="2833" width="9.85546875" style="34" customWidth="1"/>
    <col min="2834" max="2834" width="7.5703125" style="34" customWidth="1"/>
    <col min="2835" max="2838" width="4.140625" style="34" customWidth="1"/>
    <col min="2839" max="2839" width="3.140625" style="34" customWidth="1"/>
    <col min="2840" max="2840" width="1.7109375" style="34" customWidth="1"/>
    <col min="2841" max="2841" width="4.140625" style="34" customWidth="1"/>
    <col min="2842" max="2842" width="3.42578125" style="34" customWidth="1"/>
    <col min="2843" max="3072" width="9.85546875" style="34"/>
    <col min="3073" max="3073" width="3.28515625" style="34" customWidth="1"/>
    <col min="3074" max="3074" width="3.7109375" style="34" customWidth="1"/>
    <col min="3075" max="3075" width="11.28515625" style="34" customWidth="1"/>
    <col min="3076" max="3076" width="10.7109375" style="34" customWidth="1"/>
    <col min="3077" max="3078" width="4.7109375" style="34" customWidth="1"/>
    <col min="3079" max="3087" width="3.7109375" style="34" customWidth="1"/>
    <col min="3088" max="3089" width="9.85546875" style="34" customWidth="1"/>
    <col min="3090" max="3090" width="7.5703125" style="34" customWidth="1"/>
    <col min="3091" max="3094" width="4.140625" style="34" customWidth="1"/>
    <col min="3095" max="3095" width="3.140625" style="34" customWidth="1"/>
    <col min="3096" max="3096" width="1.7109375" style="34" customWidth="1"/>
    <col min="3097" max="3097" width="4.140625" style="34" customWidth="1"/>
    <col min="3098" max="3098" width="3.42578125" style="34" customWidth="1"/>
    <col min="3099" max="3328" width="9.85546875" style="34"/>
    <col min="3329" max="3329" width="3.28515625" style="34" customWidth="1"/>
    <col min="3330" max="3330" width="3.7109375" style="34" customWidth="1"/>
    <col min="3331" max="3331" width="11.28515625" style="34" customWidth="1"/>
    <col min="3332" max="3332" width="10.7109375" style="34" customWidth="1"/>
    <col min="3333" max="3334" width="4.7109375" style="34" customWidth="1"/>
    <col min="3335" max="3343" width="3.7109375" style="34" customWidth="1"/>
    <col min="3344" max="3345" width="9.85546875" style="34" customWidth="1"/>
    <col min="3346" max="3346" width="7.5703125" style="34" customWidth="1"/>
    <col min="3347" max="3350" width="4.140625" style="34" customWidth="1"/>
    <col min="3351" max="3351" width="3.140625" style="34" customWidth="1"/>
    <col min="3352" max="3352" width="1.7109375" style="34" customWidth="1"/>
    <col min="3353" max="3353" width="4.140625" style="34" customWidth="1"/>
    <col min="3354" max="3354" width="3.42578125" style="34" customWidth="1"/>
    <col min="3355" max="3584" width="9.85546875" style="34"/>
    <col min="3585" max="3585" width="3.28515625" style="34" customWidth="1"/>
    <col min="3586" max="3586" width="3.7109375" style="34" customWidth="1"/>
    <col min="3587" max="3587" width="11.28515625" style="34" customWidth="1"/>
    <col min="3588" max="3588" width="10.7109375" style="34" customWidth="1"/>
    <col min="3589" max="3590" width="4.7109375" style="34" customWidth="1"/>
    <col min="3591" max="3599" width="3.7109375" style="34" customWidth="1"/>
    <col min="3600" max="3601" width="9.85546875" style="34" customWidth="1"/>
    <col min="3602" max="3602" width="7.5703125" style="34" customWidth="1"/>
    <col min="3603" max="3606" width="4.140625" style="34" customWidth="1"/>
    <col min="3607" max="3607" width="3.140625" style="34" customWidth="1"/>
    <col min="3608" max="3608" width="1.7109375" style="34" customWidth="1"/>
    <col min="3609" max="3609" width="4.140625" style="34" customWidth="1"/>
    <col min="3610" max="3610" width="3.42578125" style="34" customWidth="1"/>
    <col min="3611" max="3840" width="9.85546875" style="34"/>
    <col min="3841" max="3841" width="3.28515625" style="34" customWidth="1"/>
    <col min="3842" max="3842" width="3.7109375" style="34" customWidth="1"/>
    <col min="3843" max="3843" width="11.28515625" style="34" customWidth="1"/>
    <col min="3844" max="3844" width="10.7109375" style="34" customWidth="1"/>
    <col min="3845" max="3846" width="4.7109375" style="34" customWidth="1"/>
    <col min="3847" max="3855" width="3.7109375" style="34" customWidth="1"/>
    <col min="3856" max="3857" width="9.85546875" style="34" customWidth="1"/>
    <col min="3858" max="3858" width="7.5703125" style="34" customWidth="1"/>
    <col min="3859" max="3862" width="4.140625" style="34" customWidth="1"/>
    <col min="3863" max="3863" width="3.140625" style="34" customWidth="1"/>
    <col min="3864" max="3864" width="1.7109375" style="34" customWidth="1"/>
    <col min="3865" max="3865" width="4.140625" style="34" customWidth="1"/>
    <col min="3866" max="3866" width="3.42578125" style="34" customWidth="1"/>
    <col min="3867" max="4096" width="9.85546875" style="34"/>
    <col min="4097" max="4097" width="3.28515625" style="34" customWidth="1"/>
    <col min="4098" max="4098" width="3.7109375" style="34" customWidth="1"/>
    <col min="4099" max="4099" width="11.28515625" style="34" customWidth="1"/>
    <col min="4100" max="4100" width="10.7109375" style="34" customWidth="1"/>
    <col min="4101" max="4102" width="4.7109375" style="34" customWidth="1"/>
    <col min="4103" max="4111" width="3.7109375" style="34" customWidth="1"/>
    <col min="4112" max="4113" width="9.85546875" style="34" customWidth="1"/>
    <col min="4114" max="4114" width="7.5703125" style="34" customWidth="1"/>
    <col min="4115" max="4118" width="4.140625" style="34" customWidth="1"/>
    <col min="4119" max="4119" width="3.140625" style="34" customWidth="1"/>
    <col min="4120" max="4120" width="1.7109375" style="34" customWidth="1"/>
    <col min="4121" max="4121" width="4.140625" style="34" customWidth="1"/>
    <col min="4122" max="4122" width="3.42578125" style="34" customWidth="1"/>
    <col min="4123" max="4352" width="9.85546875" style="34"/>
    <col min="4353" max="4353" width="3.28515625" style="34" customWidth="1"/>
    <col min="4354" max="4354" width="3.7109375" style="34" customWidth="1"/>
    <col min="4355" max="4355" width="11.28515625" style="34" customWidth="1"/>
    <col min="4356" max="4356" width="10.7109375" style="34" customWidth="1"/>
    <col min="4357" max="4358" width="4.7109375" style="34" customWidth="1"/>
    <col min="4359" max="4367" width="3.7109375" style="34" customWidth="1"/>
    <col min="4368" max="4369" width="9.85546875" style="34" customWidth="1"/>
    <col min="4370" max="4370" width="7.5703125" style="34" customWidth="1"/>
    <col min="4371" max="4374" width="4.140625" style="34" customWidth="1"/>
    <col min="4375" max="4375" width="3.140625" style="34" customWidth="1"/>
    <col min="4376" max="4376" width="1.7109375" style="34" customWidth="1"/>
    <col min="4377" max="4377" width="4.140625" style="34" customWidth="1"/>
    <col min="4378" max="4378" width="3.42578125" style="34" customWidth="1"/>
    <col min="4379" max="4608" width="9.85546875" style="34"/>
    <col min="4609" max="4609" width="3.28515625" style="34" customWidth="1"/>
    <col min="4610" max="4610" width="3.7109375" style="34" customWidth="1"/>
    <col min="4611" max="4611" width="11.28515625" style="34" customWidth="1"/>
    <col min="4612" max="4612" width="10.7109375" style="34" customWidth="1"/>
    <col min="4613" max="4614" width="4.7109375" style="34" customWidth="1"/>
    <col min="4615" max="4623" width="3.7109375" style="34" customWidth="1"/>
    <col min="4624" max="4625" width="9.85546875" style="34" customWidth="1"/>
    <col min="4626" max="4626" width="7.5703125" style="34" customWidth="1"/>
    <col min="4627" max="4630" width="4.140625" style="34" customWidth="1"/>
    <col min="4631" max="4631" width="3.140625" style="34" customWidth="1"/>
    <col min="4632" max="4632" width="1.7109375" style="34" customWidth="1"/>
    <col min="4633" max="4633" width="4.140625" style="34" customWidth="1"/>
    <col min="4634" max="4634" width="3.42578125" style="34" customWidth="1"/>
    <col min="4635" max="4864" width="9.85546875" style="34"/>
    <col min="4865" max="4865" width="3.28515625" style="34" customWidth="1"/>
    <col min="4866" max="4866" width="3.7109375" style="34" customWidth="1"/>
    <col min="4867" max="4867" width="11.28515625" style="34" customWidth="1"/>
    <col min="4868" max="4868" width="10.7109375" style="34" customWidth="1"/>
    <col min="4869" max="4870" width="4.7109375" style="34" customWidth="1"/>
    <col min="4871" max="4879" width="3.7109375" style="34" customWidth="1"/>
    <col min="4880" max="4881" width="9.85546875" style="34" customWidth="1"/>
    <col min="4882" max="4882" width="7.5703125" style="34" customWidth="1"/>
    <col min="4883" max="4886" width="4.140625" style="34" customWidth="1"/>
    <col min="4887" max="4887" width="3.140625" style="34" customWidth="1"/>
    <col min="4888" max="4888" width="1.7109375" style="34" customWidth="1"/>
    <col min="4889" max="4889" width="4.140625" style="34" customWidth="1"/>
    <col min="4890" max="4890" width="3.42578125" style="34" customWidth="1"/>
    <col min="4891" max="5120" width="9.85546875" style="34"/>
    <col min="5121" max="5121" width="3.28515625" style="34" customWidth="1"/>
    <col min="5122" max="5122" width="3.7109375" style="34" customWidth="1"/>
    <col min="5123" max="5123" width="11.28515625" style="34" customWidth="1"/>
    <col min="5124" max="5124" width="10.7109375" style="34" customWidth="1"/>
    <col min="5125" max="5126" width="4.7109375" style="34" customWidth="1"/>
    <col min="5127" max="5135" width="3.7109375" style="34" customWidth="1"/>
    <col min="5136" max="5137" width="9.85546875" style="34" customWidth="1"/>
    <col min="5138" max="5138" width="7.5703125" style="34" customWidth="1"/>
    <col min="5139" max="5142" width="4.140625" style="34" customWidth="1"/>
    <col min="5143" max="5143" width="3.140625" style="34" customWidth="1"/>
    <col min="5144" max="5144" width="1.7109375" style="34" customWidth="1"/>
    <col min="5145" max="5145" width="4.140625" style="34" customWidth="1"/>
    <col min="5146" max="5146" width="3.42578125" style="34" customWidth="1"/>
    <col min="5147" max="5376" width="9.85546875" style="34"/>
    <col min="5377" max="5377" width="3.28515625" style="34" customWidth="1"/>
    <col min="5378" max="5378" width="3.7109375" style="34" customWidth="1"/>
    <col min="5379" max="5379" width="11.28515625" style="34" customWidth="1"/>
    <col min="5380" max="5380" width="10.7109375" style="34" customWidth="1"/>
    <col min="5381" max="5382" width="4.7109375" style="34" customWidth="1"/>
    <col min="5383" max="5391" width="3.7109375" style="34" customWidth="1"/>
    <col min="5392" max="5393" width="9.85546875" style="34" customWidth="1"/>
    <col min="5394" max="5394" width="7.5703125" style="34" customWidth="1"/>
    <col min="5395" max="5398" width="4.140625" style="34" customWidth="1"/>
    <col min="5399" max="5399" width="3.140625" style="34" customWidth="1"/>
    <col min="5400" max="5400" width="1.7109375" style="34" customWidth="1"/>
    <col min="5401" max="5401" width="4.140625" style="34" customWidth="1"/>
    <col min="5402" max="5402" width="3.42578125" style="34" customWidth="1"/>
    <col min="5403" max="5632" width="9.85546875" style="34"/>
    <col min="5633" max="5633" width="3.28515625" style="34" customWidth="1"/>
    <col min="5634" max="5634" width="3.7109375" style="34" customWidth="1"/>
    <col min="5635" max="5635" width="11.28515625" style="34" customWidth="1"/>
    <col min="5636" max="5636" width="10.7109375" style="34" customWidth="1"/>
    <col min="5637" max="5638" width="4.7109375" style="34" customWidth="1"/>
    <col min="5639" max="5647" width="3.7109375" style="34" customWidth="1"/>
    <col min="5648" max="5649" width="9.85546875" style="34" customWidth="1"/>
    <col min="5650" max="5650" width="7.5703125" style="34" customWidth="1"/>
    <col min="5651" max="5654" width="4.140625" style="34" customWidth="1"/>
    <col min="5655" max="5655" width="3.140625" style="34" customWidth="1"/>
    <col min="5656" max="5656" width="1.7109375" style="34" customWidth="1"/>
    <col min="5657" max="5657" width="4.140625" style="34" customWidth="1"/>
    <col min="5658" max="5658" width="3.42578125" style="34" customWidth="1"/>
    <col min="5659" max="5888" width="9.85546875" style="34"/>
    <col min="5889" max="5889" width="3.28515625" style="34" customWidth="1"/>
    <col min="5890" max="5890" width="3.7109375" style="34" customWidth="1"/>
    <col min="5891" max="5891" width="11.28515625" style="34" customWidth="1"/>
    <col min="5892" max="5892" width="10.7109375" style="34" customWidth="1"/>
    <col min="5893" max="5894" width="4.7109375" style="34" customWidth="1"/>
    <col min="5895" max="5903" width="3.7109375" style="34" customWidth="1"/>
    <col min="5904" max="5905" width="9.85546875" style="34" customWidth="1"/>
    <col min="5906" max="5906" width="7.5703125" style="34" customWidth="1"/>
    <col min="5907" max="5910" width="4.140625" style="34" customWidth="1"/>
    <col min="5911" max="5911" width="3.140625" style="34" customWidth="1"/>
    <col min="5912" max="5912" width="1.7109375" style="34" customWidth="1"/>
    <col min="5913" max="5913" width="4.140625" style="34" customWidth="1"/>
    <col min="5914" max="5914" width="3.42578125" style="34" customWidth="1"/>
    <col min="5915" max="6144" width="9.85546875" style="34"/>
    <col min="6145" max="6145" width="3.28515625" style="34" customWidth="1"/>
    <col min="6146" max="6146" width="3.7109375" style="34" customWidth="1"/>
    <col min="6147" max="6147" width="11.28515625" style="34" customWidth="1"/>
    <col min="6148" max="6148" width="10.7109375" style="34" customWidth="1"/>
    <col min="6149" max="6150" width="4.7109375" style="34" customWidth="1"/>
    <col min="6151" max="6159" width="3.7109375" style="34" customWidth="1"/>
    <col min="6160" max="6161" width="9.85546875" style="34" customWidth="1"/>
    <col min="6162" max="6162" width="7.5703125" style="34" customWidth="1"/>
    <col min="6163" max="6166" width="4.140625" style="34" customWidth="1"/>
    <col min="6167" max="6167" width="3.140625" style="34" customWidth="1"/>
    <col min="6168" max="6168" width="1.7109375" style="34" customWidth="1"/>
    <col min="6169" max="6169" width="4.140625" style="34" customWidth="1"/>
    <col min="6170" max="6170" width="3.42578125" style="34" customWidth="1"/>
    <col min="6171" max="6400" width="9.85546875" style="34"/>
    <col min="6401" max="6401" width="3.28515625" style="34" customWidth="1"/>
    <col min="6402" max="6402" width="3.7109375" style="34" customWidth="1"/>
    <col min="6403" max="6403" width="11.28515625" style="34" customWidth="1"/>
    <col min="6404" max="6404" width="10.7109375" style="34" customWidth="1"/>
    <col min="6405" max="6406" width="4.7109375" style="34" customWidth="1"/>
    <col min="6407" max="6415" width="3.7109375" style="34" customWidth="1"/>
    <col min="6416" max="6417" width="9.85546875" style="34" customWidth="1"/>
    <col min="6418" max="6418" width="7.5703125" style="34" customWidth="1"/>
    <col min="6419" max="6422" width="4.140625" style="34" customWidth="1"/>
    <col min="6423" max="6423" width="3.140625" style="34" customWidth="1"/>
    <col min="6424" max="6424" width="1.7109375" style="34" customWidth="1"/>
    <col min="6425" max="6425" width="4.140625" style="34" customWidth="1"/>
    <col min="6426" max="6426" width="3.42578125" style="34" customWidth="1"/>
    <col min="6427" max="6656" width="9.85546875" style="34"/>
    <col min="6657" max="6657" width="3.28515625" style="34" customWidth="1"/>
    <col min="6658" max="6658" width="3.7109375" style="34" customWidth="1"/>
    <col min="6659" max="6659" width="11.28515625" style="34" customWidth="1"/>
    <col min="6660" max="6660" width="10.7109375" style="34" customWidth="1"/>
    <col min="6661" max="6662" width="4.7109375" style="34" customWidth="1"/>
    <col min="6663" max="6671" width="3.7109375" style="34" customWidth="1"/>
    <col min="6672" max="6673" width="9.85546875" style="34" customWidth="1"/>
    <col min="6674" max="6674" width="7.5703125" style="34" customWidth="1"/>
    <col min="6675" max="6678" width="4.140625" style="34" customWidth="1"/>
    <col min="6679" max="6679" width="3.140625" style="34" customWidth="1"/>
    <col min="6680" max="6680" width="1.7109375" style="34" customWidth="1"/>
    <col min="6681" max="6681" width="4.140625" style="34" customWidth="1"/>
    <col min="6682" max="6682" width="3.42578125" style="34" customWidth="1"/>
    <col min="6683" max="6912" width="9.85546875" style="34"/>
    <col min="6913" max="6913" width="3.28515625" style="34" customWidth="1"/>
    <col min="6914" max="6914" width="3.7109375" style="34" customWidth="1"/>
    <col min="6915" max="6915" width="11.28515625" style="34" customWidth="1"/>
    <col min="6916" max="6916" width="10.7109375" style="34" customWidth="1"/>
    <col min="6917" max="6918" width="4.7109375" style="34" customWidth="1"/>
    <col min="6919" max="6927" width="3.7109375" style="34" customWidth="1"/>
    <col min="6928" max="6929" width="9.85546875" style="34" customWidth="1"/>
    <col min="6930" max="6930" width="7.5703125" style="34" customWidth="1"/>
    <col min="6931" max="6934" width="4.140625" style="34" customWidth="1"/>
    <col min="6935" max="6935" width="3.140625" style="34" customWidth="1"/>
    <col min="6936" max="6936" width="1.7109375" style="34" customWidth="1"/>
    <col min="6937" max="6937" width="4.140625" style="34" customWidth="1"/>
    <col min="6938" max="6938" width="3.42578125" style="34" customWidth="1"/>
    <col min="6939" max="7168" width="9.85546875" style="34"/>
    <col min="7169" max="7169" width="3.28515625" style="34" customWidth="1"/>
    <col min="7170" max="7170" width="3.7109375" style="34" customWidth="1"/>
    <col min="7171" max="7171" width="11.28515625" style="34" customWidth="1"/>
    <col min="7172" max="7172" width="10.7109375" style="34" customWidth="1"/>
    <col min="7173" max="7174" width="4.7109375" style="34" customWidth="1"/>
    <col min="7175" max="7183" width="3.7109375" style="34" customWidth="1"/>
    <col min="7184" max="7185" width="9.85546875" style="34" customWidth="1"/>
    <col min="7186" max="7186" width="7.5703125" style="34" customWidth="1"/>
    <col min="7187" max="7190" width="4.140625" style="34" customWidth="1"/>
    <col min="7191" max="7191" width="3.140625" style="34" customWidth="1"/>
    <col min="7192" max="7192" width="1.7109375" style="34" customWidth="1"/>
    <col min="7193" max="7193" width="4.140625" style="34" customWidth="1"/>
    <col min="7194" max="7194" width="3.42578125" style="34" customWidth="1"/>
    <col min="7195" max="7424" width="9.85546875" style="34"/>
    <col min="7425" max="7425" width="3.28515625" style="34" customWidth="1"/>
    <col min="7426" max="7426" width="3.7109375" style="34" customWidth="1"/>
    <col min="7427" max="7427" width="11.28515625" style="34" customWidth="1"/>
    <col min="7428" max="7428" width="10.7109375" style="34" customWidth="1"/>
    <col min="7429" max="7430" width="4.7109375" style="34" customWidth="1"/>
    <col min="7431" max="7439" width="3.7109375" style="34" customWidth="1"/>
    <col min="7440" max="7441" width="9.85546875" style="34" customWidth="1"/>
    <col min="7442" max="7442" width="7.5703125" style="34" customWidth="1"/>
    <col min="7443" max="7446" width="4.140625" style="34" customWidth="1"/>
    <col min="7447" max="7447" width="3.140625" style="34" customWidth="1"/>
    <col min="7448" max="7448" width="1.7109375" style="34" customWidth="1"/>
    <col min="7449" max="7449" width="4.140625" style="34" customWidth="1"/>
    <col min="7450" max="7450" width="3.42578125" style="34" customWidth="1"/>
    <col min="7451" max="7680" width="9.85546875" style="34"/>
    <col min="7681" max="7681" width="3.28515625" style="34" customWidth="1"/>
    <col min="7682" max="7682" width="3.7109375" style="34" customWidth="1"/>
    <col min="7683" max="7683" width="11.28515625" style="34" customWidth="1"/>
    <col min="7684" max="7684" width="10.7109375" style="34" customWidth="1"/>
    <col min="7685" max="7686" width="4.7109375" style="34" customWidth="1"/>
    <col min="7687" max="7695" width="3.7109375" style="34" customWidth="1"/>
    <col min="7696" max="7697" width="9.85546875" style="34" customWidth="1"/>
    <col min="7698" max="7698" width="7.5703125" style="34" customWidth="1"/>
    <col min="7699" max="7702" width="4.140625" style="34" customWidth="1"/>
    <col min="7703" max="7703" width="3.140625" style="34" customWidth="1"/>
    <col min="7704" max="7704" width="1.7109375" style="34" customWidth="1"/>
    <col min="7705" max="7705" width="4.140625" style="34" customWidth="1"/>
    <col min="7706" max="7706" width="3.42578125" style="34" customWidth="1"/>
    <col min="7707" max="7936" width="9.85546875" style="34"/>
    <col min="7937" max="7937" width="3.28515625" style="34" customWidth="1"/>
    <col min="7938" max="7938" width="3.7109375" style="34" customWidth="1"/>
    <col min="7939" max="7939" width="11.28515625" style="34" customWidth="1"/>
    <col min="7940" max="7940" width="10.7109375" style="34" customWidth="1"/>
    <col min="7941" max="7942" width="4.7109375" style="34" customWidth="1"/>
    <col min="7943" max="7951" width="3.7109375" style="34" customWidth="1"/>
    <col min="7952" max="7953" width="9.85546875" style="34" customWidth="1"/>
    <col min="7954" max="7954" width="7.5703125" style="34" customWidth="1"/>
    <col min="7955" max="7958" width="4.140625" style="34" customWidth="1"/>
    <col min="7959" max="7959" width="3.140625" style="34" customWidth="1"/>
    <col min="7960" max="7960" width="1.7109375" style="34" customWidth="1"/>
    <col min="7961" max="7961" width="4.140625" style="34" customWidth="1"/>
    <col min="7962" max="7962" width="3.42578125" style="34" customWidth="1"/>
    <col min="7963" max="8192" width="9.85546875" style="34"/>
    <col min="8193" max="8193" width="3.28515625" style="34" customWidth="1"/>
    <col min="8194" max="8194" width="3.7109375" style="34" customWidth="1"/>
    <col min="8195" max="8195" width="11.28515625" style="34" customWidth="1"/>
    <col min="8196" max="8196" width="10.7109375" style="34" customWidth="1"/>
    <col min="8197" max="8198" width="4.7109375" style="34" customWidth="1"/>
    <col min="8199" max="8207" width="3.7109375" style="34" customWidth="1"/>
    <col min="8208" max="8209" width="9.85546875" style="34" customWidth="1"/>
    <col min="8210" max="8210" width="7.5703125" style="34" customWidth="1"/>
    <col min="8211" max="8214" width="4.140625" style="34" customWidth="1"/>
    <col min="8215" max="8215" width="3.140625" style="34" customWidth="1"/>
    <col min="8216" max="8216" width="1.7109375" style="34" customWidth="1"/>
    <col min="8217" max="8217" width="4.140625" style="34" customWidth="1"/>
    <col min="8218" max="8218" width="3.42578125" style="34" customWidth="1"/>
    <col min="8219" max="8448" width="9.85546875" style="34"/>
    <col min="8449" max="8449" width="3.28515625" style="34" customWidth="1"/>
    <col min="8450" max="8450" width="3.7109375" style="34" customWidth="1"/>
    <col min="8451" max="8451" width="11.28515625" style="34" customWidth="1"/>
    <col min="8452" max="8452" width="10.7109375" style="34" customWidth="1"/>
    <col min="8453" max="8454" width="4.7109375" style="34" customWidth="1"/>
    <col min="8455" max="8463" width="3.7109375" style="34" customWidth="1"/>
    <col min="8464" max="8465" width="9.85546875" style="34" customWidth="1"/>
    <col min="8466" max="8466" width="7.5703125" style="34" customWidth="1"/>
    <col min="8467" max="8470" width="4.140625" style="34" customWidth="1"/>
    <col min="8471" max="8471" width="3.140625" style="34" customWidth="1"/>
    <col min="8472" max="8472" width="1.7109375" style="34" customWidth="1"/>
    <col min="8473" max="8473" width="4.140625" style="34" customWidth="1"/>
    <col min="8474" max="8474" width="3.42578125" style="34" customWidth="1"/>
    <col min="8475" max="8704" width="9.85546875" style="34"/>
    <col min="8705" max="8705" width="3.28515625" style="34" customWidth="1"/>
    <col min="8706" max="8706" width="3.7109375" style="34" customWidth="1"/>
    <col min="8707" max="8707" width="11.28515625" style="34" customWidth="1"/>
    <col min="8708" max="8708" width="10.7109375" style="34" customWidth="1"/>
    <col min="8709" max="8710" width="4.7109375" style="34" customWidth="1"/>
    <col min="8711" max="8719" width="3.7109375" style="34" customWidth="1"/>
    <col min="8720" max="8721" width="9.85546875" style="34" customWidth="1"/>
    <col min="8722" max="8722" width="7.5703125" style="34" customWidth="1"/>
    <col min="8723" max="8726" width="4.140625" style="34" customWidth="1"/>
    <col min="8727" max="8727" width="3.140625" style="34" customWidth="1"/>
    <col min="8728" max="8728" width="1.7109375" style="34" customWidth="1"/>
    <col min="8729" max="8729" width="4.140625" style="34" customWidth="1"/>
    <col min="8730" max="8730" width="3.42578125" style="34" customWidth="1"/>
    <col min="8731" max="8960" width="9.85546875" style="34"/>
    <col min="8961" max="8961" width="3.28515625" style="34" customWidth="1"/>
    <col min="8962" max="8962" width="3.7109375" style="34" customWidth="1"/>
    <col min="8963" max="8963" width="11.28515625" style="34" customWidth="1"/>
    <col min="8964" max="8964" width="10.7109375" style="34" customWidth="1"/>
    <col min="8965" max="8966" width="4.7109375" style="34" customWidth="1"/>
    <col min="8967" max="8975" width="3.7109375" style="34" customWidth="1"/>
    <col min="8976" max="8977" width="9.85546875" style="34" customWidth="1"/>
    <col min="8978" max="8978" width="7.5703125" style="34" customWidth="1"/>
    <col min="8979" max="8982" width="4.140625" style="34" customWidth="1"/>
    <col min="8983" max="8983" width="3.140625" style="34" customWidth="1"/>
    <col min="8984" max="8984" width="1.7109375" style="34" customWidth="1"/>
    <col min="8985" max="8985" width="4.140625" style="34" customWidth="1"/>
    <col min="8986" max="8986" width="3.42578125" style="34" customWidth="1"/>
    <col min="8987" max="9216" width="9.85546875" style="34"/>
    <col min="9217" max="9217" width="3.28515625" style="34" customWidth="1"/>
    <col min="9218" max="9218" width="3.7109375" style="34" customWidth="1"/>
    <col min="9219" max="9219" width="11.28515625" style="34" customWidth="1"/>
    <col min="9220" max="9220" width="10.7109375" style="34" customWidth="1"/>
    <col min="9221" max="9222" width="4.7109375" style="34" customWidth="1"/>
    <col min="9223" max="9231" width="3.7109375" style="34" customWidth="1"/>
    <col min="9232" max="9233" width="9.85546875" style="34" customWidth="1"/>
    <col min="9234" max="9234" width="7.5703125" style="34" customWidth="1"/>
    <col min="9235" max="9238" width="4.140625" style="34" customWidth="1"/>
    <col min="9239" max="9239" width="3.140625" style="34" customWidth="1"/>
    <col min="9240" max="9240" width="1.7109375" style="34" customWidth="1"/>
    <col min="9241" max="9241" width="4.140625" style="34" customWidth="1"/>
    <col min="9242" max="9242" width="3.42578125" style="34" customWidth="1"/>
    <col min="9243" max="9472" width="9.85546875" style="34"/>
    <col min="9473" max="9473" width="3.28515625" style="34" customWidth="1"/>
    <col min="9474" max="9474" width="3.7109375" style="34" customWidth="1"/>
    <col min="9475" max="9475" width="11.28515625" style="34" customWidth="1"/>
    <col min="9476" max="9476" width="10.7109375" style="34" customWidth="1"/>
    <col min="9477" max="9478" width="4.7109375" style="34" customWidth="1"/>
    <col min="9479" max="9487" width="3.7109375" style="34" customWidth="1"/>
    <col min="9488" max="9489" width="9.85546875" style="34" customWidth="1"/>
    <col min="9490" max="9490" width="7.5703125" style="34" customWidth="1"/>
    <col min="9491" max="9494" width="4.140625" style="34" customWidth="1"/>
    <col min="9495" max="9495" width="3.140625" style="34" customWidth="1"/>
    <col min="9496" max="9496" width="1.7109375" style="34" customWidth="1"/>
    <col min="9497" max="9497" width="4.140625" style="34" customWidth="1"/>
    <col min="9498" max="9498" width="3.42578125" style="34" customWidth="1"/>
    <col min="9499" max="9728" width="9.85546875" style="34"/>
    <col min="9729" max="9729" width="3.28515625" style="34" customWidth="1"/>
    <col min="9730" max="9730" width="3.7109375" style="34" customWidth="1"/>
    <col min="9731" max="9731" width="11.28515625" style="34" customWidth="1"/>
    <col min="9732" max="9732" width="10.7109375" style="34" customWidth="1"/>
    <col min="9733" max="9734" width="4.7109375" style="34" customWidth="1"/>
    <col min="9735" max="9743" width="3.7109375" style="34" customWidth="1"/>
    <col min="9744" max="9745" width="9.85546875" style="34" customWidth="1"/>
    <col min="9746" max="9746" width="7.5703125" style="34" customWidth="1"/>
    <col min="9747" max="9750" width="4.140625" style="34" customWidth="1"/>
    <col min="9751" max="9751" width="3.140625" style="34" customWidth="1"/>
    <col min="9752" max="9752" width="1.7109375" style="34" customWidth="1"/>
    <col min="9753" max="9753" width="4.140625" style="34" customWidth="1"/>
    <col min="9754" max="9754" width="3.42578125" style="34" customWidth="1"/>
    <col min="9755" max="9984" width="9.85546875" style="34"/>
    <col min="9985" max="9985" width="3.28515625" style="34" customWidth="1"/>
    <col min="9986" max="9986" width="3.7109375" style="34" customWidth="1"/>
    <col min="9987" max="9987" width="11.28515625" style="34" customWidth="1"/>
    <col min="9988" max="9988" width="10.7109375" style="34" customWidth="1"/>
    <col min="9989" max="9990" width="4.7109375" style="34" customWidth="1"/>
    <col min="9991" max="9999" width="3.7109375" style="34" customWidth="1"/>
    <col min="10000" max="10001" width="9.85546875" style="34" customWidth="1"/>
    <col min="10002" max="10002" width="7.5703125" style="34" customWidth="1"/>
    <col min="10003" max="10006" width="4.140625" style="34" customWidth="1"/>
    <col min="10007" max="10007" width="3.140625" style="34" customWidth="1"/>
    <col min="10008" max="10008" width="1.7109375" style="34" customWidth="1"/>
    <col min="10009" max="10009" width="4.140625" style="34" customWidth="1"/>
    <col min="10010" max="10010" width="3.42578125" style="34" customWidth="1"/>
    <col min="10011" max="10240" width="9.85546875" style="34"/>
    <col min="10241" max="10241" width="3.28515625" style="34" customWidth="1"/>
    <col min="10242" max="10242" width="3.7109375" style="34" customWidth="1"/>
    <col min="10243" max="10243" width="11.28515625" style="34" customWidth="1"/>
    <col min="10244" max="10244" width="10.7109375" style="34" customWidth="1"/>
    <col min="10245" max="10246" width="4.7109375" style="34" customWidth="1"/>
    <col min="10247" max="10255" width="3.7109375" style="34" customWidth="1"/>
    <col min="10256" max="10257" width="9.85546875" style="34" customWidth="1"/>
    <col min="10258" max="10258" width="7.5703125" style="34" customWidth="1"/>
    <col min="10259" max="10262" width="4.140625" style="34" customWidth="1"/>
    <col min="10263" max="10263" width="3.140625" style="34" customWidth="1"/>
    <col min="10264" max="10264" width="1.7109375" style="34" customWidth="1"/>
    <col min="10265" max="10265" width="4.140625" style="34" customWidth="1"/>
    <col min="10266" max="10266" width="3.42578125" style="34" customWidth="1"/>
    <col min="10267" max="10496" width="9.85546875" style="34"/>
    <col min="10497" max="10497" width="3.28515625" style="34" customWidth="1"/>
    <col min="10498" max="10498" width="3.7109375" style="34" customWidth="1"/>
    <col min="10499" max="10499" width="11.28515625" style="34" customWidth="1"/>
    <col min="10500" max="10500" width="10.7109375" style="34" customWidth="1"/>
    <col min="10501" max="10502" width="4.7109375" style="34" customWidth="1"/>
    <col min="10503" max="10511" width="3.7109375" style="34" customWidth="1"/>
    <col min="10512" max="10513" width="9.85546875" style="34" customWidth="1"/>
    <col min="10514" max="10514" width="7.5703125" style="34" customWidth="1"/>
    <col min="10515" max="10518" width="4.140625" style="34" customWidth="1"/>
    <col min="10519" max="10519" width="3.140625" style="34" customWidth="1"/>
    <col min="10520" max="10520" width="1.7109375" style="34" customWidth="1"/>
    <col min="10521" max="10521" width="4.140625" style="34" customWidth="1"/>
    <col min="10522" max="10522" width="3.42578125" style="34" customWidth="1"/>
    <col min="10523" max="10752" width="9.85546875" style="34"/>
    <col min="10753" max="10753" width="3.28515625" style="34" customWidth="1"/>
    <col min="10754" max="10754" width="3.7109375" style="34" customWidth="1"/>
    <col min="10755" max="10755" width="11.28515625" style="34" customWidth="1"/>
    <col min="10756" max="10756" width="10.7109375" style="34" customWidth="1"/>
    <col min="10757" max="10758" width="4.7109375" style="34" customWidth="1"/>
    <col min="10759" max="10767" width="3.7109375" style="34" customWidth="1"/>
    <col min="10768" max="10769" width="9.85546875" style="34" customWidth="1"/>
    <col min="10770" max="10770" width="7.5703125" style="34" customWidth="1"/>
    <col min="10771" max="10774" width="4.140625" style="34" customWidth="1"/>
    <col min="10775" max="10775" width="3.140625" style="34" customWidth="1"/>
    <col min="10776" max="10776" width="1.7109375" style="34" customWidth="1"/>
    <col min="10777" max="10777" width="4.140625" style="34" customWidth="1"/>
    <col min="10778" max="10778" width="3.42578125" style="34" customWidth="1"/>
    <col min="10779" max="11008" width="9.85546875" style="34"/>
    <col min="11009" max="11009" width="3.28515625" style="34" customWidth="1"/>
    <col min="11010" max="11010" width="3.7109375" style="34" customWidth="1"/>
    <col min="11011" max="11011" width="11.28515625" style="34" customWidth="1"/>
    <col min="11012" max="11012" width="10.7109375" style="34" customWidth="1"/>
    <col min="11013" max="11014" width="4.7109375" style="34" customWidth="1"/>
    <col min="11015" max="11023" width="3.7109375" style="34" customWidth="1"/>
    <col min="11024" max="11025" width="9.85546875" style="34" customWidth="1"/>
    <col min="11026" max="11026" width="7.5703125" style="34" customWidth="1"/>
    <col min="11027" max="11030" width="4.140625" style="34" customWidth="1"/>
    <col min="11031" max="11031" width="3.140625" style="34" customWidth="1"/>
    <col min="11032" max="11032" width="1.7109375" style="34" customWidth="1"/>
    <col min="11033" max="11033" width="4.140625" style="34" customWidth="1"/>
    <col min="11034" max="11034" width="3.42578125" style="34" customWidth="1"/>
    <col min="11035" max="11264" width="9.85546875" style="34"/>
    <col min="11265" max="11265" width="3.28515625" style="34" customWidth="1"/>
    <col min="11266" max="11266" width="3.7109375" style="34" customWidth="1"/>
    <col min="11267" max="11267" width="11.28515625" style="34" customWidth="1"/>
    <col min="11268" max="11268" width="10.7109375" style="34" customWidth="1"/>
    <col min="11269" max="11270" width="4.7109375" style="34" customWidth="1"/>
    <col min="11271" max="11279" width="3.7109375" style="34" customWidth="1"/>
    <col min="11280" max="11281" width="9.85546875" style="34" customWidth="1"/>
    <col min="11282" max="11282" width="7.5703125" style="34" customWidth="1"/>
    <col min="11283" max="11286" width="4.140625" style="34" customWidth="1"/>
    <col min="11287" max="11287" width="3.140625" style="34" customWidth="1"/>
    <col min="11288" max="11288" width="1.7109375" style="34" customWidth="1"/>
    <col min="11289" max="11289" width="4.140625" style="34" customWidth="1"/>
    <col min="11290" max="11290" width="3.42578125" style="34" customWidth="1"/>
    <col min="11291" max="11520" width="9.85546875" style="34"/>
    <col min="11521" max="11521" width="3.28515625" style="34" customWidth="1"/>
    <col min="11522" max="11522" width="3.7109375" style="34" customWidth="1"/>
    <col min="11523" max="11523" width="11.28515625" style="34" customWidth="1"/>
    <col min="11524" max="11524" width="10.7109375" style="34" customWidth="1"/>
    <col min="11525" max="11526" width="4.7109375" style="34" customWidth="1"/>
    <col min="11527" max="11535" width="3.7109375" style="34" customWidth="1"/>
    <col min="11536" max="11537" width="9.85546875" style="34" customWidth="1"/>
    <col min="11538" max="11538" width="7.5703125" style="34" customWidth="1"/>
    <col min="11539" max="11542" width="4.140625" style="34" customWidth="1"/>
    <col min="11543" max="11543" width="3.140625" style="34" customWidth="1"/>
    <col min="11544" max="11544" width="1.7109375" style="34" customWidth="1"/>
    <col min="11545" max="11545" width="4.140625" style="34" customWidth="1"/>
    <col min="11546" max="11546" width="3.42578125" style="34" customWidth="1"/>
    <col min="11547" max="11776" width="9.85546875" style="34"/>
    <col min="11777" max="11777" width="3.28515625" style="34" customWidth="1"/>
    <col min="11778" max="11778" width="3.7109375" style="34" customWidth="1"/>
    <col min="11779" max="11779" width="11.28515625" style="34" customWidth="1"/>
    <col min="11780" max="11780" width="10.7109375" style="34" customWidth="1"/>
    <col min="11781" max="11782" width="4.7109375" style="34" customWidth="1"/>
    <col min="11783" max="11791" width="3.7109375" style="34" customWidth="1"/>
    <col min="11792" max="11793" width="9.85546875" style="34" customWidth="1"/>
    <col min="11794" max="11794" width="7.5703125" style="34" customWidth="1"/>
    <col min="11795" max="11798" width="4.140625" style="34" customWidth="1"/>
    <col min="11799" max="11799" width="3.140625" style="34" customWidth="1"/>
    <col min="11800" max="11800" width="1.7109375" style="34" customWidth="1"/>
    <col min="11801" max="11801" width="4.140625" style="34" customWidth="1"/>
    <col min="11802" max="11802" width="3.42578125" style="34" customWidth="1"/>
    <col min="11803" max="12032" width="9.85546875" style="34"/>
    <col min="12033" max="12033" width="3.28515625" style="34" customWidth="1"/>
    <col min="12034" max="12034" width="3.7109375" style="34" customWidth="1"/>
    <col min="12035" max="12035" width="11.28515625" style="34" customWidth="1"/>
    <col min="12036" max="12036" width="10.7109375" style="34" customWidth="1"/>
    <col min="12037" max="12038" width="4.7109375" style="34" customWidth="1"/>
    <col min="12039" max="12047" width="3.7109375" style="34" customWidth="1"/>
    <col min="12048" max="12049" width="9.85546875" style="34" customWidth="1"/>
    <col min="12050" max="12050" width="7.5703125" style="34" customWidth="1"/>
    <col min="12051" max="12054" width="4.140625" style="34" customWidth="1"/>
    <col min="12055" max="12055" width="3.140625" style="34" customWidth="1"/>
    <col min="12056" max="12056" width="1.7109375" style="34" customWidth="1"/>
    <col min="12057" max="12057" width="4.140625" style="34" customWidth="1"/>
    <col min="12058" max="12058" width="3.42578125" style="34" customWidth="1"/>
    <col min="12059" max="12288" width="9.85546875" style="34"/>
    <col min="12289" max="12289" width="3.28515625" style="34" customWidth="1"/>
    <col min="12290" max="12290" width="3.7109375" style="34" customWidth="1"/>
    <col min="12291" max="12291" width="11.28515625" style="34" customWidth="1"/>
    <col min="12292" max="12292" width="10.7109375" style="34" customWidth="1"/>
    <col min="12293" max="12294" width="4.7109375" style="34" customWidth="1"/>
    <col min="12295" max="12303" width="3.7109375" style="34" customWidth="1"/>
    <col min="12304" max="12305" width="9.85546875" style="34" customWidth="1"/>
    <col min="12306" max="12306" width="7.5703125" style="34" customWidth="1"/>
    <col min="12307" max="12310" width="4.140625" style="34" customWidth="1"/>
    <col min="12311" max="12311" width="3.140625" style="34" customWidth="1"/>
    <col min="12312" max="12312" width="1.7109375" style="34" customWidth="1"/>
    <col min="12313" max="12313" width="4.140625" style="34" customWidth="1"/>
    <col min="12314" max="12314" width="3.42578125" style="34" customWidth="1"/>
    <col min="12315" max="12544" width="9.85546875" style="34"/>
    <col min="12545" max="12545" width="3.28515625" style="34" customWidth="1"/>
    <col min="12546" max="12546" width="3.7109375" style="34" customWidth="1"/>
    <col min="12547" max="12547" width="11.28515625" style="34" customWidth="1"/>
    <col min="12548" max="12548" width="10.7109375" style="34" customWidth="1"/>
    <col min="12549" max="12550" width="4.7109375" style="34" customWidth="1"/>
    <col min="12551" max="12559" width="3.7109375" style="34" customWidth="1"/>
    <col min="12560" max="12561" width="9.85546875" style="34" customWidth="1"/>
    <col min="12562" max="12562" width="7.5703125" style="34" customWidth="1"/>
    <col min="12563" max="12566" width="4.140625" style="34" customWidth="1"/>
    <col min="12567" max="12567" width="3.140625" style="34" customWidth="1"/>
    <col min="12568" max="12568" width="1.7109375" style="34" customWidth="1"/>
    <col min="12569" max="12569" width="4.140625" style="34" customWidth="1"/>
    <col min="12570" max="12570" width="3.42578125" style="34" customWidth="1"/>
    <col min="12571" max="12800" width="9.85546875" style="34"/>
    <col min="12801" max="12801" width="3.28515625" style="34" customWidth="1"/>
    <col min="12802" max="12802" width="3.7109375" style="34" customWidth="1"/>
    <col min="12803" max="12803" width="11.28515625" style="34" customWidth="1"/>
    <col min="12804" max="12804" width="10.7109375" style="34" customWidth="1"/>
    <col min="12805" max="12806" width="4.7109375" style="34" customWidth="1"/>
    <col min="12807" max="12815" width="3.7109375" style="34" customWidth="1"/>
    <col min="12816" max="12817" width="9.85546875" style="34" customWidth="1"/>
    <col min="12818" max="12818" width="7.5703125" style="34" customWidth="1"/>
    <col min="12819" max="12822" width="4.140625" style="34" customWidth="1"/>
    <col min="12823" max="12823" width="3.140625" style="34" customWidth="1"/>
    <col min="12824" max="12824" width="1.7109375" style="34" customWidth="1"/>
    <col min="12825" max="12825" width="4.140625" style="34" customWidth="1"/>
    <col min="12826" max="12826" width="3.42578125" style="34" customWidth="1"/>
    <col min="12827" max="13056" width="9.85546875" style="34"/>
    <col min="13057" max="13057" width="3.28515625" style="34" customWidth="1"/>
    <col min="13058" max="13058" width="3.7109375" style="34" customWidth="1"/>
    <col min="13059" max="13059" width="11.28515625" style="34" customWidth="1"/>
    <col min="13060" max="13060" width="10.7109375" style="34" customWidth="1"/>
    <col min="13061" max="13062" width="4.7109375" style="34" customWidth="1"/>
    <col min="13063" max="13071" width="3.7109375" style="34" customWidth="1"/>
    <col min="13072" max="13073" width="9.85546875" style="34" customWidth="1"/>
    <col min="13074" max="13074" width="7.5703125" style="34" customWidth="1"/>
    <col min="13075" max="13078" width="4.140625" style="34" customWidth="1"/>
    <col min="13079" max="13079" width="3.140625" style="34" customWidth="1"/>
    <col min="13080" max="13080" width="1.7109375" style="34" customWidth="1"/>
    <col min="13081" max="13081" width="4.140625" style="34" customWidth="1"/>
    <col min="13082" max="13082" width="3.42578125" style="34" customWidth="1"/>
    <col min="13083" max="13312" width="9.85546875" style="34"/>
    <col min="13313" max="13313" width="3.28515625" style="34" customWidth="1"/>
    <col min="13314" max="13314" width="3.7109375" style="34" customWidth="1"/>
    <col min="13315" max="13315" width="11.28515625" style="34" customWidth="1"/>
    <col min="13316" max="13316" width="10.7109375" style="34" customWidth="1"/>
    <col min="13317" max="13318" width="4.7109375" style="34" customWidth="1"/>
    <col min="13319" max="13327" width="3.7109375" style="34" customWidth="1"/>
    <col min="13328" max="13329" width="9.85546875" style="34" customWidth="1"/>
    <col min="13330" max="13330" width="7.5703125" style="34" customWidth="1"/>
    <col min="13331" max="13334" width="4.140625" style="34" customWidth="1"/>
    <col min="13335" max="13335" width="3.140625" style="34" customWidth="1"/>
    <col min="13336" max="13336" width="1.7109375" style="34" customWidth="1"/>
    <col min="13337" max="13337" width="4.140625" style="34" customWidth="1"/>
    <col min="13338" max="13338" width="3.42578125" style="34" customWidth="1"/>
    <col min="13339" max="13568" width="9.85546875" style="34"/>
    <col min="13569" max="13569" width="3.28515625" style="34" customWidth="1"/>
    <col min="13570" max="13570" width="3.7109375" style="34" customWidth="1"/>
    <col min="13571" max="13571" width="11.28515625" style="34" customWidth="1"/>
    <col min="13572" max="13572" width="10.7109375" style="34" customWidth="1"/>
    <col min="13573" max="13574" width="4.7109375" style="34" customWidth="1"/>
    <col min="13575" max="13583" width="3.7109375" style="34" customWidth="1"/>
    <col min="13584" max="13585" width="9.85546875" style="34" customWidth="1"/>
    <col min="13586" max="13586" width="7.5703125" style="34" customWidth="1"/>
    <col min="13587" max="13590" width="4.140625" style="34" customWidth="1"/>
    <col min="13591" max="13591" width="3.140625" style="34" customWidth="1"/>
    <col min="13592" max="13592" width="1.7109375" style="34" customWidth="1"/>
    <col min="13593" max="13593" width="4.140625" style="34" customWidth="1"/>
    <col min="13594" max="13594" width="3.42578125" style="34" customWidth="1"/>
    <col min="13595" max="13824" width="9.85546875" style="34"/>
    <col min="13825" max="13825" width="3.28515625" style="34" customWidth="1"/>
    <col min="13826" max="13826" width="3.7109375" style="34" customWidth="1"/>
    <col min="13827" max="13827" width="11.28515625" style="34" customWidth="1"/>
    <col min="13828" max="13828" width="10.7109375" style="34" customWidth="1"/>
    <col min="13829" max="13830" width="4.7109375" style="34" customWidth="1"/>
    <col min="13831" max="13839" width="3.7109375" style="34" customWidth="1"/>
    <col min="13840" max="13841" width="9.85546875" style="34" customWidth="1"/>
    <col min="13842" max="13842" width="7.5703125" style="34" customWidth="1"/>
    <col min="13843" max="13846" width="4.140625" style="34" customWidth="1"/>
    <col min="13847" max="13847" width="3.140625" style="34" customWidth="1"/>
    <col min="13848" max="13848" width="1.7109375" style="34" customWidth="1"/>
    <col min="13849" max="13849" width="4.140625" style="34" customWidth="1"/>
    <col min="13850" max="13850" width="3.42578125" style="34" customWidth="1"/>
    <col min="13851" max="14080" width="9.85546875" style="34"/>
    <col min="14081" max="14081" width="3.28515625" style="34" customWidth="1"/>
    <col min="14082" max="14082" width="3.7109375" style="34" customWidth="1"/>
    <col min="14083" max="14083" width="11.28515625" style="34" customWidth="1"/>
    <col min="14084" max="14084" width="10.7109375" style="34" customWidth="1"/>
    <col min="14085" max="14086" width="4.7109375" style="34" customWidth="1"/>
    <col min="14087" max="14095" width="3.7109375" style="34" customWidth="1"/>
    <col min="14096" max="14097" width="9.85546875" style="34" customWidth="1"/>
    <col min="14098" max="14098" width="7.5703125" style="34" customWidth="1"/>
    <col min="14099" max="14102" width="4.140625" style="34" customWidth="1"/>
    <col min="14103" max="14103" width="3.140625" style="34" customWidth="1"/>
    <col min="14104" max="14104" width="1.7109375" style="34" customWidth="1"/>
    <col min="14105" max="14105" width="4.140625" style="34" customWidth="1"/>
    <col min="14106" max="14106" width="3.42578125" style="34" customWidth="1"/>
    <col min="14107" max="14336" width="9.85546875" style="34"/>
    <col min="14337" max="14337" width="3.28515625" style="34" customWidth="1"/>
    <col min="14338" max="14338" width="3.7109375" style="34" customWidth="1"/>
    <col min="14339" max="14339" width="11.28515625" style="34" customWidth="1"/>
    <col min="14340" max="14340" width="10.7109375" style="34" customWidth="1"/>
    <col min="14341" max="14342" width="4.7109375" style="34" customWidth="1"/>
    <col min="14343" max="14351" width="3.7109375" style="34" customWidth="1"/>
    <col min="14352" max="14353" width="9.85546875" style="34" customWidth="1"/>
    <col min="14354" max="14354" width="7.5703125" style="34" customWidth="1"/>
    <col min="14355" max="14358" width="4.140625" style="34" customWidth="1"/>
    <col min="14359" max="14359" width="3.140625" style="34" customWidth="1"/>
    <col min="14360" max="14360" width="1.7109375" style="34" customWidth="1"/>
    <col min="14361" max="14361" width="4.140625" style="34" customWidth="1"/>
    <col min="14362" max="14362" width="3.42578125" style="34" customWidth="1"/>
    <col min="14363" max="14592" width="9.85546875" style="34"/>
    <col min="14593" max="14593" width="3.28515625" style="34" customWidth="1"/>
    <col min="14594" max="14594" width="3.7109375" style="34" customWidth="1"/>
    <col min="14595" max="14595" width="11.28515625" style="34" customWidth="1"/>
    <col min="14596" max="14596" width="10.7109375" style="34" customWidth="1"/>
    <col min="14597" max="14598" width="4.7109375" style="34" customWidth="1"/>
    <col min="14599" max="14607" width="3.7109375" style="34" customWidth="1"/>
    <col min="14608" max="14609" width="9.85546875" style="34" customWidth="1"/>
    <col min="14610" max="14610" width="7.5703125" style="34" customWidth="1"/>
    <col min="14611" max="14614" width="4.140625" style="34" customWidth="1"/>
    <col min="14615" max="14615" width="3.140625" style="34" customWidth="1"/>
    <col min="14616" max="14616" width="1.7109375" style="34" customWidth="1"/>
    <col min="14617" max="14617" width="4.140625" style="34" customWidth="1"/>
    <col min="14618" max="14618" width="3.42578125" style="34" customWidth="1"/>
    <col min="14619" max="14848" width="9.85546875" style="34"/>
    <col min="14849" max="14849" width="3.28515625" style="34" customWidth="1"/>
    <col min="14850" max="14850" width="3.7109375" style="34" customWidth="1"/>
    <col min="14851" max="14851" width="11.28515625" style="34" customWidth="1"/>
    <col min="14852" max="14852" width="10.7109375" style="34" customWidth="1"/>
    <col min="14853" max="14854" width="4.7109375" style="34" customWidth="1"/>
    <col min="14855" max="14863" width="3.7109375" style="34" customWidth="1"/>
    <col min="14864" max="14865" width="9.85546875" style="34" customWidth="1"/>
    <col min="14866" max="14866" width="7.5703125" style="34" customWidth="1"/>
    <col min="14867" max="14870" width="4.140625" style="34" customWidth="1"/>
    <col min="14871" max="14871" width="3.140625" style="34" customWidth="1"/>
    <col min="14872" max="14872" width="1.7109375" style="34" customWidth="1"/>
    <col min="14873" max="14873" width="4.140625" style="34" customWidth="1"/>
    <col min="14874" max="14874" width="3.42578125" style="34" customWidth="1"/>
    <col min="14875" max="15104" width="9.85546875" style="34"/>
    <col min="15105" max="15105" width="3.28515625" style="34" customWidth="1"/>
    <col min="15106" max="15106" width="3.7109375" style="34" customWidth="1"/>
    <col min="15107" max="15107" width="11.28515625" style="34" customWidth="1"/>
    <col min="15108" max="15108" width="10.7109375" style="34" customWidth="1"/>
    <col min="15109" max="15110" width="4.7109375" style="34" customWidth="1"/>
    <col min="15111" max="15119" width="3.7109375" style="34" customWidth="1"/>
    <col min="15120" max="15121" width="9.85546875" style="34" customWidth="1"/>
    <col min="15122" max="15122" width="7.5703125" style="34" customWidth="1"/>
    <col min="15123" max="15126" width="4.140625" style="34" customWidth="1"/>
    <col min="15127" max="15127" width="3.140625" style="34" customWidth="1"/>
    <col min="15128" max="15128" width="1.7109375" style="34" customWidth="1"/>
    <col min="15129" max="15129" width="4.140625" style="34" customWidth="1"/>
    <col min="15130" max="15130" width="3.42578125" style="34" customWidth="1"/>
    <col min="15131" max="15360" width="9.85546875" style="34"/>
    <col min="15361" max="15361" width="3.28515625" style="34" customWidth="1"/>
    <col min="15362" max="15362" width="3.7109375" style="34" customWidth="1"/>
    <col min="15363" max="15363" width="11.28515625" style="34" customWidth="1"/>
    <col min="15364" max="15364" width="10.7109375" style="34" customWidth="1"/>
    <col min="15365" max="15366" width="4.7109375" style="34" customWidth="1"/>
    <col min="15367" max="15375" width="3.7109375" style="34" customWidth="1"/>
    <col min="15376" max="15377" width="9.85546875" style="34" customWidth="1"/>
    <col min="15378" max="15378" width="7.5703125" style="34" customWidth="1"/>
    <col min="15379" max="15382" width="4.140625" style="34" customWidth="1"/>
    <col min="15383" max="15383" width="3.140625" style="34" customWidth="1"/>
    <col min="15384" max="15384" width="1.7109375" style="34" customWidth="1"/>
    <col min="15385" max="15385" width="4.140625" style="34" customWidth="1"/>
    <col min="15386" max="15386" width="3.42578125" style="34" customWidth="1"/>
    <col min="15387" max="15616" width="9.85546875" style="34"/>
    <col min="15617" max="15617" width="3.28515625" style="34" customWidth="1"/>
    <col min="15618" max="15618" width="3.7109375" style="34" customWidth="1"/>
    <col min="15619" max="15619" width="11.28515625" style="34" customWidth="1"/>
    <col min="15620" max="15620" width="10.7109375" style="34" customWidth="1"/>
    <col min="15621" max="15622" width="4.7109375" style="34" customWidth="1"/>
    <col min="15623" max="15631" width="3.7109375" style="34" customWidth="1"/>
    <col min="15632" max="15633" width="9.85546875" style="34" customWidth="1"/>
    <col min="15634" max="15634" width="7.5703125" style="34" customWidth="1"/>
    <col min="15635" max="15638" width="4.140625" style="34" customWidth="1"/>
    <col min="15639" max="15639" width="3.140625" style="34" customWidth="1"/>
    <col min="15640" max="15640" width="1.7109375" style="34" customWidth="1"/>
    <col min="15641" max="15641" width="4.140625" style="34" customWidth="1"/>
    <col min="15642" max="15642" width="3.42578125" style="34" customWidth="1"/>
    <col min="15643" max="15872" width="9.85546875" style="34"/>
    <col min="15873" max="15873" width="3.28515625" style="34" customWidth="1"/>
    <col min="15874" max="15874" width="3.7109375" style="34" customWidth="1"/>
    <col min="15875" max="15875" width="11.28515625" style="34" customWidth="1"/>
    <col min="15876" max="15876" width="10.7109375" style="34" customWidth="1"/>
    <col min="15877" max="15878" width="4.7109375" style="34" customWidth="1"/>
    <col min="15879" max="15887" width="3.7109375" style="34" customWidth="1"/>
    <col min="15888" max="15889" width="9.85546875" style="34" customWidth="1"/>
    <col min="15890" max="15890" width="7.5703125" style="34" customWidth="1"/>
    <col min="15891" max="15894" width="4.140625" style="34" customWidth="1"/>
    <col min="15895" max="15895" width="3.140625" style="34" customWidth="1"/>
    <col min="15896" max="15896" width="1.7109375" style="34" customWidth="1"/>
    <col min="15897" max="15897" width="4.140625" style="34" customWidth="1"/>
    <col min="15898" max="15898" width="3.42578125" style="34" customWidth="1"/>
    <col min="15899" max="16128" width="9.85546875" style="34"/>
    <col min="16129" max="16129" width="3.28515625" style="34" customWidth="1"/>
    <col min="16130" max="16130" width="3.7109375" style="34" customWidth="1"/>
    <col min="16131" max="16131" width="11.28515625" style="34" customWidth="1"/>
    <col min="16132" max="16132" width="10.7109375" style="34" customWidth="1"/>
    <col min="16133" max="16134" width="4.7109375" style="34" customWidth="1"/>
    <col min="16135" max="16143" width="3.7109375" style="34" customWidth="1"/>
    <col min="16144" max="16145" width="9.85546875" style="34" customWidth="1"/>
    <col min="16146" max="16146" width="7.5703125" style="34" customWidth="1"/>
    <col min="16147" max="16150" width="4.140625" style="34" customWidth="1"/>
    <col min="16151" max="16151" width="3.140625" style="34" customWidth="1"/>
    <col min="16152" max="16152" width="1.7109375" style="34" customWidth="1"/>
    <col min="16153" max="16153" width="4.140625" style="34" customWidth="1"/>
    <col min="16154" max="16154" width="3.42578125" style="34" customWidth="1"/>
    <col min="16155" max="16384" width="9.85546875" style="34"/>
  </cols>
  <sheetData>
    <row r="1" spans="2:33" ht="3.75" customHeight="1" x14ac:dyDescent="0.15">
      <c r="X1" s="94" t="s">
        <v>1191</v>
      </c>
    </row>
    <row r="2" spans="2:33" ht="23.1" customHeight="1" thickBot="1" x14ac:dyDescent="0.2">
      <c r="B2" s="95" t="s">
        <v>633</v>
      </c>
      <c r="C2" s="95"/>
      <c r="D2" s="95"/>
      <c r="E2" s="95"/>
      <c r="F2" s="95"/>
      <c r="G2" s="95"/>
      <c r="H2" s="95"/>
      <c r="J2" s="96"/>
      <c r="K2" s="578"/>
      <c r="L2" s="578"/>
      <c r="M2" s="578"/>
      <c r="N2" s="109" t="s">
        <v>1236</v>
      </c>
      <c r="O2" s="95"/>
      <c r="P2" s="95" t="s">
        <v>634</v>
      </c>
      <c r="Q2" s="95"/>
      <c r="R2" s="95"/>
      <c r="S2" s="95"/>
      <c r="T2" s="95"/>
      <c r="U2" s="95"/>
      <c r="V2" s="95"/>
      <c r="W2" s="95"/>
      <c r="X2" s="95"/>
      <c r="Y2" s="95"/>
      <c r="Z2" s="95"/>
      <c r="AA2" s="95"/>
      <c r="AB2" s="95"/>
      <c r="AC2" s="95"/>
      <c r="AD2" s="95"/>
      <c r="AE2" s="95"/>
      <c r="AF2" s="95"/>
      <c r="AG2" s="96"/>
    </row>
    <row r="3" spans="2:33" ht="23.1" customHeight="1" thickBot="1" x14ac:dyDescent="0.2">
      <c r="B3" s="1125" t="s">
        <v>552</v>
      </c>
      <c r="C3" s="1112"/>
      <c r="D3" s="579" t="s">
        <v>553</v>
      </c>
      <c r="E3" s="1157" t="s">
        <v>554</v>
      </c>
      <c r="F3" s="1126"/>
      <c r="G3" s="1085" t="s">
        <v>555</v>
      </c>
      <c r="H3" s="847"/>
      <c r="I3" s="847"/>
      <c r="J3" s="849"/>
      <c r="K3" s="1085" t="s">
        <v>556</v>
      </c>
      <c r="L3" s="847"/>
      <c r="M3" s="847"/>
      <c r="N3" s="848"/>
      <c r="O3" s="95"/>
      <c r="P3" s="846" t="s">
        <v>557</v>
      </c>
      <c r="Q3" s="848"/>
      <c r="R3" s="847" t="s">
        <v>558</v>
      </c>
      <c r="S3" s="847"/>
      <c r="T3" s="847"/>
      <c r="U3" s="847"/>
      <c r="V3" s="847"/>
      <c r="W3" s="847"/>
      <c r="X3" s="847"/>
      <c r="Y3" s="848"/>
      <c r="Z3" s="95"/>
      <c r="AA3" s="95"/>
      <c r="AB3" s="95"/>
      <c r="AC3" s="95"/>
      <c r="AD3" s="95"/>
      <c r="AE3" s="95"/>
      <c r="AF3" s="95"/>
      <c r="AG3" s="96"/>
    </row>
    <row r="4" spans="2:33" ht="23.1" customHeight="1" x14ac:dyDescent="0.15">
      <c r="B4" s="1066" t="s">
        <v>452</v>
      </c>
      <c r="C4" s="1073"/>
      <c r="D4" s="580"/>
      <c r="E4" s="581"/>
      <c r="F4" s="582" t="s">
        <v>162</v>
      </c>
      <c r="G4" s="583"/>
      <c r="H4" s="584" t="s">
        <v>559</v>
      </c>
      <c r="I4" s="584"/>
      <c r="J4" s="585" t="s">
        <v>560</v>
      </c>
      <c r="K4" s="583"/>
      <c r="L4" s="584" t="s">
        <v>559</v>
      </c>
      <c r="M4" s="584"/>
      <c r="N4" s="586" t="s">
        <v>560</v>
      </c>
      <c r="O4" s="95"/>
      <c r="P4" s="1086" t="s">
        <v>561</v>
      </c>
      <c r="Q4" s="1088"/>
      <c r="R4" s="587" t="s">
        <v>179</v>
      </c>
      <c r="S4" s="588"/>
      <c r="T4" s="587" t="s">
        <v>177</v>
      </c>
      <c r="U4" s="588"/>
      <c r="V4" s="587" t="s">
        <v>178</v>
      </c>
      <c r="W4" s="1158"/>
      <c r="X4" s="1158"/>
      <c r="Y4" s="589" t="s">
        <v>165</v>
      </c>
      <c r="Z4" s="95"/>
      <c r="AA4" s="95"/>
      <c r="AB4" s="95"/>
      <c r="AC4" s="95"/>
      <c r="AD4" s="95"/>
      <c r="AE4" s="95"/>
      <c r="AF4" s="95"/>
      <c r="AG4" s="96"/>
    </row>
    <row r="5" spans="2:33" ht="23.1" customHeight="1" x14ac:dyDescent="0.15">
      <c r="B5" s="1102" t="s">
        <v>562</v>
      </c>
      <c r="C5" s="998"/>
      <c r="D5" s="590"/>
      <c r="E5" s="591"/>
      <c r="F5" s="592"/>
      <c r="G5" s="593"/>
      <c r="H5" s="594"/>
      <c r="I5" s="594"/>
      <c r="J5" s="595"/>
      <c r="K5" s="593"/>
      <c r="L5" s="594"/>
      <c r="M5" s="594"/>
      <c r="N5" s="596"/>
      <c r="O5" s="95"/>
      <c r="P5" s="1066" t="s">
        <v>563</v>
      </c>
      <c r="Q5" s="1073"/>
      <c r="R5" s="102"/>
      <c r="S5" s="102"/>
      <c r="T5" s="102"/>
      <c r="U5" s="102"/>
      <c r="V5" s="102"/>
      <c r="W5" s="102"/>
      <c r="X5" s="102"/>
      <c r="Y5" s="597"/>
      <c r="Z5" s="95"/>
      <c r="AA5" s="95"/>
      <c r="AB5" s="95"/>
      <c r="AC5" s="95"/>
      <c r="AD5" s="95"/>
      <c r="AE5" s="95"/>
      <c r="AF5" s="95"/>
      <c r="AG5" s="96"/>
    </row>
    <row r="6" spans="2:33" ht="23.1" customHeight="1" x14ac:dyDescent="0.15">
      <c r="B6" s="1064" t="s">
        <v>198</v>
      </c>
      <c r="C6" s="1148"/>
      <c r="D6" s="590"/>
      <c r="E6" s="591"/>
      <c r="F6" s="592"/>
      <c r="G6" s="593"/>
      <c r="H6" s="594"/>
      <c r="I6" s="594"/>
      <c r="J6" s="595"/>
      <c r="K6" s="593"/>
      <c r="L6" s="594"/>
      <c r="M6" s="594"/>
      <c r="N6" s="596"/>
      <c r="O6" s="95"/>
      <c r="P6" s="1064" t="s">
        <v>564</v>
      </c>
      <c r="Q6" s="1148"/>
      <c r="R6" s="98" t="s">
        <v>179</v>
      </c>
      <c r="S6" s="588"/>
      <c r="T6" s="587" t="s">
        <v>177</v>
      </c>
      <c r="U6" s="588"/>
      <c r="V6" s="587" t="s">
        <v>178</v>
      </c>
      <c r="W6" s="1147"/>
      <c r="X6" s="1147"/>
      <c r="Y6" s="589" t="s">
        <v>165</v>
      </c>
      <c r="Z6" s="95"/>
      <c r="AA6" s="95"/>
      <c r="AB6" s="95"/>
      <c r="AC6" s="95"/>
      <c r="AD6" s="95"/>
      <c r="AE6" s="95"/>
      <c r="AF6" s="95"/>
      <c r="AG6" s="96"/>
    </row>
    <row r="7" spans="2:33" ht="23.1" customHeight="1" x14ac:dyDescent="0.15">
      <c r="B7" s="1118"/>
      <c r="C7" s="1034"/>
      <c r="D7" s="590"/>
      <c r="E7" s="591"/>
      <c r="F7" s="592"/>
      <c r="G7" s="593"/>
      <c r="H7" s="594"/>
      <c r="I7" s="594"/>
      <c r="J7" s="595"/>
      <c r="K7" s="593"/>
      <c r="L7" s="594"/>
      <c r="M7" s="594"/>
      <c r="N7" s="596"/>
      <c r="O7" s="95"/>
      <c r="P7" s="1066" t="s">
        <v>563</v>
      </c>
      <c r="Q7" s="1073"/>
      <c r="R7" s="102" t="s">
        <v>565</v>
      </c>
      <c r="S7" s="598"/>
      <c r="T7" s="110" t="s">
        <v>177</v>
      </c>
      <c r="U7" s="598"/>
      <c r="V7" s="110" t="s">
        <v>178</v>
      </c>
      <c r="W7" s="1156"/>
      <c r="X7" s="1156"/>
      <c r="Y7" s="599" t="s">
        <v>165</v>
      </c>
      <c r="Z7" s="95"/>
      <c r="AA7" s="95"/>
      <c r="AB7" s="95"/>
      <c r="AC7" s="95"/>
      <c r="AD7" s="95"/>
      <c r="AE7" s="95"/>
      <c r="AF7" s="95"/>
      <c r="AG7" s="96"/>
    </row>
    <row r="8" spans="2:33" ht="23.1" customHeight="1" x14ac:dyDescent="0.15">
      <c r="B8" s="1066"/>
      <c r="C8" s="1073"/>
      <c r="D8" s="600"/>
      <c r="E8" s="591"/>
      <c r="F8" s="592"/>
      <c r="G8" s="593"/>
      <c r="H8" s="594"/>
      <c r="I8" s="594"/>
      <c r="J8" s="595"/>
      <c r="K8" s="593"/>
      <c r="L8" s="594"/>
      <c r="M8" s="594"/>
      <c r="N8" s="596"/>
      <c r="O8" s="95"/>
      <c r="P8" s="1145" t="s">
        <v>164</v>
      </c>
      <c r="Q8" s="1146"/>
      <c r="R8" s="98" t="s">
        <v>179</v>
      </c>
      <c r="S8" s="588"/>
      <c r="T8" s="587" t="s">
        <v>177</v>
      </c>
      <c r="U8" s="588"/>
      <c r="V8" s="587" t="s">
        <v>178</v>
      </c>
      <c r="W8" s="1147"/>
      <c r="X8" s="1147"/>
      <c r="Y8" s="589" t="s">
        <v>165</v>
      </c>
      <c r="Z8" s="95"/>
      <c r="AA8" s="95"/>
      <c r="AB8" s="95"/>
      <c r="AC8" s="95"/>
      <c r="AD8" s="95"/>
      <c r="AE8" s="95"/>
      <c r="AF8" s="95"/>
      <c r="AG8" s="96"/>
    </row>
    <row r="9" spans="2:33" ht="23.1" customHeight="1" x14ac:dyDescent="0.15">
      <c r="B9" s="1064" t="s">
        <v>566</v>
      </c>
      <c r="C9" s="1148"/>
      <c r="D9" s="590"/>
      <c r="E9" s="591"/>
      <c r="F9" s="592"/>
      <c r="G9" s="593"/>
      <c r="H9" s="594"/>
      <c r="I9" s="594"/>
      <c r="J9" s="595"/>
      <c r="K9" s="593"/>
      <c r="L9" s="594"/>
      <c r="M9" s="594"/>
      <c r="N9" s="596"/>
      <c r="O9" s="95"/>
      <c r="P9" s="1074" t="s">
        <v>567</v>
      </c>
      <c r="Q9" s="1149"/>
      <c r="R9" s="102"/>
      <c r="S9" s="102"/>
      <c r="T9" s="102"/>
      <c r="U9" s="102"/>
      <c r="V9" s="102"/>
      <c r="W9" s="102"/>
      <c r="X9" s="102"/>
      <c r="Y9" s="597"/>
      <c r="Z9" s="95"/>
      <c r="AA9" s="95"/>
      <c r="AB9" s="95"/>
      <c r="AC9" s="95"/>
      <c r="AD9" s="95"/>
      <c r="AE9" s="95"/>
      <c r="AF9" s="95"/>
      <c r="AG9" s="96"/>
    </row>
    <row r="10" spans="2:33" ht="23.1" customHeight="1" x14ac:dyDescent="0.15">
      <c r="B10" s="1118"/>
      <c r="C10" s="1034"/>
      <c r="D10" s="590"/>
      <c r="E10" s="591"/>
      <c r="F10" s="592"/>
      <c r="G10" s="593"/>
      <c r="H10" s="594"/>
      <c r="I10" s="594"/>
      <c r="J10" s="595"/>
      <c r="K10" s="593"/>
      <c r="L10" s="594"/>
      <c r="M10" s="594"/>
      <c r="N10" s="596"/>
      <c r="O10" s="95"/>
      <c r="P10" s="1064" t="s">
        <v>568</v>
      </c>
      <c r="Q10" s="1150"/>
      <c r="R10" s="1151"/>
      <c r="S10" s="909"/>
      <c r="T10" s="909"/>
      <c r="U10" s="909"/>
      <c r="V10" s="1152"/>
      <c r="W10" s="909"/>
      <c r="X10" s="909"/>
      <c r="Y10" s="910"/>
      <c r="Z10" s="95"/>
      <c r="AA10" s="95"/>
      <c r="AB10" s="95"/>
      <c r="AC10" s="95"/>
      <c r="AD10" s="95"/>
      <c r="AE10" s="95"/>
      <c r="AF10" s="95"/>
      <c r="AG10" s="96"/>
    </row>
    <row r="11" spans="2:33" ht="23.1" customHeight="1" thickBot="1" x14ac:dyDescent="0.2">
      <c r="B11" s="1118"/>
      <c r="C11" s="1034"/>
      <c r="D11" s="601"/>
      <c r="E11" s="591"/>
      <c r="F11" s="592"/>
      <c r="G11" s="593"/>
      <c r="H11" s="594"/>
      <c r="I11" s="594"/>
      <c r="J11" s="595"/>
      <c r="K11" s="593"/>
      <c r="L11" s="594"/>
      <c r="M11" s="594"/>
      <c r="N11" s="596"/>
      <c r="O11" s="95"/>
      <c r="P11" s="1153" t="s">
        <v>569</v>
      </c>
      <c r="Q11" s="1154"/>
      <c r="R11" s="1154"/>
      <c r="S11" s="1154"/>
      <c r="T11" s="1154"/>
      <c r="U11" s="1154"/>
      <c r="V11" s="1154"/>
      <c r="W11" s="1154"/>
      <c r="X11" s="1154"/>
      <c r="Y11" s="1155"/>
      <c r="Z11" s="95"/>
      <c r="AA11" s="95"/>
      <c r="AB11" s="95"/>
      <c r="AC11" s="95"/>
      <c r="AD11" s="95"/>
      <c r="AE11" s="95"/>
      <c r="AF11" s="95"/>
      <c r="AG11" s="96"/>
    </row>
    <row r="12" spans="2:33" ht="23.1" customHeight="1" x14ac:dyDescent="0.15">
      <c r="B12" s="1066"/>
      <c r="C12" s="1073"/>
      <c r="D12" s="590"/>
      <c r="E12" s="591"/>
      <c r="F12" s="592"/>
      <c r="G12" s="593"/>
      <c r="H12" s="594"/>
      <c r="I12" s="594"/>
      <c r="J12" s="595"/>
      <c r="K12" s="593"/>
      <c r="L12" s="594"/>
      <c r="M12" s="594"/>
      <c r="N12" s="596"/>
      <c r="O12" s="95"/>
      <c r="P12" s="95" t="s">
        <v>635</v>
      </c>
      <c r="Q12" s="95"/>
      <c r="R12" s="95"/>
      <c r="S12" s="95"/>
      <c r="T12" s="95"/>
      <c r="U12" s="95"/>
      <c r="V12" s="95"/>
      <c r="W12" s="95"/>
      <c r="X12" s="95"/>
      <c r="Y12" s="95"/>
      <c r="Z12" s="95"/>
      <c r="AA12" s="95"/>
      <c r="AB12" s="95"/>
      <c r="AC12" s="95"/>
      <c r="AD12" s="95"/>
      <c r="AE12" s="95"/>
      <c r="AF12" s="95"/>
      <c r="AG12" s="96"/>
    </row>
    <row r="13" spans="2:33" ht="23.1" customHeight="1" thickBot="1" x14ac:dyDescent="0.2">
      <c r="B13" s="1102" t="s">
        <v>463</v>
      </c>
      <c r="C13" s="998"/>
      <c r="D13" s="590"/>
      <c r="E13" s="591"/>
      <c r="F13" s="592"/>
      <c r="G13" s="593"/>
      <c r="H13" s="594"/>
      <c r="I13" s="594"/>
      <c r="J13" s="595"/>
      <c r="K13" s="593"/>
      <c r="L13" s="594"/>
      <c r="M13" s="594"/>
      <c r="N13" s="596"/>
      <c r="O13" s="95"/>
      <c r="P13" s="95" t="s">
        <v>570</v>
      </c>
      <c r="Q13" s="95"/>
      <c r="R13" s="95"/>
      <c r="S13" s="95"/>
      <c r="T13" s="95"/>
      <c r="U13" s="95"/>
      <c r="V13" s="95"/>
      <c r="W13" s="95"/>
      <c r="X13" s="95"/>
      <c r="Y13" s="95"/>
      <c r="Z13" s="95"/>
      <c r="AA13" s="95"/>
      <c r="AB13" s="95"/>
      <c r="AC13" s="95"/>
      <c r="AD13" s="95"/>
      <c r="AE13" s="95"/>
      <c r="AF13" s="95"/>
      <c r="AG13" s="96"/>
    </row>
    <row r="14" spans="2:33" ht="23.1" customHeight="1" thickBot="1" x14ac:dyDescent="0.2">
      <c r="B14" s="1145" t="s">
        <v>571</v>
      </c>
      <c r="C14" s="1146"/>
      <c r="D14" s="602"/>
      <c r="E14" s="591"/>
      <c r="F14" s="592"/>
      <c r="G14" s="593"/>
      <c r="H14" s="594"/>
      <c r="I14" s="594"/>
      <c r="J14" s="595"/>
      <c r="K14" s="593"/>
      <c r="L14" s="594"/>
      <c r="M14" s="594"/>
      <c r="N14" s="596"/>
      <c r="O14" s="95"/>
      <c r="P14" s="846" t="s">
        <v>572</v>
      </c>
      <c r="Q14" s="847"/>
      <c r="R14" s="848"/>
      <c r="S14" s="846" t="s">
        <v>573</v>
      </c>
      <c r="T14" s="847"/>
      <c r="U14" s="847"/>
      <c r="V14" s="847"/>
      <c r="W14" s="847"/>
      <c r="X14" s="848"/>
      <c r="Y14" s="95"/>
      <c r="Z14" s="95"/>
      <c r="AA14" s="95"/>
      <c r="AB14" s="95"/>
      <c r="AC14" s="95"/>
      <c r="AD14" s="95"/>
      <c r="AE14" s="95"/>
      <c r="AF14" s="95"/>
      <c r="AG14" s="96"/>
    </row>
    <row r="15" spans="2:33" ht="23.1" customHeight="1" x14ac:dyDescent="0.15">
      <c r="B15" s="1142" t="s">
        <v>574</v>
      </c>
      <c r="C15" s="1143"/>
      <c r="D15" s="590"/>
      <c r="E15" s="591"/>
      <c r="F15" s="592"/>
      <c r="G15" s="593"/>
      <c r="H15" s="594"/>
      <c r="I15" s="594"/>
      <c r="J15" s="595"/>
      <c r="K15" s="593"/>
      <c r="L15" s="594"/>
      <c r="M15" s="594"/>
      <c r="N15" s="596"/>
      <c r="O15" s="95"/>
      <c r="P15" s="1127" t="s">
        <v>575</v>
      </c>
      <c r="Q15" s="1128"/>
      <c r="R15" s="1129"/>
      <c r="S15" s="1144" t="s">
        <v>576</v>
      </c>
      <c r="T15" s="1012"/>
      <c r="U15" s="587" t="s">
        <v>577</v>
      </c>
      <c r="V15" s="1012" t="s">
        <v>578</v>
      </c>
      <c r="W15" s="1012"/>
      <c r="X15" s="1101"/>
      <c r="Y15" s="95"/>
      <c r="Z15" s="95"/>
      <c r="AA15" s="95"/>
      <c r="AB15" s="95"/>
      <c r="AC15" s="95"/>
      <c r="AD15" s="95"/>
      <c r="AE15" s="95"/>
      <c r="AF15" s="95"/>
      <c r="AG15" s="96"/>
    </row>
    <row r="16" spans="2:33" ht="23.1" customHeight="1" x14ac:dyDescent="0.15">
      <c r="B16" s="1140" t="s">
        <v>167</v>
      </c>
      <c r="C16" s="1141"/>
      <c r="D16" s="590"/>
      <c r="E16" s="591"/>
      <c r="F16" s="592"/>
      <c r="G16" s="593"/>
      <c r="H16" s="594"/>
      <c r="I16" s="594"/>
      <c r="J16" s="595"/>
      <c r="K16" s="593"/>
      <c r="L16" s="594"/>
      <c r="M16" s="594"/>
      <c r="N16" s="596"/>
      <c r="O16" s="95"/>
      <c r="P16" s="1102" t="s">
        <v>579</v>
      </c>
      <c r="Q16" s="1121"/>
      <c r="R16" s="998"/>
      <c r="S16" s="1027" t="s">
        <v>576</v>
      </c>
      <c r="T16" s="1025"/>
      <c r="U16" s="603" t="s">
        <v>577</v>
      </c>
      <c r="V16" s="1025" t="s">
        <v>578</v>
      </c>
      <c r="W16" s="1025"/>
      <c r="X16" s="1026"/>
      <c r="Y16" s="95"/>
      <c r="Z16" s="95"/>
      <c r="AA16" s="95"/>
      <c r="AB16" s="95"/>
      <c r="AC16" s="95"/>
      <c r="AD16" s="95"/>
      <c r="AE16" s="95"/>
      <c r="AF16" s="95"/>
      <c r="AG16" s="96"/>
    </row>
    <row r="17" spans="2:33" ht="23.1" customHeight="1" x14ac:dyDescent="0.15">
      <c r="B17" s="1102" t="s">
        <v>164</v>
      </c>
      <c r="C17" s="998"/>
      <c r="D17" s="604"/>
      <c r="E17" s="605"/>
      <c r="F17" s="606"/>
      <c r="G17" s="607"/>
      <c r="H17" s="608"/>
      <c r="I17" s="608"/>
      <c r="J17" s="609"/>
      <c r="K17" s="607"/>
      <c r="L17" s="608"/>
      <c r="M17" s="608"/>
      <c r="N17" s="610"/>
      <c r="O17" s="95"/>
      <c r="P17" s="1102" t="s">
        <v>580</v>
      </c>
      <c r="Q17" s="1121"/>
      <c r="R17" s="998"/>
      <c r="S17" s="1027" t="s">
        <v>576</v>
      </c>
      <c r="T17" s="1025"/>
      <c r="U17" s="603" t="s">
        <v>577</v>
      </c>
      <c r="V17" s="1025" t="s">
        <v>578</v>
      </c>
      <c r="W17" s="1025"/>
      <c r="X17" s="1026"/>
      <c r="Y17" s="95"/>
      <c r="Z17" s="95"/>
      <c r="AA17" s="95"/>
      <c r="AB17" s="95"/>
      <c r="AC17" s="95"/>
      <c r="AD17" s="95"/>
      <c r="AE17" s="95"/>
      <c r="AF17" s="95"/>
      <c r="AG17" s="96"/>
    </row>
    <row r="18" spans="2:33" ht="23.1" customHeight="1" thickBot="1" x14ac:dyDescent="0.2">
      <c r="B18" s="1106" t="s">
        <v>581</v>
      </c>
      <c r="C18" s="1107"/>
      <c r="D18" s="611"/>
      <c r="E18" s="612"/>
      <c r="F18" s="613"/>
      <c r="G18" s="614"/>
      <c r="H18" s="615"/>
      <c r="I18" s="615"/>
      <c r="J18" s="616"/>
      <c r="K18" s="614"/>
      <c r="L18" s="615"/>
      <c r="M18" s="615"/>
      <c r="N18" s="617"/>
      <c r="O18" s="95"/>
      <c r="P18" s="1102" t="s">
        <v>582</v>
      </c>
      <c r="Q18" s="1121"/>
      <c r="R18" s="998"/>
      <c r="S18" s="1027" t="s">
        <v>576</v>
      </c>
      <c r="T18" s="1025"/>
      <c r="U18" s="603" t="s">
        <v>577</v>
      </c>
      <c r="V18" s="1025" t="s">
        <v>578</v>
      </c>
      <c r="W18" s="1025"/>
      <c r="X18" s="1026"/>
      <c r="Y18" s="95"/>
      <c r="Z18" s="95"/>
      <c r="AA18" s="95"/>
      <c r="AB18" s="95"/>
      <c r="AC18" s="95"/>
      <c r="AD18" s="95"/>
      <c r="AE18" s="95"/>
      <c r="AF18" s="95"/>
      <c r="AG18" s="96"/>
    </row>
    <row r="19" spans="2:33" ht="23.1" customHeight="1" thickBot="1" x14ac:dyDescent="0.2">
      <c r="B19" s="95"/>
      <c r="C19" s="95"/>
      <c r="D19" s="95"/>
      <c r="E19" s="95"/>
      <c r="F19" s="95"/>
      <c r="G19" s="95"/>
      <c r="H19" s="95"/>
      <c r="I19" s="95"/>
      <c r="J19" s="95"/>
      <c r="K19" s="95"/>
      <c r="L19" s="95"/>
      <c r="M19" s="95"/>
      <c r="N19" s="95"/>
      <c r="O19" s="95"/>
      <c r="P19" s="1138" t="s">
        <v>583</v>
      </c>
      <c r="Q19" s="1114"/>
      <c r="R19" s="1139"/>
      <c r="S19" s="1027" t="s">
        <v>576</v>
      </c>
      <c r="T19" s="1025"/>
      <c r="U19" s="618" t="s">
        <v>577</v>
      </c>
      <c r="V19" s="1025" t="s">
        <v>578</v>
      </c>
      <c r="W19" s="1025"/>
      <c r="X19" s="1026"/>
      <c r="Y19" s="95"/>
      <c r="Z19" s="95"/>
      <c r="AA19" s="95"/>
      <c r="AB19" s="95"/>
      <c r="AC19" s="95"/>
      <c r="AD19" s="95"/>
      <c r="AE19" s="95"/>
      <c r="AF19" s="95"/>
      <c r="AG19" s="96"/>
    </row>
    <row r="20" spans="2:33" ht="23.1" customHeight="1" thickBot="1" x14ac:dyDescent="0.2">
      <c r="B20" s="95" t="s">
        <v>636</v>
      </c>
      <c r="C20" s="95"/>
      <c r="D20" s="95"/>
      <c r="E20" s="95"/>
      <c r="F20" s="95"/>
      <c r="G20" s="95"/>
      <c r="H20" s="95"/>
      <c r="I20" s="95"/>
      <c r="J20" s="95"/>
      <c r="K20" s="95"/>
      <c r="L20" s="95"/>
      <c r="M20" s="95"/>
      <c r="N20" s="95"/>
      <c r="O20" s="95"/>
      <c r="P20" s="619"/>
      <c r="Q20" s="619"/>
      <c r="R20" s="619"/>
      <c r="S20" s="620"/>
      <c r="T20" s="620"/>
      <c r="U20" s="620"/>
      <c r="V20" s="620"/>
      <c r="W20" s="620"/>
      <c r="X20" s="587"/>
      <c r="Y20" s="95"/>
      <c r="Z20" s="95"/>
      <c r="AA20" s="95"/>
      <c r="AB20" s="95"/>
      <c r="AC20" s="95"/>
      <c r="AD20" s="95"/>
      <c r="AE20" s="95"/>
      <c r="AF20" s="95"/>
      <c r="AG20" s="96"/>
    </row>
    <row r="21" spans="2:33" ht="23.1" customHeight="1" thickBot="1" x14ac:dyDescent="0.2">
      <c r="B21" s="1109" t="s">
        <v>584</v>
      </c>
      <c r="C21" s="1011" t="s">
        <v>585</v>
      </c>
      <c r="D21" s="1012"/>
      <c r="E21" s="1012"/>
      <c r="F21" s="1012"/>
      <c r="G21" s="1013"/>
      <c r="H21" s="1011" t="s">
        <v>586</v>
      </c>
      <c r="I21" s="1012"/>
      <c r="J21" s="1012"/>
      <c r="K21" s="1012"/>
      <c r="L21" s="1012"/>
      <c r="M21" s="1012"/>
      <c r="N21" s="1101"/>
      <c r="O21" s="95"/>
      <c r="P21" s="95" t="s">
        <v>587</v>
      </c>
      <c r="Q21" s="95"/>
      <c r="R21" s="95"/>
      <c r="S21" s="95"/>
      <c r="T21" s="95"/>
      <c r="U21" s="95"/>
      <c r="V21" s="95"/>
      <c r="W21" s="95"/>
      <c r="X21" s="95"/>
      <c r="Y21" s="95"/>
      <c r="Z21" s="95"/>
      <c r="AA21" s="95"/>
      <c r="AB21" s="95"/>
      <c r="AC21" s="95"/>
      <c r="AD21" s="95"/>
      <c r="AE21" s="95"/>
      <c r="AF21" s="95"/>
      <c r="AG21" s="96"/>
    </row>
    <row r="22" spans="2:33" ht="23.1" customHeight="1" thickBot="1" x14ac:dyDescent="0.2">
      <c r="B22" s="1099"/>
      <c r="C22" s="1024" t="s">
        <v>588</v>
      </c>
      <c r="D22" s="1025"/>
      <c r="E22" s="603"/>
      <c r="F22" s="621"/>
      <c r="G22" s="621"/>
      <c r="H22" s="622"/>
      <c r="I22" s="603" t="s">
        <v>177</v>
      </c>
      <c r="J22" s="622"/>
      <c r="K22" s="603" t="s">
        <v>178</v>
      </c>
      <c r="L22" s="622"/>
      <c r="M22" s="603" t="s">
        <v>165</v>
      </c>
      <c r="N22" s="623"/>
      <c r="O22" s="95"/>
      <c r="P22" s="846" t="s">
        <v>572</v>
      </c>
      <c r="Q22" s="847"/>
      <c r="R22" s="848"/>
      <c r="S22" s="847" t="s">
        <v>573</v>
      </c>
      <c r="T22" s="847"/>
      <c r="U22" s="847"/>
      <c r="V22" s="847"/>
      <c r="W22" s="847"/>
      <c r="X22" s="848"/>
      <c r="Y22" s="95"/>
      <c r="Z22" s="95"/>
      <c r="AA22" s="95"/>
      <c r="AB22" s="95"/>
      <c r="AC22" s="95"/>
      <c r="AD22" s="95"/>
      <c r="AE22" s="95"/>
      <c r="AF22" s="95"/>
      <c r="AG22" s="96"/>
    </row>
    <row r="23" spans="2:33" ht="23.1" customHeight="1" x14ac:dyDescent="0.15">
      <c r="B23" s="1099"/>
      <c r="C23" s="1024" t="s">
        <v>589</v>
      </c>
      <c r="D23" s="1025"/>
      <c r="E23" s="1025"/>
      <c r="F23" s="1025"/>
      <c r="G23" s="1028"/>
      <c r="H23" s="1024" t="s">
        <v>590</v>
      </c>
      <c r="I23" s="1025"/>
      <c r="J23" s="1025"/>
      <c r="K23" s="1025"/>
      <c r="L23" s="1025"/>
      <c r="M23" s="1025"/>
      <c r="N23" s="1026"/>
      <c r="O23" s="95"/>
      <c r="P23" s="1127" t="s">
        <v>591</v>
      </c>
      <c r="Q23" s="1128"/>
      <c r="R23" s="1129"/>
      <c r="S23" s="1012" t="s">
        <v>576</v>
      </c>
      <c r="T23" s="1012"/>
      <c r="U23" s="624" t="s">
        <v>577</v>
      </c>
      <c r="V23" s="1012" t="s">
        <v>578</v>
      </c>
      <c r="W23" s="1012"/>
      <c r="X23" s="1101"/>
      <c r="Y23" s="95"/>
      <c r="Z23" s="95"/>
      <c r="AA23" s="95"/>
      <c r="AB23" s="95"/>
      <c r="AC23" s="95"/>
      <c r="AD23" s="95"/>
      <c r="AE23" s="95"/>
      <c r="AF23" s="95"/>
      <c r="AG23" s="96"/>
    </row>
    <row r="24" spans="2:33" ht="23.1" customHeight="1" x14ac:dyDescent="0.15">
      <c r="B24" s="1099"/>
      <c r="C24" s="1130"/>
      <c r="D24" s="1131"/>
      <c r="E24" s="1131"/>
      <c r="F24" s="1131"/>
      <c r="G24" s="1132"/>
      <c r="H24" s="1130"/>
      <c r="I24" s="1131"/>
      <c r="J24" s="1131"/>
      <c r="K24" s="1131"/>
      <c r="L24" s="1131"/>
      <c r="M24" s="1131"/>
      <c r="N24" s="1136"/>
      <c r="O24" s="95"/>
      <c r="P24" s="1102" t="s">
        <v>1166</v>
      </c>
      <c r="Q24" s="1121"/>
      <c r="R24" s="998"/>
      <c r="S24" s="1025" t="s">
        <v>576</v>
      </c>
      <c r="T24" s="1025"/>
      <c r="U24" s="603" t="s">
        <v>577</v>
      </c>
      <c r="V24" s="1025" t="s">
        <v>578</v>
      </c>
      <c r="W24" s="1025"/>
      <c r="X24" s="1026"/>
      <c r="Y24" s="95"/>
      <c r="Z24" s="95"/>
      <c r="AA24" s="95"/>
      <c r="AB24" s="95"/>
      <c r="AC24" s="95"/>
      <c r="AD24" s="95"/>
      <c r="AE24" s="95"/>
      <c r="AF24" s="95"/>
      <c r="AG24" s="96"/>
    </row>
    <row r="25" spans="2:33" ht="23.1" customHeight="1" thickBot="1" x14ac:dyDescent="0.2">
      <c r="B25" s="1100"/>
      <c r="C25" s="1133"/>
      <c r="D25" s="1134"/>
      <c r="E25" s="1134"/>
      <c r="F25" s="1134"/>
      <c r="G25" s="1135"/>
      <c r="H25" s="1133"/>
      <c r="I25" s="1134"/>
      <c r="J25" s="1134"/>
      <c r="K25" s="1134"/>
      <c r="L25" s="1134"/>
      <c r="M25" s="1134"/>
      <c r="N25" s="1137"/>
      <c r="O25" s="95"/>
      <c r="P25" s="1118" t="s">
        <v>592</v>
      </c>
      <c r="Q25" s="1033"/>
      <c r="R25" s="1034"/>
      <c r="S25" s="98"/>
      <c r="T25" s="587" t="s">
        <v>593</v>
      </c>
      <c r="U25" s="587" t="s">
        <v>594</v>
      </c>
      <c r="V25" s="587" t="s">
        <v>595</v>
      </c>
      <c r="W25" s="98"/>
      <c r="X25" s="625"/>
      <c r="Y25" s="95"/>
      <c r="Z25" s="95"/>
      <c r="AA25" s="95"/>
      <c r="AB25" s="95"/>
      <c r="AC25" s="95"/>
      <c r="AD25" s="95"/>
      <c r="AE25" s="95"/>
      <c r="AF25" s="95"/>
      <c r="AG25" s="96"/>
    </row>
    <row r="26" spans="2:33" ht="23.1" customHeight="1" x14ac:dyDescent="0.15">
      <c r="B26" s="1109" t="s">
        <v>596</v>
      </c>
      <c r="C26" s="1011" t="s">
        <v>597</v>
      </c>
      <c r="D26" s="1012"/>
      <c r="E26" s="1012"/>
      <c r="F26" s="1012"/>
      <c r="G26" s="1013"/>
      <c r="H26" s="1011" t="s">
        <v>586</v>
      </c>
      <c r="I26" s="1012"/>
      <c r="J26" s="1012"/>
      <c r="K26" s="1012"/>
      <c r="L26" s="1012"/>
      <c r="M26" s="1012"/>
      <c r="N26" s="1101"/>
      <c r="O26" s="95"/>
      <c r="P26" s="626"/>
      <c r="Q26" s="102"/>
      <c r="R26" s="597"/>
      <c r="S26" s="1081" t="s">
        <v>598</v>
      </c>
      <c r="T26" s="1081"/>
      <c r="U26" s="110" t="s">
        <v>593</v>
      </c>
      <c r="V26" s="110" t="s">
        <v>594</v>
      </c>
      <c r="W26" s="110" t="s">
        <v>595</v>
      </c>
      <c r="X26" s="627" t="s">
        <v>599</v>
      </c>
      <c r="Y26" s="95"/>
      <c r="Z26" s="95"/>
      <c r="AA26" s="95"/>
      <c r="AB26" s="95"/>
      <c r="AC26" s="95"/>
      <c r="AD26" s="95"/>
      <c r="AE26" s="95"/>
      <c r="AF26" s="95"/>
      <c r="AG26" s="96"/>
    </row>
    <row r="27" spans="2:33" ht="23.1" customHeight="1" thickBot="1" x14ac:dyDescent="0.2">
      <c r="B27" s="1099"/>
      <c r="C27" s="1024" t="s">
        <v>600</v>
      </c>
      <c r="D27" s="1025"/>
      <c r="E27" s="1025"/>
      <c r="F27" s="1110"/>
      <c r="G27" s="1110"/>
      <c r="H27" s="622"/>
      <c r="I27" s="603" t="s">
        <v>177</v>
      </c>
      <c r="J27" s="622"/>
      <c r="K27" s="603" t="s">
        <v>178</v>
      </c>
      <c r="L27" s="622"/>
      <c r="M27" s="603" t="s">
        <v>165</v>
      </c>
      <c r="N27" s="623"/>
      <c r="O27" s="95"/>
      <c r="P27" s="628" t="s">
        <v>601</v>
      </c>
      <c r="Q27" s="957"/>
      <c r="R27" s="957"/>
      <c r="S27" s="957"/>
      <c r="T27" s="957"/>
      <c r="U27" s="957"/>
      <c r="V27" s="957"/>
      <c r="W27" s="957"/>
      <c r="X27" s="629" t="s">
        <v>602</v>
      </c>
      <c r="Y27" s="630"/>
      <c r="Z27" s="95"/>
      <c r="AA27" s="95"/>
      <c r="AB27" s="95"/>
      <c r="AC27" s="95"/>
      <c r="AD27" s="95"/>
      <c r="AE27" s="95"/>
      <c r="AF27" s="95"/>
      <c r="AG27" s="96"/>
    </row>
    <row r="28" spans="2:33" ht="23.1" customHeight="1" thickBot="1" x14ac:dyDescent="0.2">
      <c r="B28" s="1100"/>
      <c r="C28" s="1059" t="s">
        <v>603</v>
      </c>
      <c r="D28" s="1058"/>
      <c r="E28" s="1058"/>
      <c r="F28" s="1105"/>
      <c r="G28" s="1105"/>
      <c r="H28" s="631"/>
      <c r="I28" s="618" t="s">
        <v>177</v>
      </c>
      <c r="J28" s="631"/>
      <c r="K28" s="618" t="s">
        <v>178</v>
      </c>
      <c r="L28" s="631"/>
      <c r="M28" s="618" t="s">
        <v>165</v>
      </c>
      <c r="N28" s="632"/>
      <c r="O28" s="95"/>
      <c r="P28" s="95"/>
      <c r="Q28" s="95"/>
      <c r="R28" s="95"/>
      <c r="S28" s="95"/>
      <c r="T28" s="95"/>
      <c r="U28" s="95"/>
      <c r="V28" s="95"/>
      <c r="W28" s="95"/>
      <c r="X28" s="95"/>
      <c r="Y28" s="95"/>
      <c r="Z28" s="95"/>
      <c r="AA28" s="95"/>
      <c r="AB28" s="95"/>
      <c r="AC28" s="95"/>
      <c r="AD28" s="95"/>
      <c r="AE28" s="95"/>
      <c r="AF28" s="95"/>
      <c r="AG28" s="96"/>
    </row>
    <row r="29" spans="2:33" ht="23.1" customHeight="1" thickBot="1" x14ac:dyDescent="0.2">
      <c r="B29" s="1109" t="s">
        <v>604</v>
      </c>
      <c r="C29" s="1011" t="s">
        <v>605</v>
      </c>
      <c r="D29" s="1012"/>
      <c r="E29" s="1012"/>
      <c r="F29" s="1012"/>
      <c r="G29" s="1013"/>
      <c r="H29" s="1011" t="s">
        <v>606</v>
      </c>
      <c r="I29" s="1012"/>
      <c r="J29" s="1012"/>
      <c r="K29" s="1012"/>
      <c r="L29" s="1012"/>
      <c r="M29" s="1012"/>
      <c r="N29" s="1101"/>
      <c r="O29" s="95"/>
      <c r="P29" s="95" t="s">
        <v>639</v>
      </c>
      <c r="Q29" s="95"/>
      <c r="R29" s="95"/>
      <c r="S29" s="95"/>
      <c r="T29" s="95"/>
      <c r="U29" s="95"/>
      <c r="V29" s="1098" t="s">
        <v>1243</v>
      </c>
      <c r="W29" s="1098"/>
      <c r="X29" s="1098"/>
      <c r="Y29" s="1098"/>
      <c r="Z29" s="95"/>
      <c r="AA29" s="95"/>
      <c r="AB29" s="95"/>
      <c r="AC29" s="95"/>
      <c r="AD29" s="95"/>
      <c r="AE29" s="95"/>
      <c r="AF29" s="95"/>
      <c r="AG29" s="96"/>
    </row>
    <row r="30" spans="2:33" ht="23.1" customHeight="1" thickBot="1" x14ac:dyDescent="0.2">
      <c r="B30" s="1099"/>
      <c r="C30" s="997" t="s">
        <v>607</v>
      </c>
      <c r="D30" s="1121"/>
      <c r="E30" s="1121"/>
      <c r="F30" s="1121"/>
      <c r="G30" s="1122"/>
      <c r="H30" s="1123"/>
      <c r="I30" s="1124"/>
      <c r="J30" s="603" t="s">
        <v>177</v>
      </c>
      <c r="K30" s="622"/>
      <c r="L30" s="603" t="s">
        <v>178</v>
      </c>
      <c r="M30" s="622"/>
      <c r="N30" s="623" t="s">
        <v>165</v>
      </c>
      <c r="O30" s="95"/>
      <c r="P30" s="846" t="s">
        <v>608</v>
      </c>
      <c r="Q30" s="848"/>
      <c r="R30" s="1125" t="s">
        <v>609</v>
      </c>
      <c r="S30" s="1111"/>
      <c r="T30" s="1126"/>
      <c r="U30" s="1111" t="s">
        <v>610</v>
      </c>
      <c r="V30" s="1111"/>
      <c r="W30" s="1111"/>
      <c r="X30" s="1111"/>
      <c r="Y30" s="1112"/>
      <c r="Z30" s="95"/>
      <c r="AA30" s="95"/>
      <c r="AB30" s="95"/>
      <c r="AC30" s="95"/>
      <c r="AD30" s="95"/>
      <c r="AE30" s="95"/>
      <c r="AF30" s="95"/>
      <c r="AG30" s="96"/>
    </row>
    <row r="31" spans="2:33" ht="23.1" customHeight="1" thickBot="1" x14ac:dyDescent="0.2">
      <c r="B31" s="1100"/>
      <c r="C31" s="1113" t="s">
        <v>611</v>
      </c>
      <c r="D31" s="1114"/>
      <c r="E31" s="1114"/>
      <c r="F31" s="1114"/>
      <c r="G31" s="1115"/>
      <c r="H31" s="1116"/>
      <c r="I31" s="1117"/>
      <c r="J31" s="618" t="s">
        <v>177</v>
      </c>
      <c r="K31" s="631"/>
      <c r="L31" s="618" t="s">
        <v>178</v>
      </c>
      <c r="M31" s="631"/>
      <c r="N31" s="632" t="s">
        <v>165</v>
      </c>
      <c r="O31" s="95"/>
      <c r="P31" s="1118" t="s">
        <v>612</v>
      </c>
      <c r="Q31" s="1034"/>
      <c r="R31" s="1119"/>
      <c r="S31" s="1120"/>
      <c r="T31" s="633" t="s">
        <v>165</v>
      </c>
      <c r="U31" s="1120"/>
      <c r="V31" s="1120"/>
      <c r="W31" s="1120"/>
      <c r="X31" s="1120"/>
      <c r="Y31" s="589" t="s">
        <v>165</v>
      </c>
      <c r="Z31" s="95"/>
      <c r="AA31" s="95"/>
      <c r="AB31" s="95"/>
      <c r="AC31" s="95"/>
      <c r="AD31" s="95"/>
      <c r="AE31" s="95"/>
      <c r="AF31" s="95"/>
      <c r="AG31" s="96"/>
    </row>
    <row r="32" spans="2:33" ht="23.1" customHeight="1" x14ac:dyDescent="0.15">
      <c r="B32" s="1099" t="s">
        <v>613</v>
      </c>
      <c r="C32" s="1011" t="s">
        <v>614</v>
      </c>
      <c r="D32" s="1012"/>
      <c r="E32" s="1012"/>
      <c r="F32" s="1012"/>
      <c r="G32" s="1013"/>
      <c r="H32" s="1011" t="s">
        <v>586</v>
      </c>
      <c r="I32" s="1012"/>
      <c r="J32" s="1012"/>
      <c r="K32" s="1012"/>
      <c r="L32" s="1012"/>
      <c r="M32" s="1012"/>
      <c r="N32" s="1101"/>
      <c r="O32" s="95"/>
      <c r="P32" s="1102" t="s">
        <v>615</v>
      </c>
      <c r="Q32" s="998"/>
      <c r="R32" s="1103"/>
      <c r="S32" s="1104"/>
      <c r="T32" s="634" t="s">
        <v>165</v>
      </c>
      <c r="U32" s="1104"/>
      <c r="V32" s="1104"/>
      <c r="W32" s="1104"/>
      <c r="X32" s="1104"/>
      <c r="Y32" s="623" t="s">
        <v>165</v>
      </c>
      <c r="Z32" s="95"/>
      <c r="AA32" s="95"/>
      <c r="AB32" s="95"/>
      <c r="AC32" s="95"/>
      <c r="AD32" s="95"/>
      <c r="AE32" s="95"/>
      <c r="AF32" s="95"/>
      <c r="AG32" s="96"/>
    </row>
    <row r="33" spans="2:33" ht="23.1" customHeight="1" thickBot="1" x14ac:dyDescent="0.2">
      <c r="B33" s="1100"/>
      <c r="C33" s="1059" t="s">
        <v>603</v>
      </c>
      <c r="D33" s="1058"/>
      <c r="E33" s="1058"/>
      <c r="F33" s="1105"/>
      <c r="G33" s="1105"/>
      <c r="H33" s="631"/>
      <c r="I33" s="618" t="s">
        <v>177</v>
      </c>
      <c r="J33" s="631"/>
      <c r="K33" s="618" t="s">
        <v>178</v>
      </c>
      <c r="L33" s="631"/>
      <c r="M33" s="618" t="s">
        <v>165</v>
      </c>
      <c r="N33" s="635"/>
      <c r="O33" s="95"/>
      <c r="P33" s="1106" t="s">
        <v>616</v>
      </c>
      <c r="Q33" s="1107"/>
      <c r="R33" s="1108" t="e">
        <f>R32*100/R31</f>
        <v>#DIV/0!</v>
      </c>
      <c r="S33" s="1096"/>
      <c r="T33" s="636" t="s">
        <v>617</v>
      </c>
      <c r="U33" s="1096" t="e">
        <f>U32*100/U31</f>
        <v>#DIV/0!</v>
      </c>
      <c r="V33" s="1096"/>
      <c r="W33" s="1096" t="e">
        <f>W32*100/W31</f>
        <v>#DIV/0!</v>
      </c>
      <c r="X33" s="1096"/>
      <c r="Y33" s="637" t="s">
        <v>617</v>
      </c>
      <c r="Z33" s="95"/>
      <c r="AA33" s="95"/>
      <c r="AB33" s="95"/>
      <c r="AC33" s="95"/>
      <c r="AD33" s="95"/>
      <c r="AE33" s="95"/>
      <c r="AF33" s="95"/>
      <c r="AG33" s="96"/>
    </row>
    <row r="34" spans="2:33" ht="23.1" customHeight="1" x14ac:dyDescent="0.15">
      <c r="B34" s="108" t="s">
        <v>618</v>
      </c>
      <c r="C34" s="1001" t="s">
        <v>619</v>
      </c>
      <c r="D34" s="1001"/>
      <c r="E34" s="1001"/>
      <c r="F34" s="1001"/>
      <c r="G34" s="1001"/>
      <c r="H34" s="1001"/>
      <c r="I34" s="108" t="s">
        <v>620</v>
      </c>
      <c r="J34" s="1097" t="s">
        <v>621</v>
      </c>
      <c r="K34" s="1097"/>
      <c r="L34" s="1097"/>
      <c r="M34" s="1097"/>
      <c r="N34" s="1097"/>
      <c r="O34" s="1097"/>
      <c r="P34" s="1097"/>
      <c r="Q34" s="1097"/>
      <c r="R34" s="1097"/>
      <c r="S34" s="95"/>
      <c r="T34" s="95"/>
      <c r="U34" s="95"/>
      <c r="V34" s="95"/>
      <c r="W34" s="95"/>
      <c r="X34" s="95"/>
      <c r="Y34" s="95"/>
      <c r="Z34" s="95"/>
      <c r="AA34" s="95"/>
      <c r="AB34" s="95"/>
      <c r="AC34" s="95"/>
      <c r="AD34" s="95"/>
      <c r="AE34" s="95"/>
      <c r="AF34" s="95"/>
      <c r="AG34" s="96"/>
    </row>
    <row r="35" spans="2:33" ht="23.1" customHeight="1" x14ac:dyDescent="0.15">
      <c r="B35" s="95"/>
      <c r="C35" s="842" t="s">
        <v>622</v>
      </c>
      <c r="D35" s="842"/>
      <c r="E35" s="842"/>
      <c r="F35" s="842"/>
      <c r="G35" s="842"/>
      <c r="H35" s="842"/>
      <c r="I35" s="108" t="s">
        <v>620</v>
      </c>
      <c r="J35" s="831" t="s">
        <v>623</v>
      </c>
      <c r="K35" s="831"/>
      <c r="L35" s="831"/>
      <c r="M35" s="831"/>
      <c r="N35" s="831"/>
      <c r="O35" s="831"/>
      <c r="P35" s="831"/>
      <c r="Q35" s="831"/>
      <c r="R35" s="831"/>
      <c r="S35" s="95"/>
      <c r="T35" s="95"/>
      <c r="U35" s="95"/>
      <c r="V35" s="95"/>
      <c r="W35" s="95"/>
      <c r="X35" s="95"/>
      <c r="Y35" s="95"/>
      <c r="Z35" s="95"/>
      <c r="AA35" s="95"/>
      <c r="AB35" s="95"/>
      <c r="AC35" s="95"/>
      <c r="AD35" s="95"/>
      <c r="AE35" s="95"/>
      <c r="AF35" s="95"/>
      <c r="AG35" s="96"/>
    </row>
    <row r="36" spans="2:33" ht="5.25" customHeight="1" x14ac:dyDescent="0.15">
      <c r="B36" s="95"/>
      <c r="C36" s="638"/>
      <c r="D36" s="638"/>
      <c r="E36" s="638"/>
      <c r="F36" s="638"/>
      <c r="G36" s="638"/>
      <c r="H36" s="638"/>
      <c r="I36" s="638"/>
      <c r="J36" s="638"/>
      <c r="K36" s="638"/>
      <c r="L36" s="638"/>
      <c r="M36" s="108"/>
      <c r="N36" s="95"/>
      <c r="O36" s="95"/>
      <c r="P36" s="95"/>
      <c r="Q36" s="95"/>
      <c r="R36" s="95"/>
      <c r="S36" s="95"/>
      <c r="T36" s="95"/>
      <c r="U36" s="95"/>
      <c r="V36" s="95"/>
      <c r="W36" s="95"/>
      <c r="X36" s="95"/>
      <c r="Y36" s="95"/>
      <c r="Z36" s="95"/>
      <c r="AA36" s="95"/>
      <c r="AB36" s="95"/>
      <c r="AC36" s="95"/>
      <c r="AD36" s="95"/>
      <c r="AE36" s="95"/>
      <c r="AF36" s="95"/>
      <c r="AG36" s="96"/>
    </row>
    <row r="37" spans="2:33" ht="23.1" customHeight="1" thickBot="1" x14ac:dyDescent="0.2">
      <c r="B37" s="95" t="s">
        <v>640</v>
      </c>
      <c r="C37" s="95"/>
      <c r="D37" s="95"/>
      <c r="E37" s="95"/>
      <c r="F37" s="95"/>
      <c r="G37" s="95"/>
      <c r="H37" s="95"/>
      <c r="I37" s="95"/>
      <c r="J37" s="95"/>
      <c r="K37" s="95"/>
      <c r="L37" s="95"/>
      <c r="M37" s="95"/>
      <c r="N37" s="95"/>
      <c r="O37" s="95"/>
      <c r="P37" s="1098" t="s">
        <v>1243</v>
      </c>
      <c r="Q37" s="1098"/>
      <c r="R37" s="95"/>
      <c r="S37" s="95"/>
      <c r="T37" s="95"/>
      <c r="U37" s="95"/>
      <c r="V37" s="95"/>
      <c r="W37" s="95"/>
      <c r="X37" s="95"/>
      <c r="Y37" s="95"/>
      <c r="Z37" s="95"/>
      <c r="AA37" s="95"/>
      <c r="AB37" s="95"/>
      <c r="AC37" s="95"/>
      <c r="AD37" s="95"/>
      <c r="AE37" s="95"/>
      <c r="AF37" s="95"/>
      <c r="AG37" s="96"/>
    </row>
    <row r="38" spans="2:33" ht="23.1" customHeight="1" thickBot="1" x14ac:dyDescent="0.2">
      <c r="B38" s="1082" t="s">
        <v>624</v>
      </c>
      <c r="C38" s="1083"/>
      <c r="D38" s="1084"/>
      <c r="E38" s="846" t="s">
        <v>625</v>
      </c>
      <c r="F38" s="847"/>
      <c r="G38" s="849"/>
      <c r="H38" s="1085" t="s">
        <v>626</v>
      </c>
      <c r="I38" s="847"/>
      <c r="J38" s="847"/>
      <c r="K38" s="849"/>
      <c r="L38" s="1085" t="s">
        <v>627</v>
      </c>
      <c r="M38" s="847"/>
      <c r="N38" s="849"/>
      <c r="O38" s="847" t="s">
        <v>628</v>
      </c>
      <c r="P38" s="847"/>
      <c r="Q38" s="848"/>
      <c r="R38" s="95"/>
      <c r="S38" s="95"/>
      <c r="T38" s="95"/>
      <c r="U38" s="95"/>
      <c r="V38" s="95"/>
      <c r="W38" s="95"/>
      <c r="X38" s="95"/>
      <c r="Y38" s="95"/>
      <c r="Z38" s="95"/>
      <c r="AA38" s="95"/>
      <c r="AB38" s="95"/>
      <c r="AC38" s="95"/>
      <c r="AD38" s="95"/>
      <c r="AE38" s="95"/>
      <c r="AF38" s="95"/>
      <c r="AG38" s="96"/>
    </row>
    <row r="39" spans="2:33" ht="23.1" customHeight="1" x14ac:dyDescent="0.15">
      <c r="B39" s="1086" t="s">
        <v>629</v>
      </c>
      <c r="C39" s="1087"/>
      <c r="D39" s="1088"/>
      <c r="E39" s="1000"/>
      <c r="F39" s="1001"/>
      <c r="G39" s="639" t="s">
        <v>162</v>
      </c>
      <c r="H39" s="1089"/>
      <c r="I39" s="1001"/>
      <c r="J39" s="1001"/>
      <c r="K39" s="639" t="s">
        <v>162</v>
      </c>
      <c r="L39" s="1090"/>
      <c r="M39" s="1091"/>
      <c r="N39" s="1092"/>
      <c r="O39" s="1093"/>
      <c r="P39" s="1094"/>
      <c r="Q39" s="1095"/>
      <c r="R39" s="95"/>
      <c r="S39" s="1041" t="s">
        <v>630</v>
      </c>
      <c r="T39" s="1071"/>
      <c r="U39" s="1071"/>
      <c r="V39" s="1071"/>
      <c r="W39" s="1071"/>
      <c r="X39" s="1071"/>
      <c r="Y39" s="1071"/>
      <c r="Z39" s="1072"/>
      <c r="AA39" s="95"/>
      <c r="AB39" s="95"/>
      <c r="AC39" s="95"/>
      <c r="AD39" s="95"/>
      <c r="AE39" s="95"/>
      <c r="AF39" s="95"/>
      <c r="AG39" s="96"/>
    </row>
    <row r="40" spans="2:33" ht="23.1" customHeight="1" x14ac:dyDescent="0.15">
      <c r="B40" s="1066" t="s">
        <v>631</v>
      </c>
      <c r="C40" s="828"/>
      <c r="D40" s="1073"/>
      <c r="E40" s="1074"/>
      <c r="F40" s="1075"/>
      <c r="G40" s="580"/>
      <c r="H40" s="1076"/>
      <c r="I40" s="1075"/>
      <c r="J40" s="1075"/>
      <c r="K40" s="580"/>
      <c r="L40" s="1076"/>
      <c r="M40" s="1075"/>
      <c r="N40" s="1077"/>
      <c r="O40" s="1078"/>
      <c r="P40" s="827"/>
      <c r="Q40" s="1079"/>
      <c r="R40" s="95"/>
      <c r="S40" s="640"/>
      <c r="T40" s="1080" t="s">
        <v>593</v>
      </c>
      <c r="U40" s="1080"/>
      <c r="V40" s="110" t="s">
        <v>594</v>
      </c>
      <c r="W40" s="1081" t="s">
        <v>595</v>
      </c>
      <c r="X40" s="1081"/>
      <c r="Y40" s="102"/>
      <c r="Z40" s="580"/>
      <c r="AA40" s="95"/>
      <c r="AB40" s="95"/>
      <c r="AC40" s="95"/>
      <c r="AD40" s="95"/>
      <c r="AE40" s="95"/>
      <c r="AF40" s="95"/>
      <c r="AG40" s="96"/>
    </row>
    <row r="41" spans="2:33" ht="23.1" customHeight="1" x14ac:dyDescent="0.15">
      <c r="B41" s="1064" t="s">
        <v>0</v>
      </c>
      <c r="C41" s="1065"/>
      <c r="D41" s="641" t="s">
        <v>1</v>
      </c>
      <c r="E41" s="1027"/>
      <c r="F41" s="1025"/>
      <c r="G41" s="590"/>
      <c r="H41" s="1024"/>
      <c r="I41" s="1025"/>
      <c r="J41" s="1025"/>
      <c r="K41" s="590"/>
      <c r="L41" s="1024"/>
      <c r="M41" s="1025"/>
      <c r="N41" s="1028"/>
      <c r="O41" s="1068"/>
      <c r="P41" s="1069"/>
      <c r="Q41" s="1070"/>
      <c r="R41" s="95"/>
      <c r="S41" s="95"/>
      <c r="T41" s="95"/>
      <c r="U41" s="95"/>
      <c r="V41" s="95"/>
      <c r="W41" s="95"/>
      <c r="X41" s="95"/>
      <c r="Y41" s="95"/>
      <c r="Z41" s="95"/>
      <c r="AA41" s="95"/>
      <c r="AB41" s="95"/>
      <c r="AC41" s="95"/>
      <c r="AD41" s="95"/>
      <c r="AE41" s="95"/>
      <c r="AF41" s="95"/>
      <c r="AG41" s="96"/>
    </row>
    <row r="42" spans="2:33" ht="22.5" customHeight="1" x14ac:dyDescent="0.15">
      <c r="B42" s="1066"/>
      <c r="C42" s="1067"/>
      <c r="D42" s="641" t="s">
        <v>2</v>
      </c>
      <c r="E42" s="1027"/>
      <c r="F42" s="1025"/>
      <c r="G42" s="590"/>
      <c r="H42" s="1024"/>
      <c r="I42" s="1025"/>
      <c r="J42" s="1025"/>
      <c r="K42" s="590"/>
      <c r="L42" s="1024"/>
      <c r="M42" s="1025"/>
      <c r="N42" s="1028"/>
      <c r="O42" s="1068"/>
      <c r="P42" s="1069"/>
      <c r="Q42" s="1070"/>
      <c r="R42" s="95"/>
      <c r="S42" s="95"/>
      <c r="T42" s="95"/>
      <c r="U42" s="95"/>
      <c r="V42" s="95"/>
      <c r="W42" s="95"/>
      <c r="X42" s="95"/>
      <c r="Y42" s="95"/>
      <c r="Z42" s="95"/>
      <c r="AA42" s="95"/>
      <c r="AB42" s="95"/>
      <c r="AC42" s="95"/>
      <c r="AD42" s="95"/>
      <c r="AE42" s="95"/>
      <c r="AF42" s="95"/>
      <c r="AG42" s="96"/>
    </row>
    <row r="43" spans="2:33" ht="22.5" customHeight="1" thickBot="1" x14ac:dyDescent="0.2">
      <c r="B43" s="1054" t="s">
        <v>632</v>
      </c>
      <c r="C43" s="1055"/>
      <c r="D43" s="1056"/>
      <c r="E43" s="1057"/>
      <c r="F43" s="1058"/>
      <c r="G43" s="642"/>
      <c r="H43" s="1059"/>
      <c r="I43" s="1058"/>
      <c r="J43" s="1058"/>
      <c r="K43" s="642"/>
      <c r="L43" s="1059"/>
      <c r="M43" s="1058"/>
      <c r="N43" s="1060"/>
      <c r="O43" s="1061"/>
      <c r="P43" s="1062"/>
      <c r="Q43" s="1063"/>
      <c r="R43" s="95"/>
      <c r="S43" s="95"/>
      <c r="T43" s="95"/>
      <c r="U43" s="95"/>
      <c r="V43" s="95"/>
      <c r="W43" s="95"/>
      <c r="X43" s="95"/>
      <c r="Y43" s="95"/>
      <c r="Z43" s="95"/>
      <c r="AA43" s="643"/>
      <c r="AB43" s="643"/>
      <c r="AC43" s="643"/>
      <c r="AD43" s="643"/>
      <c r="AE43" s="643"/>
      <c r="AF43" s="643"/>
    </row>
  </sheetData>
  <mergeCells count="135">
    <mergeCell ref="B3:C3"/>
    <mergeCell ref="E3:F3"/>
    <mergeCell ref="G3:J3"/>
    <mergeCell ref="K3:N3"/>
    <mergeCell ref="P3:Q3"/>
    <mergeCell ref="R3:Y3"/>
    <mergeCell ref="B4:C4"/>
    <mergeCell ref="P4:Q4"/>
    <mergeCell ref="W4:X4"/>
    <mergeCell ref="B5:C5"/>
    <mergeCell ref="P5:Q5"/>
    <mergeCell ref="B6:C8"/>
    <mergeCell ref="P6:Q6"/>
    <mergeCell ref="W6:X6"/>
    <mergeCell ref="P7:Q7"/>
    <mergeCell ref="W7:X7"/>
    <mergeCell ref="B13:C13"/>
    <mergeCell ref="B14:C14"/>
    <mergeCell ref="P14:R14"/>
    <mergeCell ref="S14:X14"/>
    <mergeCell ref="B15:C15"/>
    <mergeCell ref="P15:R15"/>
    <mergeCell ref="S15:T15"/>
    <mergeCell ref="V15:X15"/>
    <mergeCell ref="P8:Q8"/>
    <mergeCell ref="W8:X8"/>
    <mergeCell ref="B9:C12"/>
    <mergeCell ref="P9:Q9"/>
    <mergeCell ref="P10:Q10"/>
    <mergeCell ref="R10:U10"/>
    <mergeCell ref="V10:Y10"/>
    <mergeCell ref="P11:Y11"/>
    <mergeCell ref="B18:C18"/>
    <mergeCell ref="P18:R18"/>
    <mergeCell ref="S18:T18"/>
    <mergeCell ref="V18:X18"/>
    <mergeCell ref="P19:R19"/>
    <mergeCell ref="S19:T19"/>
    <mergeCell ref="V19:X19"/>
    <mergeCell ref="B16:C16"/>
    <mergeCell ref="P16:R16"/>
    <mergeCell ref="S16:T16"/>
    <mergeCell ref="V16:X16"/>
    <mergeCell ref="B17:C17"/>
    <mergeCell ref="P17:R17"/>
    <mergeCell ref="S17:T17"/>
    <mergeCell ref="V17:X17"/>
    <mergeCell ref="S22:X22"/>
    <mergeCell ref="C23:G23"/>
    <mergeCell ref="H23:N23"/>
    <mergeCell ref="P23:R23"/>
    <mergeCell ref="S23:T23"/>
    <mergeCell ref="V23:X23"/>
    <mergeCell ref="B21:B25"/>
    <mergeCell ref="C21:G21"/>
    <mergeCell ref="H21:N21"/>
    <mergeCell ref="C22:D22"/>
    <mergeCell ref="P22:R22"/>
    <mergeCell ref="C24:G25"/>
    <mergeCell ref="H24:N25"/>
    <mergeCell ref="P24:R24"/>
    <mergeCell ref="S24:T24"/>
    <mergeCell ref="V24:X24"/>
    <mergeCell ref="P25:R25"/>
    <mergeCell ref="B26:B28"/>
    <mergeCell ref="C26:G26"/>
    <mergeCell ref="H26:N26"/>
    <mergeCell ref="S26:T26"/>
    <mergeCell ref="C27:E27"/>
    <mergeCell ref="F27:G27"/>
    <mergeCell ref="Q27:W27"/>
    <mergeCell ref="U30:Y30"/>
    <mergeCell ref="C31:G31"/>
    <mergeCell ref="H31:I31"/>
    <mergeCell ref="P31:Q31"/>
    <mergeCell ref="R31:S31"/>
    <mergeCell ref="U31:X31"/>
    <mergeCell ref="C28:E28"/>
    <mergeCell ref="F28:G28"/>
    <mergeCell ref="B29:B31"/>
    <mergeCell ref="C29:G29"/>
    <mergeCell ref="H29:N29"/>
    <mergeCell ref="V29:Y29"/>
    <mergeCell ref="C30:G30"/>
    <mergeCell ref="H30:I30"/>
    <mergeCell ref="P30:Q30"/>
    <mergeCell ref="R30:T30"/>
    <mergeCell ref="U33:X33"/>
    <mergeCell ref="C34:H34"/>
    <mergeCell ref="J34:R34"/>
    <mergeCell ref="C35:H35"/>
    <mergeCell ref="J35:R35"/>
    <mergeCell ref="P37:Q37"/>
    <mergeCell ref="B32:B33"/>
    <mergeCell ref="C32:G32"/>
    <mergeCell ref="H32:N32"/>
    <mergeCell ref="P32:Q32"/>
    <mergeCell ref="R32:S32"/>
    <mergeCell ref="U32:X32"/>
    <mergeCell ref="C33:E33"/>
    <mergeCell ref="F33:G33"/>
    <mergeCell ref="P33:Q33"/>
    <mergeCell ref="R33:S33"/>
    <mergeCell ref="S39:Z39"/>
    <mergeCell ref="B40:D40"/>
    <mergeCell ref="E40:F40"/>
    <mergeCell ref="H40:J40"/>
    <mergeCell ref="L40:N40"/>
    <mergeCell ref="O40:Q40"/>
    <mergeCell ref="T40:U40"/>
    <mergeCell ref="W40:X40"/>
    <mergeCell ref="B38:D38"/>
    <mergeCell ref="E38:G38"/>
    <mergeCell ref="H38:K38"/>
    <mergeCell ref="L38:N38"/>
    <mergeCell ref="O38:Q38"/>
    <mergeCell ref="B39:D39"/>
    <mergeCell ref="E39:F39"/>
    <mergeCell ref="H39:J39"/>
    <mergeCell ref="L39:N39"/>
    <mergeCell ref="O39:Q39"/>
    <mergeCell ref="B43:D43"/>
    <mergeCell ref="E43:F43"/>
    <mergeCell ref="H43:J43"/>
    <mergeCell ref="L43:N43"/>
    <mergeCell ref="O43:Q43"/>
    <mergeCell ref="B41:C42"/>
    <mergeCell ref="E41:F41"/>
    <mergeCell ref="H41:J41"/>
    <mergeCell ref="L41:N41"/>
    <mergeCell ref="O41:Q41"/>
    <mergeCell ref="E42:F42"/>
    <mergeCell ref="H42:J42"/>
    <mergeCell ref="L42:N42"/>
    <mergeCell ref="O42:Q42"/>
  </mergeCells>
  <phoneticPr fontId="1"/>
  <pageMargins left="0.74803149606299213" right="0.23622047244094491" top="0.51181102362204722" bottom="0.27559055118110237" header="0" footer="0.27559055118110237"/>
  <pageSetup paperSize="9" scale="71" orientation="portrait" r:id="rId1"/>
  <headerFooter alignWithMargins="0">
    <oddFooter>&amp;C&amp;"ＭＳ Ｐゴシック,標準"&amp;13－５－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40"/>
  <sheetViews>
    <sheetView showGridLines="0" view="pageBreakPreview" topLeftCell="A19" zoomScaleNormal="100" zoomScaleSheetLayoutView="100" workbookViewId="0">
      <selection activeCell="G6" sqref="G6:H6"/>
    </sheetView>
  </sheetViews>
  <sheetFormatPr defaultColWidth="9.140625" defaultRowHeight="13.5" x14ac:dyDescent="0.15"/>
  <cols>
    <col min="1" max="8" width="6.42578125" style="531" customWidth="1"/>
    <col min="9" max="9" width="8.42578125" style="531" customWidth="1"/>
    <col min="10" max="10" width="8" style="531" customWidth="1"/>
    <col min="11" max="14" width="4.140625" style="531" customWidth="1"/>
    <col min="15" max="19" width="6.42578125" style="531" customWidth="1"/>
    <col min="20" max="25" width="4.140625" style="531" customWidth="1"/>
    <col min="26" max="28" width="7.5703125" style="531" customWidth="1"/>
    <col min="29" max="30" width="6.42578125" style="531" customWidth="1"/>
    <col min="31" max="33" width="9.140625" style="531"/>
    <col min="34" max="16384" width="9.140625" style="38"/>
  </cols>
  <sheetData>
    <row r="1" spans="1:33" s="52" customFormat="1" ht="24" customHeight="1" x14ac:dyDescent="0.2">
      <c r="A1" s="547" t="s">
        <v>637</v>
      </c>
      <c r="B1" s="547"/>
      <c r="C1" s="547"/>
      <c r="D1" s="547"/>
      <c r="E1" s="547"/>
      <c r="F1" s="547"/>
      <c r="G1" s="547"/>
      <c r="H1" s="547"/>
      <c r="I1" s="547"/>
      <c r="J1" s="547"/>
      <c r="K1" s="547"/>
      <c r="L1" s="547"/>
      <c r="M1" s="547"/>
      <c r="N1" s="547"/>
      <c r="O1" s="547"/>
      <c r="P1" s="547"/>
      <c r="Q1" s="547"/>
      <c r="R1" s="547"/>
      <c r="S1" s="547"/>
      <c r="T1" s="547"/>
      <c r="U1" s="547"/>
      <c r="V1" s="547"/>
      <c r="W1" s="547" t="s">
        <v>1230</v>
      </c>
      <c r="X1" s="547"/>
      <c r="Y1" s="547"/>
      <c r="Z1" s="1168" t="s">
        <v>320</v>
      </c>
      <c r="AA1" s="1168"/>
      <c r="AB1" s="1168"/>
      <c r="AC1" s="547"/>
      <c r="AD1" s="547"/>
      <c r="AE1" s="547"/>
      <c r="AF1" s="547"/>
      <c r="AG1" s="547"/>
    </row>
    <row r="2" spans="1:33" s="52" customFormat="1" ht="24" customHeight="1" x14ac:dyDescent="0.2">
      <c r="A2" s="1169" t="s">
        <v>321</v>
      </c>
      <c r="B2" s="1170"/>
      <c r="C2" s="1169" t="s">
        <v>322</v>
      </c>
      <c r="D2" s="1170"/>
      <c r="E2" s="1175" t="s">
        <v>323</v>
      </c>
      <c r="F2" s="1176"/>
      <c r="G2" s="1176"/>
      <c r="H2" s="1177"/>
      <c r="I2" s="1159" t="s">
        <v>324</v>
      </c>
      <c r="J2" s="1160"/>
      <c r="K2" s="1160"/>
      <c r="L2" s="1160"/>
      <c r="M2" s="1160"/>
      <c r="N2" s="1160"/>
      <c r="O2" s="1181" t="s">
        <v>325</v>
      </c>
      <c r="P2" s="1181" t="s">
        <v>326</v>
      </c>
      <c r="Q2" s="1175" t="s">
        <v>327</v>
      </c>
      <c r="R2" s="1176"/>
      <c r="S2" s="1177"/>
      <c r="T2" s="1175" t="s">
        <v>1138</v>
      </c>
      <c r="U2" s="1185"/>
      <c r="V2" s="1185"/>
      <c r="W2" s="1185"/>
      <c r="X2" s="1185"/>
      <c r="Y2" s="1170"/>
      <c r="Z2" s="1169" t="s">
        <v>328</v>
      </c>
      <c r="AA2" s="1185"/>
      <c r="AB2" s="1170"/>
      <c r="AC2" s="547"/>
      <c r="AD2" s="547"/>
      <c r="AE2" s="547"/>
      <c r="AF2" s="547"/>
      <c r="AG2" s="547"/>
    </row>
    <row r="3" spans="1:33" s="52" customFormat="1" ht="24" customHeight="1" x14ac:dyDescent="0.2">
      <c r="A3" s="1171"/>
      <c r="B3" s="1172"/>
      <c r="C3" s="1171"/>
      <c r="D3" s="1172"/>
      <c r="E3" s="1178"/>
      <c r="F3" s="1179"/>
      <c r="G3" s="1179"/>
      <c r="H3" s="1180"/>
      <c r="I3" s="1159" t="s">
        <v>329</v>
      </c>
      <c r="J3" s="1160"/>
      <c r="K3" s="1160"/>
      <c r="L3" s="1161"/>
      <c r="M3" s="1162" t="s">
        <v>330</v>
      </c>
      <c r="N3" s="1163"/>
      <c r="O3" s="1181"/>
      <c r="P3" s="1181"/>
      <c r="Q3" s="1182"/>
      <c r="R3" s="1183"/>
      <c r="S3" s="1184"/>
      <c r="T3" s="1173"/>
      <c r="U3" s="1186"/>
      <c r="V3" s="1186"/>
      <c r="W3" s="1186"/>
      <c r="X3" s="1186"/>
      <c r="Y3" s="1174"/>
      <c r="Z3" s="1171"/>
      <c r="AA3" s="1187"/>
      <c r="AB3" s="1172"/>
      <c r="AC3" s="547"/>
      <c r="AD3" s="547"/>
      <c r="AE3" s="547"/>
      <c r="AF3" s="547"/>
      <c r="AG3" s="547"/>
    </row>
    <row r="4" spans="1:33" s="52" customFormat="1" ht="24" customHeight="1" x14ac:dyDescent="0.2">
      <c r="A4" s="1173"/>
      <c r="B4" s="1174"/>
      <c r="C4" s="1173"/>
      <c r="D4" s="1174"/>
      <c r="E4" s="1159" t="s">
        <v>331</v>
      </c>
      <c r="F4" s="1161"/>
      <c r="G4" s="1166" t="s">
        <v>332</v>
      </c>
      <c r="H4" s="1167"/>
      <c r="I4" s="1166" t="s">
        <v>333</v>
      </c>
      <c r="J4" s="1167"/>
      <c r="K4" s="1166" t="s">
        <v>334</v>
      </c>
      <c r="L4" s="1167"/>
      <c r="M4" s="1164"/>
      <c r="N4" s="1165"/>
      <c r="O4" s="1181"/>
      <c r="P4" s="1181"/>
      <c r="Q4" s="1178"/>
      <c r="R4" s="1179"/>
      <c r="S4" s="1180"/>
      <c r="T4" s="1166" t="s">
        <v>15</v>
      </c>
      <c r="U4" s="1167"/>
      <c r="V4" s="1166" t="s">
        <v>335</v>
      </c>
      <c r="W4" s="1167"/>
      <c r="X4" s="1166" t="s">
        <v>336</v>
      </c>
      <c r="Y4" s="1167"/>
      <c r="Z4" s="1173"/>
      <c r="AA4" s="1186"/>
      <c r="AB4" s="1174"/>
      <c r="AC4" s="547"/>
      <c r="AD4" s="547"/>
      <c r="AE4" s="547"/>
      <c r="AF4" s="547"/>
      <c r="AG4" s="547"/>
    </row>
    <row r="5" spans="1:33" s="52" customFormat="1" ht="13.5" customHeight="1" x14ac:dyDescent="0.15">
      <c r="A5" s="1188" t="s">
        <v>337</v>
      </c>
      <c r="B5" s="1189"/>
      <c r="C5" s="548"/>
      <c r="D5" s="549"/>
      <c r="E5" s="548"/>
      <c r="F5" s="549"/>
      <c r="G5" s="550"/>
      <c r="H5" s="551"/>
      <c r="I5" s="548"/>
      <c r="J5" s="551"/>
      <c r="K5" s="552"/>
      <c r="L5" s="553" t="s">
        <v>100</v>
      </c>
      <c r="M5" s="554"/>
      <c r="N5" s="553" t="s">
        <v>100</v>
      </c>
      <c r="O5" s="555" t="s">
        <v>338</v>
      </c>
      <c r="P5" s="556" t="s">
        <v>339</v>
      </c>
      <c r="Q5" s="1190" t="s">
        <v>340</v>
      </c>
      <c r="R5" s="1191"/>
      <c r="S5" s="1192"/>
      <c r="T5" s="552"/>
      <c r="U5" s="553" t="s">
        <v>16</v>
      </c>
      <c r="V5" s="551"/>
      <c r="W5" s="553" t="s">
        <v>16</v>
      </c>
      <c r="X5" s="551"/>
      <c r="Y5" s="553" t="s">
        <v>16</v>
      </c>
      <c r="Z5" s="1193"/>
      <c r="AA5" s="1194"/>
      <c r="AB5" s="1195"/>
      <c r="AC5" s="547"/>
      <c r="AD5" s="547"/>
      <c r="AE5" s="547"/>
      <c r="AF5" s="547"/>
      <c r="AG5" s="547"/>
    </row>
    <row r="6" spans="1:33" s="52" customFormat="1" x14ac:dyDescent="0.15">
      <c r="A6" s="1199" t="s">
        <v>341</v>
      </c>
      <c r="B6" s="1200"/>
      <c r="C6" s="1201" t="s">
        <v>342</v>
      </c>
      <c r="D6" s="1202"/>
      <c r="E6" s="1201" t="s">
        <v>343</v>
      </c>
      <c r="F6" s="1202"/>
      <c r="G6" s="1203">
        <v>39904</v>
      </c>
      <c r="H6" s="1204"/>
      <c r="I6" s="1203">
        <v>39539</v>
      </c>
      <c r="J6" s="1204"/>
      <c r="K6" s="1201">
        <v>3</v>
      </c>
      <c r="L6" s="1202"/>
      <c r="M6" s="1201">
        <v>10</v>
      </c>
      <c r="N6" s="1202"/>
      <c r="O6" s="557" t="s">
        <v>344</v>
      </c>
      <c r="P6" s="558" t="s">
        <v>345</v>
      </c>
      <c r="Q6" s="1216" t="s">
        <v>346</v>
      </c>
      <c r="R6" s="1217"/>
      <c r="S6" s="1218"/>
      <c r="T6" s="1201">
        <f>V6+X6</f>
        <v>160</v>
      </c>
      <c r="U6" s="1202"/>
      <c r="V6" s="1201">
        <v>80</v>
      </c>
      <c r="W6" s="1202"/>
      <c r="X6" s="1201">
        <v>80</v>
      </c>
      <c r="Y6" s="1202"/>
      <c r="Z6" s="1196"/>
      <c r="AA6" s="1197"/>
      <c r="AB6" s="1198"/>
      <c r="AC6" s="547"/>
      <c r="AD6" s="547"/>
      <c r="AE6" s="547"/>
      <c r="AF6" s="547"/>
      <c r="AG6" s="547"/>
    </row>
    <row r="7" spans="1:33" s="52" customFormat="1" ht="13.5" customHeight="1" x14ac:dyDescent="0.15">
      <c r="A7" s="1219"/>
      <c r="B7" s="1220"/>
      <c r="C7" s="1221"/>
      <c r="D7" s="1222"/>
      <c r="E7" s="1225"/>
      <c r="F7" s="1226"/>
      <c r="G7" s="559"/>
      <c r="H7" s="560"/>
      <c r="I7" s="561"/>
      <c r="J7" s="560"/>
      <c r="K7" s="562"/>
      <c r="L7" s="563" t="s">
        <v>100</v>
      </c>
      <c r="M7" s="564"/>
      <c r="N7" s="563" t="s">
        <v>100</v>
      </c>
      <c r="O7" s="565" t="s">
        <v>338</v>
      </c>
      <c r="P7" s="566" t="s">
        <v>339</v>
      </c>
      <c r="Q7" s="1227"/>
      <c r="R7" s="1228"/>
      <c r="S7" s="1229"/>
      <c r="T7" s="562"/>
      <c r="U7" s="563" t="s">
        <v>16</v>
      </c>
      <c r="V7" s="560"/>
      <c r="W7" s="563" t="s">
        <v>16</v>
      </c>
      <c r="X7" s="560"/>
      <c r="Y7" s="563" t="s">
        <v>16</v>
      </c>
      <c r="Z7" s="1205"/>
      <c r="AA7" s="1206"/>
      <c r="AB7" s="1207"/>
      <c r="AC7" s="547"/>
      <c r="AD7" s="547"/>
      <c r="AE7" s="547"/>
      <c r="AF7" s="547"/>
      <c r="AG7" s="547"/>
    </row>
    <row r="8" spans="1:33" s="52" customFormat="1" ht="13.5" customHeight="1" x14ac:dyDescent="0.15">
      <c r="A8" s="1211"/>
      <c r="B8" s="1212"/>
      <c r="C8" s="1223"/>
      <c r="D8" s="1224"/>
      <c r="E8" s="1213"/>
      <c r="F8" s="1214"/>
      <c r="G8" s="1213" t="s">
        <v>1155</v>
      </c>
      <c r="H8" s="1215"/>
      <c r="I8" s="1213" t="s">
        <v>1139</v>
      </c>
      <c r="J8" s="1215"/>
      <c r="K8" s="1213"/>
      <c r="L8" s="1214"/>
      <c r="M8" s="1213"/>
      <c r="N8" s="1214"/>
      <c r="O8" s="567" t="s">
        <v>344</v>
      </c>
      <c r="P8" s="568" t="s">
        <v>345</v>
      </c>
      <c r="Q8" s="1208"/>
      <c r="R8" s="1209"/>
      <c r="S8" s="1210"/>
      <c r="T8" s="1213">
        <f>V8+X8</f>
        <v>0</v>
      </c>
      <c r="U8" s="1214"/>
      <c r="V8" s="1213"/>
      <c r="W8" s="1214"/>
      <c r="X8" s="1213"/>
      <c r="Y8" s="1214"/>
      <c r="Z8" s="1208"/>
      <c r="AA8" s="1209"/>
      <c r="AB8" s="1210"/>
      <c r="AC8" s="547"/>
      <c r="AD8" s="547"/>
      <c r="AE8" s="547"/>
      <c r="AF8" s="547"/>
      <c r="AG8" s="547"/>
    </row>
    <row r="9" spans="1:33" s="52" customFormat="1" ht="13.5" customHeight="1" x14ac:dyDescent="0.15">
      <c r="A9" s="1219"/>
      <c r="B9" s="1220"/>
      <c r="C9" s="1221"/>
      <c r="D9" s="1222"/>
      <c r="E9" s="1225"/>
      <c r="F9" s="1226"/>
      <c r="G9" s="559"/>
      <c r="H9" s="560"/>
      <c r="I9" s="561"/>
      <c r="J9" s="560"/>
      <c r="K9" s="562"/>
      <c r="L9" s="563" t="s">
        <v>100</v>
      </c>
      <c r="M9" s="564"/>
      <c r="N9" s="563" t="s">
        <v>100</v>
      </c>
      <c r="O9" s="565" t="s">
        <v>338</v>
      </c>
      <c r="P9" s="566" t="s">
        <v>339</v>
      </c>
      <c r="Q9" s="1227"/>
      <c r="R9" s="1228"/>
      <c r="S9" s="1229"/>
      <c r="T9" s="562"/>
      <c r="U9" s="563" t="s">
        <v>16</v>
      </c>
      <c r="V9" s="560"/>
      <c r="W9" s="563" t="s">
        <v>16</v>
      </c>
      <c r="X9" s="560"/>
      <c r="Y9" s="563" t="s">
        <v>16</v>
      </c>
      <c r="Z9" s="1205"/>
      <c r="AA9" s="1206"/>
      <c r="AB9" s="1207"/>
      <c r="AC9" s="547"/>
      <c r="AD9" s="547"/>
      <c r="AE9" s="547"/>
      <c r="AF9" s="547"/>
      <c r="AG9" s="547"/>
    </row>
    <row r="10" spans="1:33" s="52" customFormat="1" ht="13.5" customHeight="1" x14ac:dyDescent="0.15">
      <c r="A10" s="1211"/>
      <c r="B10" s="1212"/>
      <c r="C10" s="1223"/>
      <c r="D10" s="1224"/>
      <c r="E10" s="1213"/>
      <c r="F10" s="1214"/>
      <c r="G10" s="1213" t="s">
        <v>1139</v>
      </c>
      <c r="H10" s="1215"/>
      <c r="I10" s="1213" t="s">
        <v>1139</v>
      </c>
      <c r="J10" s="1215"/>
      <c r="K10" s="1213"/>
      <c r="L10" s="1214"/>
      <c r="M10" s="1213"/>
      <c r="N10" s="1214"/>
      <c r="O10" s="567" t="s">
        <v>344</v>
      </c>
      <c r="P10" s="568" t="s">
        <v>345</v>
      </c>
      <c r="Q10" s="1208"/>
      <c r="R10" s="1209"/>
      <c r="S10" s="1210"/>
      <c r="T10" s="1213">
        <f>V10+X10</f>
        <v>0</v>
      </c>
      <c r="U10" s="1214"/>
      <c r="V10" s="1213"/>
      <c r="W10" s="1214"/>
      <c r="X10" s="1213"/>
      <c r="Y10" s="1214"/>
      <c r="Z10" s="1208"/>
      <c r="AA10" s="1209"/>
      <c r="AB10" s="1210"/>
      <c r="AC10" s="547"/>
      <c r="AD10" s="547"/>
      <c r="AE10" s="547"/>
      <c r="AF10" s="547"/>
      <c r="AG10" s="547"/>
    </row>
    <row r="11" spans="1:33" s="52" customFormat="1" ht="13.5" customHeight="1" x14ac:dyDescent="0.15">
      <c r="A11" s="1219"/>
      <c r="B11" s="1220"/>
      <c r="C11" s="1221"/>
      <c r="D11" s="1222"/>
      <c r="E11" s="1225"/>
      <c r="F11" s="1226"/>
      <c r="G11" s="559"/>
      <c r="H11" s="560"/>
      <c r="I11" s="561"/>
      <c r="J11" s="560"/>
      <c r="K11" s="562"/>
      <c r="L11" s="563" t="s">
        <v>100</v>
      </c>
      <c r="M11" s="564"/>
      <c r="N11" s="563" t="s">
        <v>100</v>
      </c>
      <c r="O11" s="565" t="s">
        <v>338</v>
      </c>
      <c r="P11" s="566" t="s">
        <v>339</v>
      </c>
      <c r="Q11" s="1227"/>
      <c r="R11" s="1228"/>
      <c r="S11" s="1229"/>
      <c r="T11" s="562"/>
      <c r="U11" s="563" t="s">
        <v>16</v>
      </c>
      <c r="V11" s="560"/>
      <c r="W11" s="563" t="s">
        <v>16</v>
      </c>
      <c r="X11" s="560"/>
      <c r="Y11" s="563" t="s">
        <v>16</v>
      </c>
      <c r="Z11" s="1205"/>
      <c r="AA11" s="1206"/>
      <c r="AB11" s="1207"/>
      <c r="AC11" s="547"/>
      <c r="AD11" s="547"/>
      <c r="AE11" s="547"/>
      <c r="AF11" s="547"/>
      <c r="AG11" s="547"/>
    </row>
    <row r="12" spans="1:33" s="52" customFormat="1" ht="13.5" customHeight="1" x14ac:dyDescent="0.15">
      <c r="A12" s="1211"/>
      <c r="B12" s="1212"/>
      <c r="C12" s="1223"/>
      <c r="D12" s="1224"/>
      <c r="E12" s="1213"/>
      <c r="F12" s="1214"/>
      <c r="G12" s="1213" t="s">
        <v>1139</v>
      </c>
      <c r="H12" s="1215"/>
      <c r="I12" s="1213" t="s">
        <v>1139</v>
      </c>
      <c r="J12" s="1215"/>
      <c r="K12" s="1213"/>
      <c r="L12" s="1214"/>
      <c r="M12" s="1213"/>
      <c r="N12" s="1214"/>
      <c r="O12" s="567" t="s">
        <v>344</v>
      </c>
      <c r="P12" s="568" t="s">
        <v>345</v>
      </c>
      <c r="Q12" s="1208"/>
      <c r="R12" s="1209"/>
      <c r="S12" s="1210"/>
      <c r="T12" s="1213">
        <f>V12+X12</f>
        <v>0</v>
      </c>
      <c r="U12" s="1214"/>
      <c r="V12" s="1213"/>
      <c r="W12" s="1214"/>
      <c r="X12" s="1213"/>
      <c r="Y12" s="1214"/>
      <c r="Z12" s="1208"/>
      <c r="AA12" s="1209"/>
      <c r="AB12" s="1210"/>
      <c r="AC12" s="547"/>
      <c r="AD12" s="547"/>
      <c r="AE12" s="547"/>
      <c r="AF12" s="547"/>
      <c r="AG12" s="547"/>
    </row>
    <row r="13" spans="1:33" s="52" customFormat="1" ht="13.5" customHeight="1" x14ac:dyDescent="0.15">
      <c r="A13" s="1219"/>
      <c r="B13" s="1220"/>
      <c r="C13" s="1221"/>
      <c r="D13" s="1222"/>
      <c r="E13" s="1225"/>
      <c r="F13" s="1226"/>
      <c r="G13" s="559"/>
      <c r="H13" s="560"/>
      <c r="I13" s="561"/>
      <c r="J13" s="560"/>
      <c r="K13" s="562"/>
      <c r="L13" s="563" t="s">
        <v>100</v>
      </c>
      <c r="M13" s="564"/>
      <c r="N13" s="563" t="s">
        <v>100</v>
      </c>
      <c r="O13" s="565" t="s">
        <v>338</v>
      </c>
      <c r="P13" s="566" t="s">
        <v>339</v>
      </c>
      <c r="Q13" s="1227"/>
      <c r="R13" s="1228"/>
      <c r="S13" s="1229"/>
      <c r="T13" s="562"/>
      <c r="U13" s="563" t="s">
        <v>16</v>
      </c>
      <c r="V13" s="560"/>
      <c r="W13" s="563" t="s">
        <v>16</v>
      </c>
      <c r="X13" s="560"/>
      <c r="Y13" s="563" t="s">
        <v>16</v>
      </c>
      <c r="Z13" s="1205"/>
      <c r="AA13" s="1206"/>
      <c r="AB13" s="1207"/>
      <c r="AC13" s="547"/>
      <c r="AD13" s="547"/>
      <c r="AE13" s="547"/>
      <c r="AF13" s="547"/>
      <c r="AG13" s="547"/>
    </row>
    <row r="14" spans="1:33" s="52" customFormat="1" ht="13.5" customHeight="1" x14ac:dyDescent="0.15">
      <c r="A14" s="1211"/>
      <c r="B14" s="1212"/>
      <c r="C14" s="1223"/>
      <c r="D14" s="1224"/>
      <c r="E14" s="1213"/>
      <c r="F14" s="1214"/>
      <c r="G14" s="1213" t="s">
        <v>1139</v>
      </c>
      <c r="H14" s="1215"/>
      <c r="I14" s="1213" t="s">
        <v>1139</v>
      </c>
      <c r="J14" s="1215"/>
      <c r="K14" s="1213"/>
      <c r="L14" s="1214"/>
      <c r="M14" s="1213"/>
      <c r="N14" s="1214"/>
      <c r="O14" s="567" t="s">
        <v>344</v>
      </c>
      <c r="P14" s="568" t="s">
        <v>345</v>
      </c>
      <c r="Q14" s="1208"/>
      <c r="R14" s="1209"/>
      <c r="S14" s="1210"/>
      <c r="T14" s="1213">
        <f>V14+X14</f>
        <v>0</v>
      </c>
      <c r="U14" s="1214"/>
      <c r="V14" s="1213"/>
      <c r="W14" s="1214"/>
      <c r="X14" s="1213"/>
      <c r="Y14" s="1214"/>
      <c r="Z14" s="1208"/>
      <c r="AA14" s="1209"/>
      <c r="AB14" s="1210"/>
      <c r="AC14" s="547"/>
      <c r="AD14" s="547"/>
      <c r="AE14" s="547"/>
      <c r="AF14" s="547"/>
      <c r="AG14" s="547"/>
    </row>
    <row r="15" spans="1:33" s="52" customFormat="1" ht="13.5" customHeight="1" x14ac:dyDescent="0.15">
      <c r="A15" s="1219"/>
      <c r="B15" s="1220"/>
      <c r="C15" s="1221"/>
      <c r="D15" s="1222"/>
      <c r="E15" s="1225"/>
      <c r="F15" s="1226"/>
      <c r="G15" s="559"/>
      <c r="H15" s="560"/>
      <c r="I15" s="561"/>
      <c r="J15" s="560"/>
      <c r="K15" s="562"/>
      <c r="L15" s="563" t="s">
        <v>100</v>
      </c>
      <c r="M15" s="564"/>
      <c r="N15" s="563" t="s">
        <v>100</v>
      </c>
      <c r="O15" s="565" t="s">
        <v>338</v>
      </c>
      <c r="P15" s="566" t="s">
        <v>339</v>
      </c>
      <c r="Q15" s="1227"/>
      <c r="R15" s="1228"/>
      <c r="S15" s="1229"/>
      <c r="T15" s="562"/>
      <c r="U15" s="563" t="s">
        <v>16</v>
      </c>
      <c r="V15" s="560"/>
      <c r="W15" s="563" t="s">
        <v>16</v>
      </c>
      <c r="X15" s="560"/>
      <c r="Y15" s="563" t="s">
        <v>16</v>
      </c>
      <c r="Z15" s="1205"/>
      <c r="AA15" s="1206"/>
      <c r="AB15" s="1207"/>
      <c r="AC15" s="547"/>
      <c r="AD15" s="547"/>
      <c r="AE15" s="547"/>
      <c r="AF15" s="547"/>
      <c r="AG15" s="547"/>
    </row>
    <row r="16" spans="1:33" s="52" customFormat="1" ht="13.5" customHeight="1" x14ac:dyDescent="0.15">
      <c r="A16" s="1211"/>
      <c r="B16" s="1212"/>
      <c r="C16" s="1223"/>
      <c r="D16" s="1224"/>
      <c r="E16" s="1213"/>
      <c r="F16" s="1214"/>
      <c r="G16" s="1213" t="s">
        <v>1139</v>
      </c>
      <c r="H16" s="1215"/>
      <c r="I16" s="1213" t="s">
        <v>1139</v>
      </c>
      <c r="J16" s="1215"/>
      <c r="K16" s="1213"/>
      <c r="L16" s="1214"/>
      <c r="M16" s="1213"/>
      <c r="N16" s="1214"/>
      <c r="O16" s="567" t="s">
        <v>344</v>
      </c>
      <c r="P16" s="568" t="s">
        <v>345</v>
      </c>
      <c r="Q16" s="1208"/>
      <c r="R16" s="1209"/>
      <c r="S16" s="1210"/>
      <c r="T16" s="1213">
        <f>V16+X16</f>
        <v>0</v>
      </c>
      <c r="U16" s="1214"/>
      <c r="V16" s="1213"/>
      <c r="W16" s="1214"/>
      <c r="X16" s="1213"/>
      <c r="Y16" s="1214"/>
      <c r="Z16" s="1208"/>
      <c r="AA16" s="1209"/>
      <c r="AB16" s="1210"/>
      <c r="AC16" s="547"/>
      <c r="AD16" s="547"/>
      <c r="AE16" s="547"/>
      <c r="AF16" s="547"/>
      <c r="AG16" s="547"/>
    </row>
    <row r="17" spans="1:33" s="52" customFormat="1" ht="13.5" customHeight="1" x14ac:dyDescent="0.15">
      <c r="A17" s="1219"/>
      <c r="B17" s="1220"/>
      <c r="C17" s="1221"/>
      <c r="D17" s="1222"/>
      <c r="E17" s="1225"/>
      <c r="F17" s="1226"/>
      <c r="G17" s="559"/>
      <c r="H17" s="560"/>
      <c r="I17" s="561"/>
      <c r="J17" s="560"/>
      <c r="K17" s="562"/>
      <c r="L17" s="563" t="s">
        <v>100</v>
      </c>
      <c r="M17" s="564"/>
      <c r="N17" s="563" t="s">
        <v>100</v>
      </c>
      <c r="O17" s="565" t="s">
        <v>338</v>
      </c>
      <c r="P17" s="566" t="s">
        <v>339</v>
      </c>
      <c r="Q17" s="1227"/>
      <c r="R17" s="1228"/>
      <c r="S17" s="1229"/>
      <c r="T17" s="562"/>
      <c r="U17" s="563" t="s">
        <v>16</v>
      </c>
      <c r="V17" s="560"/>
      <c r="W17" s="563" t="s">
        <v>16</v>
      </c>
      <c r="X17" s="560"/>
      <c r="Y17" s="563" t="s">
        <v>16</v>
      </c>
      <c r="Z17" s="1205"/>
      <c r="AA17" s="1206"/>
      <c r="AB17" s="1207"/>
      <c r="AC17" s="547"/>
      <c r="AD17" s="547"/>
      <c r="AE17" s="547"/>
      <c r="AF17" s="547"/>
      <c r="AG17" s="547"/>
    </row>
    <row r="18" spans="1:33" s="52" customFormat="1" ht="13.5" customHeight="1" x14ac:dyDescent="0.15">
      <c r="A18" s="1211"/>
      <c r="B18" s="1212"/>
      <c r="C18" s="1223"/>
      <c r="D18" s="1224"/>
      <c r="E18" s="1213"/>
      <c r="F18" s="1214"/>
      <c r="G18" s="1213" t="s">
        <v>1139</v>
      </c>
      <c r="H18" s="1215"/>
      <c r="I18" s="1213" t="s">
        <v>1139</v>
      </c>
      <c r="J18" s="1215"/>
      <c r="K18" s="1213"/>
      <c r="L18" s="1214"/>
      <c r="M18" s="1213"/>
      <c r="N18" s="1214"/>
      <c r="O18" s="567" t="s">
        <v>344</v>
      </c>
      <c r="P18" s="568" t="s">
        <v>345</v>
      </c>
      <c r="Q18" s="1208"/>
      <c r="R18" s="1209"/>
      <c r="S18" s="1210"/>
      <c r="T18" s="1213">
        <f>V18+X18</f>
        <v>0</v>
      </c>
      <c r="U18" s="1214"/>
      <c r="V18" s="1213"/>
      <c r="W18" s="1214"/>
      <c r="X18" s="1213"/>
      <c r="Y18" s="1214"/>
      <c r="Z18" s="1208"/>
      <c r="AA18" s="1209"/>
      <c r="AB18" s="1210"/>
      <c r="AC18" s="547"/>
      <c r="AD18" s="547"/>
      <c r="AE18" s="547"/>
      <c r="AF18" s="547"/>
      <c r="AG18" s="547"/>
    </row>
    <row r="19" spans="1:33" s="52" customFormat="1" ht="13.5" customHeight="1" x14ac:dyDescent="0.15">
      <c r="A19" s="1219"/>
      <c r="B19" s="1220"/>
      <c r="C19" s="1221"/>
      <c r="D19" s="1222"/>
      <c r="E19" s="1225"/>
      <c r="F19" s="1226"/>
      <c r="G19" s="559"/>
      <c r="H19" s="560"/>
      <c r="I19" s="561"/>
      <c r="J19" s="560"/>
      <c r="K19" s="562"/>
      <c r="L19" s="563" t="s">
        <v>100</v>
      </c>
      <c r="M19" s="564"/>
      <c r="N19" s="563" t="s">
        <v>100</v>
      </c>
      <c r="O19" s="565" t="s">
        <v>338</v>
      </c>
      <c r="P19" s="566" t="s">
        <v>339</v>
      </c>
      <c r="Q19" s="1227"/>
      <c r="R19" s="1228"/>
      <c r="S19" s="1229"/>
      <c r="T19" s="562"/>
      <c r="U19" s="563" t="s">
        <v>16</v>
      </c>
      <c r="V19" s="560"/>
      <c r="W19" s="563" t="s">
        <v>16</v>
      </c>
      <c r="X19" s="560"/>
      <c r="Y19" s="563" t="s">
        <v>16</v>
      </c>
      <c r="Z19" s="1205"/>
      <c r="AA19" s="1206"/>
      <c r="AB19" s="1207"/>
      <c r="AC19" s="547"/>
      <c r="AD19" s="547"/>
      <c r="AE19" s="547"/>
      <c r="AF19" s="547"/>
      <c r="AG19" s="547"/>
    </row>
    <row r="20" spans="1:33" s="52" customFormat="1" ht="13.5" customHeight="1" x14ac:dyDescent="0.15">
      <c r="A20" s="1211"/>
      <c r="B20" s="1212"/>
      <c r="C20" s="1223"/>
      <c r="D20" s="1224"/>
      <c r="E20" s="1213"/>
      <c r="F20" s="1214"/>
      <c r="G20" s="1213" t="s">
        <v>1139</v>
      </c>
      <c r="H20" s="1215"/>
      <c r="I20" s="1213" t="s">
        <v>1139</v>
      </c>
      <c r="J20" s="1215"/>
      <c r="K20" s="1213"/>
      <c r="L20" s="1214"/>
      <c r="M20" s="1213"/>
      <c r="N20" s="1214"/>
      <c r="O20" s="567" t="s">
        <v>344</v>
      </c>
      <c r="P20" s="568" t="s">
        <v>345</v>
      </c>
      <c r="Q20" s="1208"/>
      <c r="R20" s="1209"/>
      <c r="S20" s="1210"/>
      <c r="T20" s="1213">
        <f>V20+X20</f>
        <v>0</v>
      </c>
      <c r="U20" s="1214"/>
      <c r="V20" s="1213"/>
      <c r="W20" s="1214"/>
      <c r="X20" s="1213"/>
      <c r="Y20" s="1214"/>
      <c r="Z20" s="1208"/>
      <c r="AA20" s="1209"/>
      <c r="AB20" s="1210"/>
      <c r="AC20" s="547"/>
      <c r="AD20" s="547"/>
      <c r="AE20" s="547"/>
      <c r="AF20" s="547"/>
      <c r="AG20" s="547"/>
    </row>
    <row r="21" spans="1:33" s="52" customFormat="1" ht="13.5" customHeight="1" x14ac:dyDescent="0.15">
      <c r="A21" s="1219"/>
      <c r="B21" s="1220"/>
      <c r="C21" s="1221"/>
      <c r="D21" s="1222"/>
      <c r="E21" s="1225"/>
      <c r="F21" s="1226"/>
      <c r="G21" s="559"/>
      <c r="H21" s="560"/>
      <c r="I21" s="561"/>
      <c r="J21" s="560"/>
      <c r="K21" s="562"/>
      <c r="L21" s="563" t="s">
        <v>100</v>
      </c>
      <c r="M21" s="564"/>
      <c r="N21" s="563" t="s">
        <v>100</v>
      </c>
      <c r="O21" s="565" t="s">
        <v>338</v>
      </c>
      <c r="P21" s="566" t="s">
        <v>339</v>
      </c>
      <c r="Q21" s="1227"/>
      <c r="R21" s="1228"/>
      <c r="S21" s="1229"/>
      <c r="T21" s="562"/>
      <c r="U21" s="563" t="s">
        <v>16</v>
      </c>
      <c r="V21" s="560"/>
      <c r="W21" s="563" t="s">
        <v>16</v>
      </c>
      <c r="X21" s="560"/>
      <c r="Y21" s="563" t="s">
        <v>16</v>
      </c>
      <c r="Z21" s="1205"/>
      <c r="AA21" s="1206"/>
      <c r="AB21" s="1207"/>
      <c r="AC21" s="547"/>
      <c r="AD21" s="547"/>
      <c r="AE21" s="547"/>
      <c r="AF21" s="547"/>
      <c r="AG21" s="547"/>
    </row>
    <row r="22" spans="1:33" s="52" customFormat="1" ht="13.5" customHeight="1" x14ac:dyDescent="0.15">
      <c r="A22" s="1211"/>
      <c r="B22" s="1212"/>
      <c r="C22" s="1223"/>
      <c r="D22" s="1224"/>
      <c r="E22" s="1213"/>
      <c r="F22" s="1214"/>
      <c r="G22" s="1213" t="s">
        <v>1139</v>
      </c>
      <c r="H22" s="1215"/>
      <c r="I22" s="1213" t="s">
        <v>1139</v>
      </c>
      <c r="J22" s="1215"/>
      <c r="K22" s="1213"/>
      <c r="L22" s="1214"/>
      <c r="M22" s="1213"/>
      <c r="N22" s="1214"/>
      <c r="O22" s="567" t="s">
        <v>344</v>
      </c>
      <c r="P22" s="568" t="s">
        <v>345</v>
      </c>
      <c r="Q22" s="1208"/>
      <c r="R22" s="1209"/>
      <c r="S22" s="1210"/>
      <c r="T22" s="1213">
        <f>V22+X22</f>
        <v>0</v>
      </c>
      <c r="U22" s="1214"/>
      <c r="V22" s="1213"/>
      <c r="W22" s="1214"/>
      <c r="X22" s="1213"/>
      <c r="Y22" s="1214"/>
      <c r="Z22" s="1208"/>
      <c r="AA22" s="1209"/>
      <c r="AB22" s="1210"/>
      <c r="AC22" s="547"/>
      <c r="AD22" s="547"/>
      <c r="AE22" s="547"/>
      <c r="AF22" s="547"/>
      <c r="AG22" s="547"/>
    </row>
    <row r="23" spans="1:33" s="52" customFormat="1" ht="13.5" customHeight="1" x14ac:dyDescent="0.15">
      <c r="A23" s="1219"/>
      <c r="B23" s="1220"/>
      <c r="C23" s="1221"/>
      <c r="D23" s="1222"/>
      <c r="E23" s="1225"/>
      <c r="F23" s="1226"/>
      <c r="G23" s="559"/>
      <c r="H23" s="560"/>
      <c r="I23" s="561"/>
      <c r="J23" s="560"/>
      <c r="K23" s="562"/>
      <c r="L23" s="563" t="s">
        <v>100</v>
      </c>
      <c r="M23" s="564"/>
      <c r="N23" s="563" t="s">
        <v>100</v>
      </c>
      <c r="O23" s="565" t="s">
        <v>338</v>
      </c>
      <c r="P23" s="566" t="s">
        <v>339</v>
      </c>
      <c r="Q23" s="1227"/>
      <c r="R23" s="1228"/>
      <c r="S23" s="1229"/>
      <c r="T23" s="562"/>
      <c r="U23" s="563" t="s">
        <v>16</v>
      </c>
      <c r="V23" s="560"/>
      <c r="W23" s="563" t="s">
        <v>16</v>
      </c>
      <c r="X23" s="560"/>
      <c r="Y23" s="563" t="s">
        <v>16</v>
      </c>
      <c r="Z23" s="1205"/>
      <c r="AA23" s="1206"/>
      <c r="AB23" s="1207"/>
      <c r="AC23" s="547"/>
      <c r="AD23" s="547"/>
      <c r="AE23" s="547"/>
      <c r="AF23" s="547"/>
      <c r="AG23" s="547"/>
    </row>
    <row r="24" spans="1:33" s="52" customFormat="1" ht="13.5" customHeight="1" x14ac:dyDescent="0.15">
      <c r="A24" s="1211"/>
      <c r="B24" s="1212"/>
      <c r="C24" s="1223"/>
      <c r="D24" s="1224"/>
      <c r="E24" s="1213"/>
      <c r="F24" s="1214"/>
      <c r="G24" s="1213" t="s">
        <v>1139</v>
      </c>
      <c r="H24" s="1215"/>
      <c r="I24" s="1213" t="s">
        <v>1139</v>
      </c>
      <c r="J24" s="1215"/>
      <c r="K24" s="1213"/>
      <c r="L24" s="1214"/>
      <c r="M24" s="1213"/>
      <c r="N24" s="1214"/>
      <c r="O24" s="567" t="s">
        <v>344</v>
      </c>
      <c r="P24" s="568" t="s">
        <v>345</v>
      </c>
      <c r="Q24" s="1208"/>
      <c r="R24" s="1209"/>
      <c r="S24" s="1210"/>
      <c r="T24" s="1213">
        <f>V24+X24</f>
        <v>0</v>
      </c>
      <c r="U24" s="1214"/>
      <c r="V24" s="1213"/>
      <c r="W24" s="1214"/>
      <c r="X24" s="1213"/>
      <c r="Y24" s="1214"/>
      <c r="Z24" s="1208"/>
      <c r="AA24" s="1209"/>
      <c r="AB24" s="1210"/>
      <c r="AC24" s="547"/>
      <c r="AD24" s="547"/>
      <c r="AE24" s="547"/>
      <c r="AF24" s="547"/>
      <c r="AG24" s="547"/>
    </row>
    <row r="25" spans="1:33" s="52" customFormat="1" ht="13.5" customHeight="1" x14ac:dyDescent="0.15">
      <c r="A25" s="1219"/>
      <c r="B25" s="1220"/>
      <c r="C25" s="1221"/>
      <c r="D25" s="1222"/>
      <c r="E25" s="1225"/>
      <c r="F25" s="1226"/>
      <c r="G25" s="559"/>
      <c r="H25" s="560"/>
      <c r="I25" s="561"/>
      <c r="J25" s="560"/>
      <c r="K25" s="562"/>
      <c r="L25" s="563" t="s">
        <v>100</v>
      </c>
      <c r="M25" s="564"/>
      <c r="N25" s="563" t="s">
        <v>100</v>
      </c>
      <c r="O25" s="565" t="s">
        <v>338</v>
      </c>
      <c r="P25" s="566" t="s">
        <v>339</v>
      </c>
      <c r="Q25" s="1227"/>
      <c r="R25" s="1228"/>
      <c r="S25" s="1229"/>
      <c r="T25" s="562"/>
      <c r="U25" s="563" t="s">
        <v>16</v>
      </c>
      <c r="V25" s="560"/>
      <c r="W25" s="563" t="s">
        <v>16</v>
      </c>
      <c r="X25" s="560"/>
      <c r="Y25" s="563" t="s">
        <v>16</v>
      </c>
      <c r="Z25" s="1205"/>
      <c r="AA25" s="1206"/>
      <c r="AB25" s="1207"/>
      <c r="AC25" s="547"/>
      <c r="AD25" s="547"/>
      <c r="AE25" s="547"/>
      <c r="AF25" s="547"/>
      <c r="AG25" s="547"/>
    </row>
    <row r="26" spans="1:33" s="52" customFormat="1" ht="13.5" customHeight="1" x14ac:dyDescent="0.15">
      <c r="A26" s="1211"/>
      <c r="B26" s="1212"/>
      <c r="C26" s="1223"/>
      <c r="D26" s="1224"/>
      <c r="E26" s="1213"/>
      <c r="F26" s="1214"/>
      <c r="G26" s="1213" t="s">
        <v>1139</v>
      </c>
      <c r="H26" s="1215"/>
      <c r="I26" s="1213" t="s">
        <v>1139</v>
      </c>
      <c r="J26" s="1215"/>
      <c r="K26" s="1213"/>
      <c r="L26" s="1214"/>
      <c r="M26" s="1213"/>
      <c r="N26" s="1214"/>
      <c r="O26" s="567" t="s">
        <v>344</v>
      </c>
      <c r="P26" s="568" t="s">
        <v>345</v>
      </c>
      <c r="Q26" s="1208"/>
      <c r="R26" s="1209"/>
      <c r="S26" s="1210"/>
      <c r="T26" s="1213">
        <f>V26+X26</f>
        <v>0</v>
      </c>
      <c r="U26" s="1214"/>
      <c r="V26" s="1213"/>
      <c r="W26" s="1214"/>
      <c r="X26" s="1213"/>
      <c r="Y26" s="1214"/>
      <c r="Z26" s="1208"/>
      <c r="AA26" s="1209"/>
      <c r="AB26" s="1210"/>
      <c r="AC26" s="547"/>
      <c r="AD26" s="547"/>
      <c r="AE26" s="547"/>
      <c r="AF26" s="547"/>
      <c r="AG26" s="547"/>
    </row>
    <row r="27" spans="1:33" s="52" customFormat="1" ht="13.5" customHeight="1" x14ac:dyDescent="0.15">
      <c r="A27" s="1219"/>
      <c r="B27" s="1220"/>
      <c r="C27" s="1221"/>
      <c r="D27" s="1222"/>
      <c r="E27" s="1225"/>
      <c r="F27" s="1226"/>
      <c r="G27" s="559"/>
      <c r="H27" s="560"/>
      <c r="I27" s="561"/>
      <c r="J27" s="560"/>
      <c r="K27" s="562"/>
      <c r="L27" s="563" t="s">
        <v>100</v>
      </c>
      <c r="M27" s="564"/>
      <c r="N27" s="563" t="s">
        <v>100</v>
      </c>
      <c r="O27" s="565" t="s">
        <v>338</v>
      </c>
      <c r="P27" s="566" t="s">
        <v>339</v>
      </c>
      <c r="Q27" s="1227"/>
      <c r="R27" s="1228"/>
      <c r="S27" s="1229"/>
      <c r="T27" s="562"/>
      <c r="U27" s="563" t="s">
        <v>16</v>
      </c>
      <c r="V27" s="560"/>
      <c r="W27" s="563" t="s">
        <v>16</v>
      </c>
      <c r="X27" s="560"/>
      <c r="Y27" s="563" t="s">
        <v>16</v>
      </c>
      <c r="Z27" s="1205"/>
      <c r="AA27" s="1206"/>
      <c r="AB27" s="1207"/>
      <c r="AC27" s="547"/>
      <c r="AD27" s="547"/>
      <c r="AE27" s="547"/>
      <c r="AF27" s="547"/>
      <c r="AG27" s="547"/>
    </row>
    <row r="28" spans="1:33" s="52" customFormat="1" ht="13.5" customHeight="1" x14ac:dyDescent="0.15">
      <c r="A28" s="1211"/>
      <c r="B28" s="1212"/>
      <c r="C28" s="1223"/>
      <c r="D28" s="1224"/>
      <c r="E28" s="1213"/>
      <c r="F28" s="1214"/>
      <c r="G28" s="1213" t="s">
        <v>1139</v>
      </c>
      <c r="H28" s="1215"/>
      <c r="I28" s="1213" t="s">
        <v>1139</v>
      </c>
      <c r="J28" s="1215"/>
      <c r="K28" s="1213"/>
      <c r="L28" s="1214"/>
      <c r="M28" s="1213"/>
      <c r="N28" s="1214"/>
      <c r="O28" s="567" t="s">
        <v>344</v>
      </c>
      <c r="P28" s="568" t="s">
        <v>345</v>
      </c>
      <c r="Q28" s="1208"/>
      <c r="R28" s="1209"/>
      <c r="S28" s="1210"/>
      <c r="T28" s="1213">
        <f>V28+X28</f>
        <v>0</v>
      </c>
      <c r="U28" s="1214"/>
      <c r="V28" s="1213"/>
      <c r="W28" s="1214"/>
      <c r="X28" s="1213"/>
      <c r="Y28" s="1214"/>
      <c r="Z28" s="1208"/>
      <c r="AA28" s="1209"/>
      <c r="AB28" s="1210"/>
      <c r="AC28" s="547"/>
      <c r="AD28" s="547"/>
      <c r="AE28" s="547"/>
      <c r="AF28" s="547"/>
      <c r="AG28" s="547"/>
    </row>
    <row r="29" spans="1:33" s="52" customFormat="1" ht="13.5" customHeight="1" x14ac:dyDescent="0.15">
      <c r="A29" s="1219"/>
      <c r="B29" s="1220"/>
      <c r="C29" s="1221"/>
      <c r="D29" s="1222"/>
      <c r="E29" s="1225"/>
      <c r="F29" s="1226"/>
      <c r="G29" s="559"/>
      <c r="H29" s="560"/>
      <c r="I29" s="561"/>
      <c r="J29" s="560"/>
      <c r="K29" s="562"/>
      <c r="L29" s="563" t="s">
        <v>100</v>
      </c>
      <c r="M29" s="564"/>
      <c r="N29" s="563" t="s">
        <v>100</v>
      </c>
      <c r="O29" s="565" t="s">
        <v>338</v>
      </c>
      <c r="P29" s="566" t="s">
        <v>339</v>
      </c>
      <c r="Q29" s="1227"/>
      <c r="R29" s="1228"/>
      <c r="S29" s="1229"/>
      <c r="T29" s="562"/>
      <c r="U29" s="563" t="s">
        <v>16</v>
      </c>
      <c r="V29" s="560"/>
      <c r="W29" s="563" t="s">
        <v>16</v>
      </c>
      <c r="X29" s="560"/>
      <c r="Y29" s="563" t="s">
        <v>16</v>
      </c>
      <c r="Z29" s="1205"/>
      <c r="AA29" s="1206"/>
      <c r="AB29" s="1207"/>
      <c r="AC29" s="547"/>
      <c r="AD29" s="547"/>
      <c r="AE29" s="547"/>
      <c r="AF29" s="547"/>
      <c r="AG29" s="547"/>
    </row>
    <row r="30" spans="1:33" s="52" customFormat="1" ht="13.5" customHeight="1" x14ac:dyDescent="0.15">
      <c r="A30" s="1211"/>
      <c r="B30" s="1212"/>
      <c r="C30" s="1223"/>
      <c r="D30" s="1224"/>
      <c r="E30" s="1213"/>
      <c r="F30" s="1214"/>
      <c r="G30" s="1213" t="s">
        <v>1139</v>
      </c>
      <c r="H30" s="1215"/>
      <c r="I30" s="1213" t="s">
        <v>1139</v>
      </c>
      <c r="J30" s="1215"/>
      <c r="K30" s="1213"/>
      <c r="L30" s="1214"/>
      <c r="M30" s="1213"/>
      <c r="N30" s="1214"/>
      <c r="O30" s="567" t="s">
        <v>344</v>
      </c>
      <c r="P30" s="568" t="s">
        <v>345</v>
      </c>
      <c r="Q30" s="1208"/>
      <c r="R30" s="1209"/>
      <c r="S30" s="1210"/>
      <c r="T30" s="1213">
        <f>V30+X30</f>
        <v>0</v>
      </c>
      <c r="U30" s="1214"/>
      <c r="V30" s="1213"/>
      <c r="W30" s="1214"/>
      <c r="X30" s="1213"/>
      <c r="Y30" s="1214"/>
      <c r="Z30" s="1208"/>
      <c r="AA30" s="1209"/>
      <c r="AB30" s="1210"/>
      <c r="AC30" s="547"/>
      <c r="AD30" s="547"/>
      <c r="AE30" s="547"/>
      <c r="AF30" s="547"/>
      <c r="AG30" s="547"/>
    </row>
    <row r="31" spans="1:33" s="52" customFormat="1" ht="13.5" customHeight="1" x14ac:dyDescent="0.15">
      <c r="A31" s="1219"/>
      <c r="B31" s="1220"/>
      <c r="C31" s="1221"/>
      <c r="D31" s="1222"/>
      <c r="E31" s="1225"/>
      <c r="F31" s="1226"/>
      <c r="G31" s="559"/>
      <c r="H31" s="560"/>
      <c r="I31" s="561"/>
      <c r="J31" s="560"/>
      <c r="K31" s="562"/>
      <c r="L31" s="563" t="s">
        <v>100</v>
      </c>
      <c r="M31" s="564"/>
      <c r="N31" s="563" t="s">
        <v>100</v>
      </c>
      <c r="O31" s="565" t="s">
        <v>338</v>
      </c>
      <c r="P31" s="566" t="s">
        <v>339</v>
      </c>
      <c r="Q31" s="1227"/>
      <c r="R31" s="1228"/>
      <c r="S31" s="1229"/>
      <c r="T31" s="562"/>
      <c r="U31" s="563" t="s">
        <v>16</v>
      </c>
      <c r="V31" s="560"/>
      <c r="W31" s="563" t="s">
        <v>16</v>
      </c>
      <c r="X31" s="560"/>
      <c r="Y31" s="563" t="s">
        <v>16</v>
      </c>
      <c r="Z31" s="1205"/>
      <c r="AA31" s="1206"/>
      <c r="AB31" s="1207"/>
      <c r="AC31" s="547"/>
      <c r="AD31" s="547"/>
      <c r="AE31" s="547"/>
      <c r="AF31" s="547"/>
      <c r="AG31" s="547"/>
    </row>
    <row r="32" spans="1:33" s="52" customFormat="1" ht="13.5" customHeight="1" x14ac:dyDescent="0.15">
      <c r="A32" s="1211"/>
      <c r="B32" s="1212"/>
      <c r="C32" s="1223"/>
      <c r="D32" s="1224"/>
      <c r="E32" s="1213"/>
      <c r="F32" s="1214"/>
      <c r="G32" s="1213" t="s">
        <v>1139</v>
      </c>
      <c r="H32" s="1215"/>
      <c r="I32" s="1213" t="s">
        <v>1139</v>
      </c>
      <c r="J32" s="1215"/>
      <c r="K32" s="1213"/>
      <c r="L32" s="1214"/>
      <c r="M32" s="1213"/>
      <c r="N32" s="1214"/>
      <c r="O32" s="567" t="s">
        <v>344</v>
      </c>
      <c r="P32" s="568" t="s">
        <v>345</v>
      </c>
      <c r="Q32" s="1208"/>
      <c r="R32" s="1209"/>
      <c r="S32" s="1210"/>
      <c r="T32" s="1213">
        <f>V32+X32</f>
        <v>0</v>
      </c>
      <c r="U32" s="1214"/>
      <c r="V32" s="1213"/>
      <c r="W32" s="1214"/>
      <c r="X32" s="1213"/>
      <c r="Y32" s="1214"/>
      <c r="Z32" s="1208"/>
      <c r="AA32" s="1209"/>
      <c r="AB32" s="1210"/>
      <c r="AC32" s="547"/>
      <c r="AD32" s="547"/>
      <c r="AE32" s="547"/>
      <c r="AF32" s="547"/>
      <c r="AG32" s="547"/>
    </row>
    <row r="33" spans="1:33" s="52" customFormat="1" ht="13.5" customHeight="1" x14ac:dyDescent="0.2">
      <c r="A33" s="1169" t="s">
        <v>347</v>
      </c>
      <c r="B33" s="1170"/>
      <c r="C33" s="569"/>
      <c r="D33" s="570" t="s">
        <v>348</v>
      </c>
      <c r="E33" s="1240"/>
      <c r="F33" s="1242"/>
      <c r="G33" s="1240"/>
      <c r="H33" s="1242"/>
      <c r="I33" s="1240"/>
      <c r="J33" s="1242"/>
      <c r="K33" s="1240"/>
      <c r="L33" s="1242"/>
      <c r="M33" s="1240"/>
      <c r="N33" s="1242"/>
      <c r="O33" s="1238"/>
      <c r="P33" s="1238"/>
      <c r="Q33" s="1240"/>
      <c r="R33" s="1241"/>
      <c r="S33" s="1242"/>
      <c r="T33" s="1240"/>
      <c r="U33" s="1242"/>
      <c r="V33" s="1240"/>
      <c r="W33" s="1242"/>
      <c r="X33" s="1240"/>
      <c r="Y33" s="1242"/>
      <c r="Z33" s="1230"/>
      <c r="AA33" s="1231"/>
      <c r="AB33" s="1232"/>
      <c r="AC33" s="547"/>
      <c r="AD33" s="547"/>
      <c r="AE33" s="547"/>
      <c r="AF33" s="547"/>
      <c r="AG33" s="547"/>
    </row>
    <row r="34" spans="1:33" s="52" customFormat="1" ht="13.5" customHeight="1" x14ac:dyDescent="0.2">
      <c r="A34" s="1173"/>
      <c r="B34" s="1174"/>
      <c r="C34" s="1236"/>
      <c r="D34" s="1237"/>
      <c r="E34" s="1243"/>
      <c r="F34" s="1245"/>
      <c r="G34" s="1243"/>
      <c r="H34" s="1245"/>
      <c r="I34" s="1243"/>
      <c r="J34" s="1245"/>
      <c r="K34" s="1243"/>
      <c r="L34" s="1245"/>
      <c r="M34" s="1243"/>
      <c r="N34" s="1245"/>
      <c r="O34" s="1239"/>
      <c r="P34" s="1239"/>
      <c r="Q34" s="1243"/>
      <c r="R34" s="1244"/>
      <c r="S34" s="1245"/>
      <c r="T34" s="1243"/>
      <c r="U34" s="1245"/>
      <c r="V34" s="1243"/>
      <c r="W34" s="1245"/>
      <c r="X34" s="1243"/>
      <c r="Y34" s="1245"/>
      <c r="Z34" s="1233"/>
      <c r="AA34" s="1234"/>
      <c r="AB34" s="1235"/>
      <c r="AC34" s="547"/>
      <c r="AD34" s="547"/>
      <c r="AE34" s="547"/>
      <c r="AF34" s="547"/>
      <c r="AG34" s="547"/>
    </row>
    <row r="35" spans="1:33" s="52" customFormat="1" ht="13.5" customHeight="1" x14ac:dyDescent="0.2">
      <c r="A35" s="571" t="s">
        <v>1221</v>
      </c>
      <c r="B35" s="572"/>
      <c r="C35" s="573"/>
      <c r="D35" s="573"/>
      <c r="E35" s="574"/>
      <c r="F35" s="574"/>
      <c r="G35" s="574"/>
      <c r="H35" s="574"/>
      <c r="I35" s="574"/>
      <c r="J35" s="574"/>
      <c r="K35" s="574"/>
      <c r="L35" s="574"/>
      <c r="M35" s="574"/>
      <c r="N35" s="574"/>
      <c r="O35" s="574"/>
      <c r="P35" s="574"/>
      <c r="Q35" s="574"/>
      <c r="R35" s="574"/>
      <c r="S35" s="574"/>
      <c r="T35" s="574"/>
      <c r="U35" s="574"/>
      <c r="V35" s="574"/>
      <c r="W35" s="574"/>
      <c r="X35" s="547"/>
      <c r="Y35" s="547"/>
      <c r="Z35" s="547"/>
      <c r="AA35" s="547"/>
      <c r="AB35" s="547"/>
      <c r="AC35" s="547"/>
      <c r="AD35" s="547"/>
      <c r="AE35" s="547"/>
      <c r="AF35" s="547"/>
      <c r="AG35" s="547"/>
    </row>
    <row r="36" spans="1:33" s="52" customFormat="1" ht="13.5" customHeight="1" x14ac:dyDescent="0.2">
      <c r="A36" s="571" t="s">
        <v>1222</v>
      </c>
      <c r="B36" s="572"/>
      <c r="C36" s="573"/>
      <c r="D36" s="573"/>
      <c r="E36" s="574"/>
      <c r="F36" s="574"/>
      <c r="G36" s="574"/>
      <c r="H36" s="574"/>
      <c r="I36" s="574"/>
      <c r="J36" s="574"/>
      <c r="K36" s="574"/>
      <c r="L36" s="574"/>
      <c r="M36" s="574"/>
      <c r="N36" s="574"/>
      <c r="O36" s="574"/>
      <c r="P36" s="574"/>
      <c r="Q36" s="574"/>
      <c r="R36" s="574"/>
      <c r="S36" s="574"/>
      <c r="T36" s="574"/>
      <c r="U36" s="574"/>
      <c r="V36" s="574"/>
      <c r="W36" s="574"/>
      <c r="X36" s="547"/>
      <c r="Y36" s="547"/>
      <c r="Z36" s="547"/>
      <c r="AA36" s="547"/>
      <c r="AB36" s="547"/>
      <c r="AC36" s="547"/>
      <c r="AD36" s="547"/>
      <c r="AE36" s="547"/>
      <c r="AF36" s="547"/>
      <c r="AG36" s="547"/>
    </row>
    <row r="37" spans="1:33" s="52" customFormat="1" ht="13.5" customHeight="1" x14ac:dyDescent="0.2">
      <c r="A37" s="571" t="s">
        <v>349</v>
      </c>
      <c r="B37" s="575"/>
      <c r="C37" s="576"/>
      <c r="D37" s="576"/>
      <c r="E37" s="577"/>
      <c r="F37" s="577"/>
      <c r="G37" s="577"/>
      <c r="H37" s="577"/>
      <c r="I37" s="577"/>
      <c r="J37" s="577"/>
      <c r="K37" s="577"/>
      <c r="L37" s="577"/>
      <c r="M37" s="577"/>
      <c r="N37" s="577"/>
      <c r="O37" s="577"/>
      <c r="P37" s="577"/>
      <c r="Q37" s="577"/>
      <c r="R37" s="577"/>
      <c r="S37" s="577"/>
      <c r="T37" s="577"/>
      <c r="U37" s="577"/>
      <c r="V37" s="577"/>
      <c r="W37" s="577"/>
      <c r="X37" s="547"/>
      <c r="Y37" s="547"/>
      <c r="Z37" s="547"/>
      <c r="AA37" s="547"/>
      <c r="AB37" s="547"/>
      <c r="AC37" s="547"/>
      <c r="AD37" s="547"/>
      <c r="AE37" s="547"/>
      <c r="AF37" s="547"/>
      <c r="AG37" s="547"/>
    </row>
    <row r="38" spans="1:33" s="52" customFormat="1" ht="13.5" customHeight="1" x14ac:dyDescent="0.2">
      <c r="A38" s="571" t="s">
        <v>1223</v>
      </c>
      <c r="B38" s="575"/>
      <c r="C38" s="571"/>
      <c r="D38" s="571"/>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row>
    <row r="39" spans="1:33" x14ac:dyDescent="0.15">
      <c r="A39" s="571" t="s">
        <v>362</v>
      </c>
    </row>
    <row r="40" spans="1:33" x14ac:dyDescent="0.15">
      <c r="A40" s="571" t="s">
        <v>350</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29"/>
  <sheetViews>
    <sheetView showGridLines="0" tabSelected="1" view="pageBreakPreview" zoomScaleNormal="100" zoomScaleSheetLayoutView="100" workbookViewId="0">
      <selection activeCell="X2" sqref="X2"/>
    </sheetView>
  </sheetViews>
  <sheetFormatPr defaultColWidth="9.140625" defaultRowHeight="13.5" x14ac:dyDescent="0.15"/>
  <cols>
    <col min="1" max="2" width="12.140625" style="531" customWidth="1"/>
    <col min="3" max="33" width="3.5703125" style="531" customWidth="1"/>
    <col min="34" max="34" width="3.5703125" style="38" customWidth="1"/>
    <col min="35" max="37" width="7.5703125" style="38" customWidth="1"/>
    <col min="38" max="16384" width="9.140625" style="38"/>
  </cols>
  <sheetData>
    <row r="1" spans="1:37" ht="24" customHeight="1" x14ac:dyDescent="0.15">
      <c r="A1" s="530" t="s">
        <v>638</v>
      </c>
      <c r="X1" s="531" t="s">
        <v>1230</v>
      </c>
      <c r="AF1" s="532" t="s">
        <v>364</v>
      </c>
      <c r="AG1" s="1262"/>
      <c r="AH1" s="1262"/>
      <c r="AI1" s="1262"/>
      <c r="AJ1" s="1262"/>
      <c r="AK1" s="1262"/>
    </row>
    <row r="2" spans="1:37" ht="24" customHeight="1" x14ac:dyDescent="0.15">
      <c r="A2" s="533"/>
      <c r="AF2" s="532" t="s">
        <v>365</v>
      </c>
      <c r="AG2" s="1262"/>
      <c r="AH2" s="1262"/>
      <c r="AI2" s="1262"/>
      <c r="AJ2" s="1262"/>
      <c r="AK2" s="1262"/>
    </row>
    <row r="3" spans="1:37" ht="6" customHeight="1" x14ac:dyDescent="0.15"/>
    <row r="4" spans="1:37" ht="24" customHeight="1" x14ac:dyDescent="0.15">
      <c r="A4" s="1250" t="s">
        <v>351</v>
      </c>
      <c r="B4" s="1252" t="s">
        <v>352</v>
      </c>
      <c r="C4" s="534" t="s">
        <v>353</v>
      </c>
      <c r="D4" s="535">
        <v>1</v>
      </c>
      <c r="E4" s="535">
        <v>2</v>
      </c>
      <c r="F4" s="535">
        <v>3</v>
      </c>
      <c r="G4" s="535">
        <v>4</v>
      </c>
      <c r="H4" s="535">
        <v>5</v>
      </c>
      <c r="I4" s="535">
        <v>6</v>
      </c>
      <c r="J4" s="535">
        <v>7</v>
      </c>
      <c r="K4" s="535">
        <v>8</v>
      </c>
      <c r="L4" s="535">
        <v>9</v>
      </c>
      <c r="M4" s="535">
        <v>10</v>
      </c>
      <c r="N4" s="535">
        <v>11</v>
      </c>
      <c r="O4" s="535">
        <v>12</v>
      </c>
      <c r="P4" s="535">
        <v>13</v>
      </c>
      <c r="Q4" s="535">
        <v>14</v>
      </c>
      <c r="R4" s="535">
        <v>15</v>
      </c>
      <c r="S4" s="535">
        <v>16</v>
      </c>
      <c r="T4" s="535">
        <v>17</v>
      </c>
      <c r="U4" s="535">
        <v>18</v>
      </c>
      <c r="V4" s="535">
        <v>19</v>
      </c>
      <c r="W4" s="535">
        <v>20</v>
      </c>
      <c r="X4" s="535">
        <v>21</v>
      </c>
      <c r="Y4" s="535">
        <v>22</v>
      </c>
      <c r="Z4" s="535">
        <v>23</v>
      </c>
      <c r="AA4" s="535">
        <v>24</v>
      </c>
      <c r="AB4" s="535">
        <v>25</v>
      </c>
      <c r="AC4" s="535">
        <v>26</v>
      </c>
      <c r="AD4" s="535">
        <v>27</v>
      </c>
      <c r="AE4" s="535">
        <v>28</v>
      </c>
      <c r="AF4" s="535">
        <v>29</v>
      </c>
      <c r="AG4" s="535">
        <v>30</v>
      </c>
      <c r="AH4" s="39">
        <v>31</v>
      </c>
      <c r="AI4" s="1246" t="s">
        <v>354</v>
      </c>
      <c r="AJ4" s="1246" t="s">
        <v>355</v>
      </c>
      <c r="AK4" s="1246" t="s">
        <v>356</v>
      </c>
    </row>
    <row r="5" spans="1:37" ht="24" customHeight="1" x14ac:dyDescent="0.15">
      <c r="A5" s="1251"/>
      <c r="B5" s="1253"/>
      <c r="C5" s="536" t="s">
        <v>28</v>
      </c>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40"/>
      <c r="AI5" s="1247"/>
      <c r="AJ5" s="1247"/>
      <c r="AK5" s="1247"/>
    </row>
    <row r="6" spans="1:37" ht="12" customHeight="1" x14ac:dyDescent="0.15">
      <c r="A6" s="538" t="s">
        <v>357</v>
      </c>
      <c r="B6" s="1258"/>
      <c r="C6" s="125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41"/>
      <c r="AI6" s="42"/>
      <c r="AJ6" s="42"/>
      <c r="AK6" s="43"/>
    </row>
    <row r="7" spans="1:37" ht="12" customHeight="1" x14ac:dyDescent="0.15">
      <c r="A7" s="540" t="s">
        <v>317</v>
      </c>
      <c r="B7" s="1248" t="s">
        <v>358</v>
      </c>
      <c r="C7" s="1249"/>
      <c r="D7" s="540"/>
      <c r="E7" s="540"/>
      <c r="F7" s="540">
        <v>4</v>
      </c>
      <c r="G7" s="540">
        <v>4</v>
      </c>
      <c r="H7" s="540">
        <v>4</v>
      </c>
      <c r="I7" s="540">
        <v>4</v>
      </c>
      <c r="J7" s="540">
        <v>4</v>
      </c>
      <c r="K7" s="540"/>
      <c r="L7" s="540"/>
      <c r="M7" s="540">
        <v>4</v>
      </c>
      <c r="N7" s="540">
        <v>4</v>
      </c>
      <c r="O7" s="540">
        <v>4</v>
      </c>
      <c r="P7" s="540">
        <v>4</v>
      </c>
      <c r="Q7" s="540">
        <v>4</v>
      </c>
      <c r="R7" s="540"/>
      <c r="S7" s="540"/>
      <c r="T7" s="540">
        <v>4</v>
      </c>
      <c r="U7" s="540">
        <v>4</v>
      </c>
      <c r="V7" s="540">
        <v>4</v>
      </c>
      <c r="W7" s="540">
        <v>4</v>
      </c>
      <c r="X7" s="540">
        <v>4</v>
      </c>
      <c r="Y7" s="540"/>
      <c r="Z7" s="540"/>
      <c r="AA7" s="540">
        <v>4</v>
      </c>
      <c r="AB7" s="540">
        <v>4</v>
      </c>
      <c r="AC7" s="540">
        <v>4</v>
      </c>
      <c r="AD7" s="540">
        <v>4</v>
      </c>
      <c r="AE7" s="540">
        <v>4</v>
      </c>
      <c r="AF7" s="540"/>
      <c r="AG7" s="540"/>
      <c r="AH7" s="44">
        <v>4</v>
      </c>
      <c r="AI7" s="44">
        <f>SUM(D7:AH7)</f>
        <v>84</v>
      </c>
      <c r="AJ7" s="44">
        <v>20</v>
      </c>
      <c r="AK7" s="45">
        <v>0.5</v>
      </c>
    </row>
    <row r="8" spans="1:37" ht="12" customHeight="1" x14ac:dyDescent="0.15">
      <c r="A8" s="541"/>
      <c r="B8" s="1256"/>
      <c r="C8" s="1257"/>
      <c r="D8" s="542"/>
      <c r="E8" s="542"/>
      <c r="F8" s="542"/>
      <c r="G8" s="542"/>
      <c r="H8" s="542"/>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46"/>
      <c r="AI8" s="46"/>
      <c r="AJ8" s="46"/>
      <c r="AK8" s="47"/>
    </row>
    <row r="9" spans="1:37" ht="12" customHeight="1" x14ac:dyDescent="0.15">
      <c r="A9" s="543" t="s">
        <v>341</v>
      </c>
      <c r="B9" s="1248" t="s">
        <v>359</v>
      </c>
      <c r="C9" s="1249"/>
      <c r="D9" s="540">
        <v>8</v>
      </c>
      <c r="E9" s="540"/>
      <c r="F9" s="540">
        <v>8</v>
      </c>
      <c r="G9" s="540">
        <v>8</v>
      </c>
      <c r="H9" s="540">
        <v>8</v>
      </c>
      <c r="I9" s="540">
        <v>8</v>
      </c>
      <c r="J9" s="540">
        <v>8</v>
      </c>
      <c r="K9" s="540"/>
      <c r="L9" s="540"/>
      <c r="M9" s="540">
        <v>8</v>
      </c>
      <c r="N9" s="540">
        <v>8</v>
      </c>
      <c r="O9" s="540"/>
      <c r="P9" s="540">
        <v>8</v>
      </c>
      <c r="Q9" s="540">
        <v>8</v>
      </c>
      <c r="R9" s="540">
        <v>8</v>
      </c>
      <c r="S9" s="540"/>
      <c r="T9" s="540">
        <v>8</v>
      </c>
      <c r="U9" s="540">
        <v>8</v>
      </c>
      <c r="V9" s="540">
        <v>8</v>
      </c>
      <c r="W9" s="540">
        <v>8</v>
      </c>
      <c r="X9" s="540">
        <v>8</v>
      </c>
      <c r="Y9" s="540"/>
      <c r="Z9" s="540"/>
      <c r="AA9" s="540"/>
      <c r="AB9" s="540">
        <v>8</v>
      </c>
      <c r="AC9" s="540">
        <v>8</v>
      </c>
      <c r="AD9" s="540">
        <v>8</v>
      </c>
      <c r="AE9" s="540">
        <v>8</v>
      </c>
      <c r="AF9" s="540">
        <v>8</v>
      </c>
      <c r="AG9" s="540"/>
      <c r="AH9" s="44">
        <v>8</v>
      </c>
      <c r="AI9" s="44">
        <f>SUM(D9:AH9)</f>
        <v>176</v>
      </c>
      <c r="AJ9" s="44">
        <v>40</v>
      </c>
      <c r="AK9" s="45">
        <v>1</v>
      </c>
    </row>
    <row r="10" spans="1:37" ht="24" customHeight="1" x14ac:dyDescent="0.15">
      <c r="A10" s="544"/>
      <c r="B10" s="1254"/>
      <c r="C10" s="1255"/>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48"/>
      <c r="AI10" s="49"/>
      <c r="AJ10" s="48"/>
      <c r="AK10" s="50"/>
    </row>
    <row r="11" spans="1:37" ht="24" customHeight="1" x14ac:dyDescent="0.15">
      <c r="A11" s="544"/>
      <c r="B11" s="1254"/>
      <c r="C11" s="1255"/>
      <c r="D11" s="544"/>
      <c r="E11" s="544"/>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48"/>
      <c r="AI11" s="49"/>
      <c r="AJ11" s="48"/>
      <c r="AK11" s="50"/>
    </row>
    <row r="12" spans="1:37" ht="24" customHeight="1" x14ac:dyDescent="0.15">
      <c r="A12" s="544"/>
      <c r="B12" s="1254"/>
      <c r="C12" s="1255"/>
      <c r="D12" s="544"/>
      <c r="E12" s="544"/>
      <c r="F12" s="544"/>
      <c r="G12" s="544"/>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48"/>
      <c r="AI12" s="49"/>
      <c r="AJ12" s="48"/>
      <c r="AK12" s="50"/>
    </row>
    <row r="13" spans="1:37" ht="24" customHeight="1" x14ac:dyDescent="0.15">
      <c r="A13" s="544"/>
      <c r="B13" s="1254"/>
      <c r="C13" s="1255"/>
      <c r="D13" s="544"/>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48"/>
      <c r="AI13" s="49"/>
      <c r="AJ13" s="48"/>
      <c r="AK13" s="50"/>
    </row>
    <row r="14" spans="1:37" ht="24" customHeight="1" x14ac:dyDescent="0.15">
      <c r="A14" s="544"/>
      <c r="B14" s="1254"/>
      <c r="C14" s="1255"/>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48"/>
      <c r="AI14" s="49"/>
      <c r="AJ14" s="48"/>
      <c r="AK14" s="50"/>
    </row>
    <row r="15" spans="1:37" ht="24" customHeight="1" x14ac:dyDescent="0.15">
      <c r="A15" s="544"/>
      <c r="B15" s="1254"/>
      <c r="C15" s="1255"/>
      <c r="D15" s="544"/>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44"/>
      <c r="AG15" s="544"/>
      <c r="AH15" s="48"/>
      <c r="AI15" s="49"/>
      <c r="AJ15" s="48"/>
      <c r="AK15" s="50"/>
    </row>
    <row r="16" spans="1:37" ht="24" customHeight="1" x14ac:dyDescent="0.15">
      <c r="A16" s="544"/>
      <c r="B16" s="1254"/>
      <c r="C16" s="1255"/>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48"/>
      <c r="AI16" s="49"/>
      <c r="AJ16" s="48"/>
      <c r="AK16" s="50"/>
    </row>
    <row r="17" spans="1:37" ht="24" customHeight="1" x14ac:dyDescent="0.15">
      <c r="A17" s="544"/>
      <c r="B17" s="1254"/>
      <c r="C17" s="1255"/>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48"/>
      <c r="AI17" s="49"/>
      <c r="AJ17" s="48"/>
      <c r="AK17" s="50"/>
    </row>
    <row r="18" spans="1:37" ht="24" customHeight="1" x14ac:dyDescent="0.15">
      <c r="A18" s="544"/>
      <c r="B18" s="1254"/>
      <c r="C18" s="1255"/>
      <c r="D18" s="544"/>
      <c r="E18" s="544"/>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4"/>
      <c r="AH18" s="48"/>
      <c r="AI18" s="49"/>
      <c r="AJ18" s="48"/>
      <c r="AK18" s="50"/>
    </row>
    <row r="19" spans="1:37" ht="24" customHeight="1" x14ac:dyDescent="0.15">
      <c r="A19" s="544"/>
      <c r="B19" s="1254"/>
      <c r="C19" s="1255"/>
      <c r="D19" s="544"/>
      <c r="E19" s="544"/>
      <c r="F19" s="544"/>
      <c r="G19" s="544"/>
      <c r="H19" s="544"/>
      <c r="I19" s="544"/>
      <c r="J19" s="544"/>
      <c r="K19" s="544"/>
      <c r="L19" s="544"/>
      <c r="M19" s="544"/>
      <c r="N19" s="544"/>
      <c r="O19" s="544"/>
      <c r="P19" s="544"/>
      <c r="Q19" s="544"/>
      <c r="R19" s="544"/>
      <c r="S19" s="544"/>
      <c r="T19" s="544"/>
      <c r="U19" s="544"/>
      <c r="V19" s="544"/>
      <c r="W19" s="544"/>
      <c r="X19" s="544"/>
      <c r="Y19" s="544"/>
      <c r="Z19" s="544"/>
      <c r="AA19" s="544"/>
      <c r="AB19" s="544"/>
      <c r="AC19" s="544"/>
      <c r="AD19" s="544"/>
      <c r="AE19" s="544"/>
      <c r="AF19" s="544"/>
      <c r="AG19" s="544"/>
      <c r="AH19" s="48"/>
      <c r="AI19" s="49"/>
      <c r="AJ19" s="48"/>
      <c r="AK19" s="50"/>
    </row>
    <row r="20" spans="1:37" ht="24" customHeight="1" x14ac:dyDescent="0.15">
      <c r="A20" s="544"/>
      <c r="B20" s="1254"/>
      <c r="C20" s="1255"/>
      <c r="D20" s="544"/>
      <c r="E20" s="544"/>
      <c r="F20" s="544"/>
      <c r="G20" s="544"/>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48"/>
      <c r="AI20" s="49"/>
      <c r="AJ20" s="48"/>
      <c r="AK20" s="50"/>
    </row>
    <row r="21" spans="1:37" ht="24" customHeight="1" x14ac:dyDescent="0.15">
      <c r="A21" s="544"/>
      <c r="B21" s="1254"/>
      <c r="C21" s="1255"/>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48"/>
      <c r="AI21" s="49"/>
      <c r="AJ21" s="48"/>
      <c r="AK21" s="50"/>
    </row>
    <row r="22" spans="1:37" ht="24" customHeight="1" x14ac:dyDescent="0.15">
      <c r="A22" s="544"/>
      <c r="B22" s="1254"/>
      <c r="C22" s="1255"/>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48"/>
      <c r="AI22" s="49"/>
      <c r="AJ22" s="48"/>
      <c r="AK22" s="50"/>
    </row>
    <row r="23" spans="1:37" ht="24" customHeight="1" x14ac:dyDescent="0.15">
      <c r="A23" s="544"/>
      <c r="B23" s="1254"/>
      <c r="C23" s="1255"/>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48"/>
      <c r="AI23" s="49"/>
      <c r="AJ23" s="48"/>
      <c r="AK23" s="50"/>
    </row>
    <row r="24" spans="1:37" ht="24" customHeight="1" x14ac:dyDescent="0.15">
      <c r="A24" s="544"/>
      <c r="B24" s="1254"/>
      <c r="C24" s="1255"/>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544"/>
      <c r="AH24" s="48"/>
      <c r="AI24" s="49"/>
      <c r="AJ24" s="48"/>
      <c r="AK24" s="50"/>
    </row>
    <row r="25" spans="1:37" ht="24" customHeight="1" x14ac:dyDescent="0.15">
      <c r="A25" s="545" t="s">
        <v>360</v>
      </c>
      <c r="B25" s="1260"/>
      <c r="C25" s="1261"/>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1"/>
      <c r="AI25" s="51"/>
      <c r="AJ25" s="51"/>
      <c r="AK25" s="51"/>
    </row>
    <row r="26" spans="1:37" ht="14.1" customHeight="1" x14ac:dyDescent="0.15">
      <c r="A26" s="546" t="s">
        <v>363</v>
      </c>
    </row>
    <row r="27" spans="1:37" ht="14.1" customHeight="1" x14ac:dyDescent="0.15">
      <c r="A27" s="546" t="s">
        <v>1219</v>
      </c>
    </row>
    <row r="28" spans="1:37" ht="14.1" customHeight="1" x14ac:dyDescent="0.15">
      <c r="A28" s="546" t="s">
        <v>1220</v>
      </c>
    </row>
    <row r="29" spans="1:37" ht="14.1" customHeight="1" x14ac:dyDescent="0.15">
      <c r="A29" s="546" t="s">
        <v>361</v>
      </c>
    </row>
  </sheetData>
  <mergeCells count="27">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 ref="B17:C17"/>
    <mergeCell ref="B8:C8"/>
    <mergeCell ref="B9:C9"/>
    <mergeCell ref="B10:C10"/>
    <mergeCell ref="B11:C11"/>
    <mergeCell ref="AK4:AK5"/>
    <mergeCell ref="B7:C7"/>
    <mergeCell ref="A4:A5"/>
    <mergeCell ref="B4:B5"/>
    <mergeCell ref="AI4:AI5"/>
    <mergeCell ref="AJ4:AJ5"/>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20</vt:i4>
      </vt:variant>
    </vt:vector>
  </HeadingPairs>
  <TitlesOfParts>
    <vt:vector size="46"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'1'!Print_Area</vt:lpstr>
      <vt:lpstr>'10'!Print_Area</vt:lpstr>
      <vt:lpstr>'11'!Print_Area</vt:lpstr>
      <vt:lpstr>'12'!Print_Area</vt:lpstr>
      <vt:lpstr>'14'!Print_Area</vt:lpstr>
      <vt:lpstr>'15'!Print_Area</vt:lpstr>
      <vt:lpstr>'16'!Print_Area</vt:lpstr>
      <vt:lpstr>'17'!Print_Area</vt:lpstr>
      <vt:lpstr>'18'!Print_Area</vt:lpstr>
      <vt:lpstr>'19'!Print_Area</vt:lpstr>
      <vt:lpstr>'2'!Print_Area</vt:lpstr>
      <vt:lpstr>'20'!Print_Area</vt:lpstr>
      <vt:lpstr>'22'!Print_Area</vt:lpstr>
      <vt:lpstr>'3'!Print_Area</vt:lpstr>
      <vt:lpstr>'4'!Print_Area</vt:lpstr>
      <vt:lpstr>'7'!Print_Area</vt:lpstr>
      <vt:lpstr>'8'!Print_Area</vt:lpstr>
      <vt:lpstr>'9'!Print_Area</vt:lpstr>
      <vt:lpstr>提出資料!Print_Area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2022-06-28T02:56:05Z</cp:lastPrinted>
  <dcterms:created xsi:type="dcterms:W3CDTF">2003-05-09T08:11:59Z</dcterms:created>
  <dcterms:modified xsi:type="dcterms:W3CDTF">2025-07-10T09:55:01Z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