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地域共生福祉係\16  福祉人材確保\★★プロジェクト事業★★\R6\外国人介護人材受入施設等環境整備事業\00_実施要領\"/>
    </mc:Choice>
  </mc:AlternateContent>
  <bookViews>
    <workbookView xWindow="0" yWindow="0" windowWidth="23040" windowHeight="7650" tabRatio="729"/>
  </bookViews>
  <sheets>
    <sheet name="様式第２号" sheetId="196" r:id="rId1"/>
  </sheets>
  <definedNames>
    <definedName name="_xlnm.Print_Area" localSheetId="0">様式第２号!$A$1:$J$22</definedName>
  </definedNames>
  <calcPr calcId="162913"/>
</workbook>
</file>

<file path=xl/calcChain.xml><?xml version="1.0" encoding="utf-8"?>
<calcChain xmlns="http://schemas.openxmlformats.org/spreadsheetml/2006/main">
  <c r="J16" i="196" l="1"/>
  <c r="I16" i="196"/>
  <c r="H16" i="196"/>
  <c r="G16" i="196"/>
  <c r="F16" i="196"/>
  <c r="E16" i="196"/>
  <c r="D16" i="196"/>
  <c r="C16" i="196"/>
  <c r="B16" i="196"/>
  <c r="E13" i="196"/>
  <c r="F13" i="196" s="1"/>
  <c r="H13" i="196" s="1"/>
  <c r="I13" i="196" s="1"/>
  <c r="J13" i="196" s="1"/>
</calcChain>
</file>

<file path=xl/sharedStrings.xml><?xml version="1.0" encoding="utf-8"?>
<sst xmlns="http://schemas.openxmlformats.org/spreadsheetml/2006/main" count="42" uniqueCount="41">
  <si>
    <t>（単位：円）</t>
    <rPh sb="1" eb="3">
      <t>タンイ</t>
    </rPh>
    <rPh sb="4" eb="5">
      <t>エン</t>
    </rPh>
    <phoneticPr fontId="2"/>
  </si>
  <si>
    <t>対象経費</t>
  </si>
  <si>
    <t>総事業費</t>
  </si>
  <si>
    <t>差引額</t>
  </si>
  <si>
    <t>の 支 出</t>
    <phoneticPr fontId="2"/>
  </si>
  <si>
    <t>基準額</t>
  </si>
  <si>
    <t>選定額</t>
  </si>
  <si>
    <t>予 定 額</t>
    <rPh sb="0" eb="1">
      <t>ヨ</t>
    </rPh>
    <rPh sb="2" eb="3">
      <t>サダム</t>
    </rPh>
    <rPh sb="4" eb="5">
      <t>ガク</t>
    </rPh>
    <phoneticPr fontId="2"/>
  </si>
  <si>
    <t>所 要 額</t>
  </si>
  <si>
    <t>合　計</t>
    <rPh sb="0" eb="1">
      <t>ゴウ</t>
    </rPh>
    <rPh sb="2" eb="3">
      <t>ケイ</t>
    </rPh>
    <phoneticPr fontId="2"/>
  </si>
  <si>
    <t>所要額調書</t>
    <rPh sb="0" eb="1">
      <t>ショ</t>
    </rPh>
    <rPh sb="1" eb="2">
      <t>ヨウ</t>
    </rPh>
    <rPh sb="2" eb="3">
      <t>ガク</t>
    </rPh>
    <rPh sb="3" eb="5">
      <t>チョウショ</t>
    </rPh>
    <phoneticPr fontId="2"/>
  </si>
  <si>
    <t>寄附金</t>
    <rPh sb="0" eb="2">
      <t>キフ</t>
    </rPh>
    <phoneticPr fontId="2"/>
  </si>
  <si>
    <t>その他の</t>
    <phoneticPr fontId="2"/>
  </si>
  <si>
    <t>収入額</t>
    <rPh sb="0" eb="3">
      <t>シュウニュウガク</t>
    </rPh>
    <phoneticPr fontId="2"/>
  </si>
  <si>
    <t>Ｂ</t>
    <phoneticPr fontId="2"/>
  </si>
  <si>
    <t>Ｇ</t>
    <phoneticPr fontId="2"/>
  </si>
  <si>
    <t>Ｆ</t>
    <phoneticPr fontId="2"/>
  </si>
  <si>
    <t>Ｅ</t>
    <phoneticPr fontId="2"/>
  </si>
  <si>
    <t>Ｄ</t>
    <phoneticPr fontId="2"/>
  </si>
  <si>
    <t>Ｃ</t>
    <phoneticPr fontId="2"/>
  </si>
  <si>
    <t>Ａ</t>
    <phoneticPr fontId="2"/>
  </si>
  <si>
    <t>事業着手予定年月日</t>
    <rPh sb="0" eb="2">
      <t>ジギョウ</t>
    </rPh>
    <rPh sb="2" eb="4">
      <t>チャクシュ</t>
    </rPh>
    <rPh sb="4" eb="6">
      <t>ヨテイ</t>
    </rPh>
    <rPh sb="6" eb="9">
      <t>ネンガッピ</t>
    </rPh>
    <phoneticPr fontId="2"/>
  </si>
  <si>
    <t>Ｈ</t>
    <phoneticPr fontId="2"/>
  </si>
  <si>
    <t>事業区分</t>
    <rPh sb="0" eb="2">
      <t>ジギョウ</t>
    </rPh>
    <rPh sb="2" eb="4">
      <t>クブン</t>
    </rPh>
    <phoneticPr fontId="2"/>
  </si>
  <si>
    <t>消費税</t>
    <rPh sb="0" eb="3">
      <t>ショウヒゼイ</t>
    </rPh>
    <phoneticPr fontId="2"/>
  </si>
  <si>
    <t>（Ａ－Ｂ－Ｃ）</t>
    <phoneticPr fontId="2"/>
  </si>
  <si>
    <t>Ｉ</t>
    <phoneticPr fontId="2"/>
  </si>
  <si>
    <t>相当額</t>
    <rPh sb="0" eb="2">
      <t>ソウトウ</t>
    </rPh>
    <rPh sb="2" eb="3">
      <t>ガク</t>
    </rPh>
    <phoneticPr fontId="2"/>
  </si>
  <si>
    <t>　　　３　Ｇ欄には、Ｅ欄の金額とＦ欄の金額とを比較して少ない方の額を記入すること。</t>
    <phoneticPr fontId="2"/>
  </si>
  <si>
    <t>　　　５　Ｉ欄には、Ｈ欄で算出された額に千円未満の端数が生じた場合、これを切り捨てた額を記入すること。</t>
    <rPh sb="6" eb="7">
      <t>ラン</t>
    </rPh>
    <rPh sb="11" eb="12">
      <t>ラン</t>
    </rPh>
    <rPh sb="13" eb="15">
      <t>サンシュツ</t>
    </rPh>
    <rPh sb="18" eb="19">
      <t>ガク</t>
    </rPh>
    <rPh sb="20" eb="22">
      <t>センエン</t>
    </rPh>
    <rPh sb="22" eb="24">
      <t>ミマン</t>
    </rPh>
    <rPh sb="25" eb="27">
      <t>ハスウ</t>
    </rPh>
    <rPh sb="28" eb="29">
      <t>ショウ</t>
    </rPh>
    <rPh sb="31" eb="33">
      <t>バアイ</t>
    </rPh>
    <rPh sb="37" eb="38">
      <t>キ</t>
    </rPh>
    <rPh sb="39" eb="40">
      <t>ス</t>
    </rPh>
    <rPh sb="42" eb="43">
      <t>ガク</t>
    </rPh>
    <rPh sb="44" eb="46">
      <t>キニュウ</t>
    </rPh>
    <phoneticPr fontId="2"/>
  </si>
  <si>
    <t>補助基本額</t>
    <rPh sb="0" eb="2">
      <t>ホジョ</t>
    </rPh>
    <rPh sb="2" eb="5">
      <t>キホンガク</t>
    </rPh>
    <phoneticPr fontId="2"/>
  </si>
  <si>
    <t>補助金</t>
    <rPh sb="0" eb="2">
      <t>ホジョ</t>
    </rPh>
    <rPh sb="2" eb="3">
      <t>キン</t>
    </rPh>
    <phoneticPr fontId="2"/>
  </si>
  <si>
    <t>　　　４　Ｈ欄には、Ｇ欄に記載された額に補助率（２／３）を乗じて得た額を記入すること。</t>
    <rPh sb="6" eb="7">
      <t>ラン</t>
    </rPh>
    <rPh sb="11" eb="12">
      <t>ラン</t>
    </rPh>
    <rPh sb="13" eb="15">
      <t>キサイ</t>
    </rPh>
    <rPh sb="18" eb="19">
      <t>ガク</t>
    </rPh>
    <rPh sb="20" eb="23">
      <t>ホジョリツ</t>
    </rPh>
    <rPh sb="29" eb="30">
      <t>ジョウ</t>
    </rPh>
    <rPh sb="32" eb="33">
      <t>エ</t>
    </rPh>
    <rPh sb="34" eb="35">
      <t>ガク</t>
    </rPh>
    <rPh sb="36" eb="38">
      <t>キニュウ</t>
    </rPh>
    <phoneticPr fontId="2"/>
  </si>
  <si>
    <t>　　　２　Ｆ欄には、要綱別表２の基準額を記入すること。</t>
    <rPh sb="10" eb="12">
      <t>ヨウコウ</t>
    </rPh>
    <rPh sb="12" eb="14">
      <t>ベッピョウ</t>
    </rPh>
    <rPh sb="16" eb="18">
      <t>キジュン</t>
    </rPh>
    <rPh sb="18" eb="19">
      <t>ガク</t>
    </rPh>
    <rPh sb="20" eb="22">
      <t>キニュウ</t>
    </rPh>
    <phoneticPr fontId="2"/>
  </si>
  <si>
    <t>　　年　　月　　日</t>
    <rPh sb="2" eb="3">
      <t>トシ</t>
    </rPh>
    <rPh sb="5" eb="6">
      <t>ガツ</t>
    </rPh>
    <rPh sb="8" eb="9">
      <t>ヒ</t>
    </rPh>
    <phoneticPr fontId="2"/>
  </si>
  <si>
    <t>事業完了予定年月日</t>
    <phoneticPr fontId="2"/>
  </si>
  <si>
    <t>施設等名</t>
    <rPh sb="0" eb="2">
      <t>シセツ</t>
    </rPh>
    <rPh sb="2" eb="3">
      <t>トウ</t>
    </rPh>
    <rPh sb="3" eb="4">
      <t>メイ</t>
    </rPh>
    <phoneticPr fontId="3"/>
  </si>
  <si>
    <t>法人名</t>
    <rPh sb="0" eb="1">
      <t>ホウ</t>
    </rPh>
    <rPh sb="1" eb="2">
      <t>ヒト</t>
    </rPh>
    <rPh sb="2" eb="3">
      <t>メイ</t>
    </rPh>
    <phoneticPr fontId="3"/>
  </si>
  <si>
    <r>
      <rPr>
        <sz val="11"/>
        <color theme="1"/>
        <rFont val="ＭＳ ゴシック"/>
        <family val="3"/>
        <charset val="128"/>
      </rPr>
      <t>（注）</t>
    </r>
    <r>
      <rPr>
        <b/>
        <u/>
        <sz val="11"/>
        <color theme="1"/>
        <rFont val="ＭＳ ゴシック"/>
        <family val="3"/>
        <charset val="128"/>
      </rPr>
      <t>１　施設毎に作成すること。</t>
    </r>
    <rPh sb="5" eb="7">
      <t>シセツ</t>
    </rPh>
    <rPh sb="7" eb="8">
      <t>ゴト</t>
    </rPh>
    <rPh sb="9" eb="11">
      <t>サクセイ</t>
    </rPh>
    <phoneticPr fontId="2"/>
  </si>
  <si>
    <t>外国人介護人材受入施設等環境整備事業</t>
    <rPh sb="0" eb="2">
      <t>ガイコク</t>
    </rPh>
    <rPh sb="2" eb="3">
      <t>ジン</t>
    </rPh>
    <rPh sb="3" eb="5">
      <t>カイゴ</t>
    </rPh>
    <rPh sb="5" eb="7">
      <t>ジンザイ</t>
    </rPh>
    <rPh sb="7" eb="9">
      <t>ウケイレ</t>
    </rPh>
    <rPh sb="9" eb="11">
      <t>シセツ</t>
    </rPh>
    <rPh sb="11" eb="12">
      <t>トウ</t>
    </rPh>
    <rPh sb="12" eb="14">
      <t>カンキョウ</t>
    </rPh>
    <rPh sb="14" eb="16">
      <t>セイビ</t>
    </rPh>
    <rPh sb="16" eb="18">
      <t>ジギョウ</t>
    </rPh>
    <phoneticPr fontId="2"/>
  </si>
  <si>
    <t>様式第２号（第４条関係）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</si>
</sst>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7" borderId="11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" fillId="29" borderId="12" applyNumberFormat="0" applyFont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1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31" borderId="1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2" borderId="14" applyNumberFormat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5"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22" fillId="0" borderId="0" xfId="0" applyFont="1" applyAlignment="1">
      <alignment horizontal="centerContinuous"/>
    </xf>
    <xf numFmtId="0" fontId="22" fillId="0" borderId="0" xfId="0" applyFont="1" applyFill="1" applyAlignment="1" applyProtection="1">
      <alignment horizontal="center" vertical="top" shrinkToFit="1"/>
      <protection locked="0"/>
    </xf>
    <xf numFmtId="0" fontId="22" fillId="0" borderId="0" xfId="0" applyFont="1" applyBorder="1" applyAlignment="1"/>
    <xf numFmtId="0" fontId="22" fillId="0" borderId="1" xfId="0" applyFont="1" applyFill="1" applyBorder="1" applyAlignment="1" applyProtection="1">
      <alignment horizontal="right" shrinkToFit="1"/>
      <protection locked="0"/>
    </xf>
    <xf numFmtId="0" fontId="22" fillId="0" borderId="0" xfId="0" applyFont="1" applyFill="1" applyBorder="1" applyAlignment="1" applyProtection="1">
      <alignment horizontal="center" vertical="top" shrinkToFit="1"/>
      <protection locked="0"/>
    </xf>
    <xf numFmtId="0" fontId="22" fillId="0" borderId="2" xfId="0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distributed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3" xfId="0" applyFont="1" applyBorder="1" applyAlignment="1">
      <alignment horizontal="distributed" vertical="center"/>
    </xf>
    <xf numFmtId="0" fontId="22" fillId="0" borderId="4" xfId="0" applyFont="1" applyBorder="1" applyAlignment="1">
      <alignment horizontal="distributed" vertical="center"/>
    </xf>
    <xf numFmtId="0" fontId="22" fillId="0" borderId="3" xfId="0" applyFont="1" applyBorder="1" applyAlignment="1">
      <alignment horizontal="center" vertical="center" shrinkToFit="1"/>
    </xf>
    <xf numFmtId="0" fontId="22" fillId="0" borderId="5" xfId="0" applyFont="1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6" xfId="0" applyFont="1" applyBorder="1" applyAlignment="1">
      <alignment vertical="center" wrapText="1"/>
    </xf>
    <xf numFmtId="38" fontId="22" fillId="0" borderId="6" xfId="33" applyFont="1" applyBorder="1" applyAlignment="1">
      <alignment horizontal="right" vertical="center" wrapText="1"/>
    </xf>
    <xf numFmtId="38" fontId="22" fillId="2" borderId="6" xfId="33" applyFont="1" applyFill="1" applyBorder="1" applyAlignment="1">
      <alignment horizontal="right" vertical="center" wrapText="1"/>
    </xf>
    <xf numFmtId="0" fontId="23" fillId="0" borderId="4" xfId="0" applyFont="1" applyFill="1" applyBorder="1" applyAlignment="1" applyProtection="1">
      <alignment vertical="center"/>
      <protection locked="0"/>
    </xf>
    <xf numFmtId="38" fontId="22" fillId="0" borderId="7" xfId="33" applyFont="1" applyBorder="1" applyAlignment="1">
      <alignment horizontal="right" vertical="center" wrapText="1"/>
    </xf>
    <xf numFmtId="38" fontId="22" fillId="0" borderId="3" xfId="33" applyFont="1" applyBorder="1" applyAlignment="1">
      <alignment horizontal="right" vertical="center" wrapText="1"/>
    </xf>
    <xf numFmtId="38" fontId="22" fillId="2" borderId="3" xfId="33" applyFont="1" applyFill="1" applyBorder="1" applyAlignment="1">
      <alignment horizontal="right" vertical="center" wrapText="1"/>
    </xf>
    <xf numFmtId="38" fontId="22" fillId="0" borderId="8" xfId="33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38" fontId="22" fillId="0" borderId="5" xfId="33" applyFont="1" applyBorder="1" applyAlignment="1">
      <alignment horizontal="right" vertical="center" wrapText="1"/>
    </xf>
    <xf numFmtId="38" fontId="22" fillId="0" borderId="9" xfId="33" applyFont="1" applyBorder="1" applyAlignment="1">
      <alignment horizontal="right" vertical="center" wrapText="1"/>
    </xf>
    <xf numFmtId="0" fontId="22" fillId="0" borderId="1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38" fontId="22" fillId="2" borderId="6" xfId="33" applyFont="1" applyFill="1" applyBorder="1" applyAlignment="1">
      <alignment vertical="center" wrapText="1"/>
    </xf>
    <xf numFmtId="38" fontId="22" fillId="2" borderId="10" xfId="33" applyFont="1" applyFill="1" applyBorder="1" applyAlignment="1">
      <alignment vertical="center" wrapText="1"/>
    </xf>
    <xf numFmtId="0" fontId="26" fillId="0" borderId="0" xfId="0" applyFont="1" applyAlignment="1"/>
    <xf numFmtId="0" fontId="24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view="pageBreakPreview" zoomScaleNormal="100" zoomScaleSheetLayoutView="100" workbookViewId="0"/>
  </sheetViews>
  <sheetFormatPr defaultRowHeight="13.5" x14ac:dyDescent="0.15"/>
  <cols>
    <col min="1" max="1" width="29.5" style="2" customWidth="1"/>
    <col min="2" max="2" width="12.625" style="2" customWidth="1"/>
    <col min="3" max="6" width="12.25" style="2" customWidth="1"/>
    <col min="7" max="7" width="12.375" style="2" customWidth="1"/>
    <col min="8" max="11" width="12.25" style="2" customWidth="1"/>
    <col min="12" max="12" width="11.125" style="2" customWidth="1"/>
    <col min="13" max="16384" width="9" style="2"/>
  </cols>
  <sheetData>
    <row r="1" spans="1:12" ht="15.95" customHeight="1" x14ac:dyDescent="0.15">
      <c r="A1" s="1" t="s">
        <v>40</v>
      </c>
    </row>
    <row r="2" spans="1:12" ht="21" customHeight="1" x14ac:dyDescent="0.15">
      <c r="A2" s="41" t="s">
        <v>10</v>
      </c>
      <c r="B2" s="41"/>
      <c r="C2" s="41"/>
      <c r="D2" s="41"/>
      <c r="E2" s="41"/>
      <c r="F2" s="41"/>
      <c r="G2" s="41"/>
      <c r="H2" s="41"/>
      <c r="I2" s="41"/>
      <c r="J2" s="41"/>
      <c r="K2" s="35"/>
      <c r="L2" s="3"/>
    </row>
    <row r="3" spans="1:12" ht="22.15" customHeight="1" x14ac:dyDescent="0.15">
      <c r="A3" s="30"/>
      <c r="B3" s="30"/>
      <c r="C3" s="30"/>
      <c r="D3" s="30"/>
      <c r="E3" s="30"/>
      <c r="F3" s="30"/>
      <c r="G3" s="36" t="s">
        <v>37</v>
      </c>
      <c r="H3" s="43"/>
      <c r="I3" s="43"/>
      <c r="J3" s="43"/>
      <c r="K3" s="35"/>
      <c r="L3" s="3"/>
    </row>
    <row r="4" spans="1:12" ht="22.15" customHeight="1" x14ac:dyDescent="0.15">
      <c r="G4" s="37" t="s">
        <v>36</v>
      </c>
      <c r="H4" s="44"/>
      <c r="I4" s="44"/>
      <c r="J4" s="44"/>
      <c r="K4" s="35"/>
      <c r="L4" s="4"/>
    </row>
    <row r="5" spans="1:12" ht="17.25" customHeight="1" x14ac:dyDescent="0.15">
      <c r="J5" s="5"/>
      <c r="K5" s="35"/>
      <c r="L5" s="4"/>
    </row>
    <row r="6" spans="1:12" ht="17.25" customHeight="1" x14ac:dyDescent="0.15">
      <c r="A6" s="31" t="s">
        <v>21</v>
      </c>
      <c r="B6" s="42" t="s">
        <v>34</v>
      </c>
      <c r="C6" s="42"/>
      <c r="J6" s="5"/>
      <c r="K6" s="35"/>
      <c r="L6" s="4"/>
    </row>
    <row r="7" spans="1:12" ht="17.25" customHeight="1" x14ac:dyDescent="0.15">
      <c r="A7" s="31" t="s">
        <v>35</v>
      </c>
      <c r="B7" s="42" t="s">
        <v>34</v>
      </c>
      <c r="C7" s="42"/>
      <c r="J7" s="5"/>
      <c r="K7" s="5"/>
      <c r="L7" s="4"/>
    </row>
    <row r="8" spans="1:12" ht="22.15" customHeight="1" x14ac:dyDescent="0.15">
      <c r="J8" s="6" t="s">
        <v>0</v>
      </c>
      <c r="K8" s="7"/>
    </row>
    <row r="9" spans="1:12" s="13" customFormat="1" ht="20.25" customHeight="1" x14ac:dyDescent="0.15">
      <c r="A9" s="8"/>
      <c r="B9" s="9"/>
      <c r="C9" s="9" t="s">
        <v>11</v>
      </c>
      <c r="D9" s="9" t="s">
        <v>24</v>
      </c>
      <c r="E9" s="10" t="s">
        <v>3</v>
      </c>
      <c r="F9" s="9" t="s">
        <v>1</v>
      </c>
      <c r="G9" s="9"/>
      <c r="H9" s="9"/>
      <c r="I9" s="9"/>
      <c r="J9" s="11" t="s">
        <v>31</v>
      </c>
      <c r="K9" s="12"/>
    </row>
    <row r="10" spans="1:12" s="13" customFormat="1" ht="20.25" customHeight="1" x14ac:dyDescent="0.15">
      <c r="A10" s="11" t="s">
        <v>23</v>
      </c>
      <c r="B10" s="11" t="s">
        <v>2</v>
      </c>
      <c r="C10" s="11" t="s">
        <v>12</v>
      </c>
      <c r="D10" s="11" t="s">
        <v>27</v>
      </c>
      <c r="E10" s="15"/>
      <c r="F10" s="11" t="s">
        <v>4</v>
      </c>
      <c r="G10" s="15" t="s">
        <v>5</v>
      </c>
      <c r="H10" s="15" t="s">
        <v>6</v>
      </c>
      <c r="I10" s="11" t="s">
        <v>30</v>
      </c>
      <c r="J10" s="11" t="s">
        <v>8</v>
      </c>
      <c r="K10" s="16"/>
    </row>
    <row r="11" spans="1:12" s="13" customFormat="1" ht="20.25" customHeight="1" x14ac:dyDescent="0.15">
      <c r="A11" s="14"/>
      <c r="B11" s="11"/>
      <c r="C11" s="11" t="s">
        <v>13</v>
      </c>
      <c r="D11" s="11"/>
      <c r="E11" s="17" t="s">
        <v>25</v>
      </c>
      <c r="F11" s="11" t="s">
        <v>7</v>
      </c>
      <c r="G11" s="11"/>
      <c r="H11" s="11"/>
      <c r="I11" s="11"/>
      <c r="J11" s="11"/>
      <c r="K11" s="12"/>
    </row>
    <row r="12" spans="1:12" s="21" customFormat="1" ht="25.5" customHeight="1" x14ac:dyDescent="0.15">
      <c r="A12" s="18"/>
      <c r="B12" s="19" t="s">
        <v>20</v>
      </c>
      <c r="C12" s="19" t="s">
        <v>14</v>
      </c>
      <c r="D12" s="19" t="s">
        <v>19</v>
      </c>
      <c r="E12" s="19" t="s">
        <v>18</v>
      </c>
      <c r="F12" s="19" t="s">
        <v>17</v>
      </c>
      <c r="G12" s="19" t="s">
        <v>16</v>
      </c>
      <c r="H12" s="19" t="s">
        <v>15</v>
      </c>
      <c r="I12" s="19" t="s">
        <v>22</v>
      </c>
      <c r="J12" s="19" t="s">
        <v>26</v>
      </c>
      <c r="K12" s="20"/>
    </row>
    <row r="13" spans="1:12" s="13" customFormat="1" ht="39.950000000000003" customHeight="1" x14ac:dyDescent="0.15">
      <c r="A13" s="22" t="s">
        <v>39</v>
      </c>
      <c r="B13" s="23">
        <v>0</v>
      </c>
      <c r="C13" s="23">
        <v>0</v>
      </c>
      <c r="D13" s="23"/>
      <c r="E13" s="23">
        <f>B13-C13-D13</f>
        <v>0</v>
      </c>
      <c r="F13" s="24">
        <f>E13</f>
        <v>0</v>
      </c>
      <c r="G13" s="38">
        <v>300000</v>
      </c>
      <c r="H13" s="38">
        <f>IF(F13&gt;G13,G13,F13)</f>
        <v>0</v>
      </c>
      <c r="I13" s="38">
        <f>ROUNDDOWN(H13*2/3,0)</f>
        <v>0</v>
      </c>
      <c r="J13" s="38">
        <f>ROUNDDOWN(I13,-3)</f>
        <v>0</v>
      </c>
      <c r="K13" s="25"/>
    </row>
    <row r="14" spans="1:12" s="13" customFormat="1" ht="39.950000000000003" customHeight="1" x14ac:dyDescent="0.15">
      <c r="A14" s="22"/>
      <c r="B14" s="33"/>
      <c r="C14" s="23"/>
      <c r="D14" s="23"/>
      <c r="E14" s="23"/>
      <c r="F14" s="24"/>
      <c r="G14" s="38"/>
      <c r="H14" s="38"/>
      <c r="I14" s="38"/>
      <c r="J14" s="38"/>
      <c r="K14" s="25"/>
    </row>
    <row r="15" spans="1:12" s="13" customFormat="1" ht="39.950000000000003" customHeight="1" thickBot="1" x14ac:dyDescent="0.2">
      <c r="A15" s="34"/>
      <c r="B15" s="26"/>
      <c r="C15" s="27"/>
      <c r="D15" s="27"/>
      <c r="E15" s="32"/>
      <c r="F15" s="28"/>
      <c r="G15" s="39"/>
      <c r="H15" s="39"/>
      <c r="I15" s="39"/>
      <c r="J15" s="39"/>
      <c r="K15" s="25"/>
    </row>
    <row r="16" spans="1:12" s="13" customFormat="1" ht="49.5" customHeight="1" thickTop="1" x14ac:dyDescent="0.15">
      <c r="A16" s="18" t="s">
        <v>9</v>
      </c>
      <c r="B16" s="29">
        <f>SUM(B13:B15)</f>
        <v>0</v>
      </c>
      <c r="C16" s="29">
        <f>SUM(C13:C15)</f>
        <v>0</v>
      </c>
      <c r="D16" s="29">
        <f>SUM(D13:D15)</f>
        <v>0</v>
      </c>
      <c r="E16" s="29">
        <f>SUM(E13:E15)</f>
        <v>0</v>
      </c>
      <c r="F16" s="29">
        <f>SUM(F13:F15)</f>
        <v>0</v>
      </c>
      <c r="G16" s="29">
        <f>SUM(G13:G15)</f>
        <v>300000</v>
      </c>
      <c r="H16" s="29">
        <f>SUM(H13:H15)</f>
        <v>0</v>
      </c>
      <c r="I16" s="29">
        <f>SUM(I13:I15)</f>
        <v>0</v>
      </c>
      <c r="J16" s="29">
        <f>SUM(J13:J15)</f>
        <v>0</v>
      </c>
      <c r="K16" s="25"/>
    </row>
    <row r="17" spans="1:1" ht="15.95" customHeight="1" x14ac:dyDescent="0.15">
      <c r="A17" s="40" t="s">
        <v>38</v>
      </c>
    </row>
    <row r="18" spans="1:1" ht="15.95" customHeight="1" x14ac:dyDescent="0.15">
      <c r="A18" s="2" t="s">
        <v>33</v>
      </c>
    </row>
    <row r="19" spans="1:1" ht="15.95" customHeight="1" x14ac:dyDescent="0.15">
      <c r="A19" s="2" t="s">
        <v>28</v>
      </c>
    </row>
    <row r="20" spans="1:1" ht="15.95" customHeight="1" x14ac:dyDescent="0.15">
      <c r="A20" s="2" t="s">
        <v>32</v>
      </c>
    </row>
    <row r="21" spans="1:1" ht="15.95" customHeight="1" x14ac:dyDescent="0.15">
      <c r="A21" s="2" t="s">
        <v>29</v>
      </c>
    </row>
    <row r="22" spans="1:1" ht="15.95" customHeight="1" x14ac:dyDescent="0.15"/>
  </sheetData>
  <mergeCells count="5">
    <mergeCell ref="A2:J2"/>
    <mergeCell ref="B6:C6"/>
    <mergeCell ref="B7:C7"/>
    <mergeCell ref="H3:J3"/>
    <mergeCell ref="H4:J4"/>
  </mergeCells>
  <phoneticPr fontId="2"/>
  <pageMargins left="0.78740157480314965" right="0.78740157480314965" top="0.98425196850393704" bottom="0.59055118110236227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様式第２号</vt:lpstr>
      <vt:lpstr>様式第２号!Print_Area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針山　夏希</dc:creator>
  <cp:keywords/>
  <dc:description/>
  <cp:lastModifiedBy>富山県</cp:lastModifiedBy>
  <cp:revision>0</cp:revision>
  <cp:lastPrinted>2022-03-04T08:16:29Z</cp:lastPrinted>
  <dcterms:created xsi:type="dcterms:W3CDTF">1601-01-01T00:00:00Z</dcterms:created>
  <dcterms:modified xsi:type="dcterms:W3CDTF">2024-06-18T04:50:20Z</dcterms:modified>
  <cp:category/>
</cp:coreProperties>
</file>