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075" activeTab="0"/>
  </bookViews>
  <sheets>
    <sheet name="8-1" sheetId="1" r:id="rId1"/>
  </sheets>
  <definedNames>
    <definedName name="_xlnm.Print_Area" localSheetId="0">'8-1'!$A$1:$L$55</definedName>
  </definedNames>
  <calcPr calcMode="manual" fullCalcOnLoad="1"/>
</workbook>
</file>

<file path=xl/sharedStrings.xml><?xml version="1.0" encoding="utf-8"?>
<sst xmlns="http://schemas.openxmlformats.org/spreadsheetml/2006/main" count="27" uniqueCount="22">
  <si>
    <t>富　　　　山　　　　県</t>
  </si>
  <si>
    <t>全　　　　　　　　　国</t>
  </si>
  <si>
    <t>60歳以上
人口Ａ</t>
  </si>
  <si>
    <t>加入率
Ｂ/Ａ</t>
  </si>
  <si>
    <t>60歳以上
人口Ｃ</t>
  </si>
  <si>
    <t>加入率
Ｄ/Ｃ</t>
  </si>
  <si>
    <t>人</t>
  </si>
  <si>
    <t>千人</t>
  </si>
  <si>
    <t>会員数
Ｂ</t>
  </si>
  <si>
    <t xml:space="preserve">クラブ数
</t>
  </si>
  <si>
    <t>会員数
Ｄ</t>
  </si>
  <si>
    <t>昭和55</t>
  </si>
  <si>
    <t>平成元</t>
  </si>
  <si>
    <t>ｸﾗﾌﾞ</t>
  </si>
  <si>
    <t>％</t>
  </si>
  <si>
    <t>年度</t>
  </si>
  <si>
    <t>8　生きがいづくり・社会参加</t>
  </si>
  <si>
    <t>8-1　老人クラブ数及び会員数の推移</t>
  </si>
  <si>
    <t>　　　　　　上記年度以外の富山県は富山県人口移動調査、全国は総務省統計局「人口推計」による。</t>
  </si>
  <si>
    <t>　　　　2．クラブ数、会員数は「福祉行政報告例」（各年度末現在）による。</t>
  </si>
  <si>
    <t>令和元</t>
  </si>
  <si>
    <t>（注）　１．富山県及び全国のうち、60歳以上人口の昭和55、60年、平成2、7、12、17、22、27、令和2年は国勢調査による。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</si>
</sst>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[$-411]gee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_ "/>
    <numFmt numFmtId="183" formatCode="#,##0_ "/>
    <numFmt numFmtId="184" formatCode="###\ ###"/>
    <numFmt numFmtId="185" formatCode="#\ ###\ ###"/>
    <numFmt numFmtId="186" formatCode="0.000%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69">
    <xf numFmtId="37" fontId="0" fillId="0" borderId="0" xfId="0" applyAlignment="1">
      <alignment/>
    </xf>
    <xf numFmtId="0" fontId="6" fillId="0" borderId="0" xfId="62" applyFont="1" applyFill="1" applyBorder="1" applyAlignment="1">
      <alignment horizontal="left"/>
      <protection/>
    </xf>
    <xf numFmtId="0" fontId="1" fillId="0" borderId="0" xfId="61" applyFont="1">
      <alignment vertical="center"/>
      <protection/>
    </xf>
    <xf numFmtId="0" fontId="1" fillId="0" borderId="10" xfId="61" applyFont="1" applyBorder="1">
      <alignment vertical="center"/>
      <protection/>
    </xf>
    <xf numFmtId="0" fontId="5" fillId="0" borderId="11" xfId="62" applyFont="1" applyBorder="1" applyAlignment="1">
      <alignment/>
      <protection/>
    </xf>
    <xf numFmtId="0" fontId="5" fillId="0" borderId="12" xfId="62" applyFont="1" applyBorder="1" applyAlignment="1">
      <alignment horizontal="centerContinuous"/>
      <protection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177" fontId="5" fillId="0" borderId="15" xfId="62" applyNumberFormat="1" applyFont="1" applyBorder="1" applyAlignment="1">
      <alignment/>
      <protection/>
    </xf>
    <xf numFmtId="0" fontId="8" fillId="0" borderId="0" xfId="61" applyFont="1" applyAlignment="1">
      <alignment horizontal="left" vertical="center"/>
      <protection/>
    </xf>
    <xf numFmtId="0" fontId="1" fillId="0" borderId="16" xfId="61" applyFont="1" applyBorder="1">
      <alignment vertical="center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8" xfId="62" applyFont="1" applyBorder="1" applyAlignment="1">
      <alignment horizontal="center" vertical="center" wrapText="1"/>
      <protection/>
    </xf>
    <xf numFmtId="177" fontId="5" fillId="0" borderId="19" xfId="62" applyNumberFormat="1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9" fillId="0" borderId="11" xfId="62" applyFont="1" applyBorder="1" applyAlignment="1">
      <alignment vertical="center" wrapText="1"/>
      <protection/>
    </xf>
    <xf numFmtId="0" fontId="9" fillId="0" borderId="0" xfId="62" applyFont="1" applyBorder="1" applyAlignment="1">
      <alignment horizontal="right" vertical="center" wrapText="1"/>
      <protection/>
    </xf>
    <xf numFmtId="0" fontId="9" fillId="0" borderId="11" xfId="62" applyFont="1" applyBorder="1" applyAlignment="1">
      <alignment horizontal="right" vertical="center" wrapText="1"/>
      <protection/>
    </xf>
    <xf numFmtId="0" fontId="9" fillId="0" borderId="14" xfId="62" applyFont="1" applyBorder="1" applyAlignment="1">
      <alignment horizontal="right" vertical="center" wrapText="1"/>
      <protection/>
    </xf>
    <xf numFmtId="177" fontId="9" fillId="0" borderId="12" xfId="62" applyNumberFormat="1" applyFont="1" applyBorder="1" applyAlignment="1">
      <alignment horizontal="right" vertical="center" wrapText="1"/>
      <protection/>
    </xf>
    <xf numFmtId="0" fontId="9" fillId="0" borderId="20" xfId="62" applyFont="1" applyBorder="1" applyAlignment="1">
      <alignment horizontal="right" vertical="center" wrapText="1"/>
      <protection/>
    </xf>
    <xf numFmtId="177" fontId="9" fillId="0" borderId="21" xfId="62" applyNumberFormat="1" applyFont="1" applyBorder="1" applyAlignment="1">
      <alignment horizontal="right" vertical="center" wrapText="1"/>
      <protection/>
    </xf>
    <xf numFmtId="177" fontId="5" fillId="0" borderId="0" xfId="62" applyNumberFormat="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2" applyFont="1" applyBorder="1" applyAlignment="1">
      <alignment horizontal="left"/>
      <protection/>
    </xf>
    <xf numFmtId="38" fontId="5" fillId="0" borderId="11" xfId="49" applyFont="1" applyBorder="1" applyAlignment="1">
      <alignment/>
    </xf>
    <xf numFmtId="177" fontId="5" fillId="0" borderId="12" xfId="62" applyNumberFormat="1" applyFont="1" applyBorder="1" applyAlignment="1">
      <alignment/>
      <protection/>
    </xf>
    <xf numFmtId="38" fontId="5" fillId="0" borderId="0" xfId="49" applyFont="1" applyBorder="1" applyAlignment="1">
      <alignment/>
    </xf>
    <xf numFmtId="0" fontId="5" fillId="0" borderId="0" xfId="61" applyFont="1" applyAlignment="1">
      <alignment vertical="center" wrapText="1"/>
      <protection/>
    </xf>
    <xf numFmtId="0" fontId="5" fillId="0" borderId="0" xfId="62" applyFont="1" applyBorder="1" applyAlignment="1">
      <alignment horizontal="centerContinuous"/>
      <protection/>
    </xf>
    <xf numFmtId="0" fontId="9" fillId="0" borderId="0" xfId="61" applyFont="1" applyAlignment="1">
      <alignment horizontal="right" vertical="center" wrapText="1"/>
      <protection/>
    </xf>
    <xf numFmtId="0" fontId="5" fillId="0" borderId="0" xfId="61" applyFont="1" applyAlignment="1">
      <alignment/>
      <protection/>
    </xf>
    <xf numFmtId="0" fontId="5" fillId="0" borderId="22" xfId="62" applyFont="1" applyBorder="1" applyAlignment="1">
      <alignment/>
      <protection/>
    </xf>
    <xf numFmtId="0" fontId="5" fillId="0" borderId="23" xfId="62" applyFont="1" applyBorder="1" applyAlignment="1">
      <alignment horizontal="centerContinuous"/>
      <protection/>
    </xf>
    <xf numFmtId="38" fontId="5" fillId="0" borderId="22" xfId="49" applyFont="1" applyBorder="1" applyAlignment="1">
      <alignment/>
    </xf>
    <xf numFmtId="38" fontId="5" fillId="0" borderId="24" xfId="49" applyFont="1" applyBorder="1" applyAlignment="1">
      <alignment/>
    </xf>
    <xf numFmtId="177" fontId="5" fillId="0" borderId="25" xfId="62" applyNumberFormat="1" applyFont="1" applyBorder="1" applyAlignment="1">
      <alignment/>
      <protection/>
    </xf>
    <xf numFmtId="38" fontId="5" fillId="0" borderId="23" xfId="49" applyFont="1" applyBorder="1" applyAlignment="1">
      <alignment/>
    </xf>
    <xf numFmtId="38" fontId="5" fillId="0" borderId="14" xfId="49" applyFont="1" applyFill="1" applyBorder="1" applyAlignment="1">
      <alignment/>
    </xf>
    <xf numFmtId="0" fontId="5" fillId="0" borderId="25" xfId="62" applyFont="1" applyBorder="1" applyAlignment="1">
      <alignment horizontal="centerContinuous"/>
      <protection/>
    </xf>
    <xf numFmtId="38" fontId="5" fillId="0" borderId="26" xfId="49" applyFont="1" applyBorder="1" applyAlignment="1">
      <alignment/>
    </xf>
    <xf numFmtId="0" fontId="5" fillId="0" borderId="27" xfId="62" applyFont="1" applyBorder="1" applyAlignment="1">
      <alignment/>
      <protection/>
    </xf>
    <xf numFmtId="0" fontId="5" fillId="0" borderId="28" xfId="62" applyFont="1" applyBorder="1" applyAlignment="1">
      <alignment horizontal="centerContinuous"/>
      <protection/>
    </xf>
    <xf numFmtId="38" fontId="5" fillId="0" borderId="29" xfId="49" applyFont="1" applyBorder="1" applyAlignment="1">
      <alignment/>
    </xf>
    <xf numFmtId="38" fontId="5" fillId="0" borderId="30" xfId="49" applyFont="1" applyBorder="1" applyAlignment="1">
      <alignment/>
    </xf>
    <xf numFmtId="177" fontId="5" fillId="0" borderId="31" xfId="62" applyNumberFormat="1" applyFont="1" applyBorder="1" applyAlignment="1">
      <alignment/>
      <protection/>
    </xf>
    <xf numFmtId="38" fontId="5" fillId="0" borderId="32" xfId="49" applyFont="1" applyBorder="1" applyAlignment="1">
      <alignment/>
    </xf>
    <xf numFmtId="0" fontId="5" fillId="0" borderId="0" xfId="61" applyFont="1" applyBorder="1" applyAlignment="1">
      <alignment/>
      <protection/>
    </xf>
    <xf numFmtId="0" fontId="6" fillId="0" borderId="0" xfId="61" applyFont="1" applyAlignment="1">
      <alignment horizontal="left"/>
      <protection/>
    </xf>
    <xf numFmtId="0" fontId="6" fillId="0" borderId="0" xfId="61" applyFont="1" applyAlignment="1">
      <alignment vertical="top" wrapText="1"/>
      <protection/>
    </xf>
    <xf numFmtId="0" fontId="10" fillId="0" borderId="0" xfId="6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177" fontId="5" fillId="0" borderId="15" xfId="62" applyNumberFormat="1" applyFont="1" applyFill="1" applyBorder="1" applyAlignment="1">
      <alignment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5" fillId="0" borderId="17" xfId="62" applyFont="1" applyBorder="1" applyAlignment="1">
      <alignment/>
      <protection/>
    </xf>
    <xf numFmtId="0" fontId="5" fillId="0" borderId="19" xfId="62" applyFont="1" applyBorder="1" applyAlignment="1">
      <alignment horizontal="centerContinuous"/>
      <protection/>
    </xf>
    <xf numFmtId="38" fontId="5" fillId="0" borderId="37" xfId="49" applyFont="1" applyBorder="1" applyAlignment="1">
      <alignment/>
    </xf>
    <xf numFmtId="38" fontId="5" fillId="0" borderId="18" xfId="49" applyFont="1" applyBorder="1" applyAlignment="1">
      <alignment/>
    </xf>
    <xf numFmtId="177" fontId="5" fillId="0" borderId="38" xfId="62" applyNumberFormat="1" applyFont="1" applyBorder="1" applyAlignment="1">
      <alignment/>
      <protection/>
    </xf>
    <xf numFmtId="38" fontId="5" fillId="0" borderId="18" xfId="49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-1◎" xfId="61"/>
    <cellStyle name="標準_Sheet1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view="pageBreakPreview" zoomScaleSheetLayoutView="100" zoomScalePageLayoutView="0" workbookViewId="0" topLeftCell="A1">
      <selection activeCell="Q43" sqref="Q43"/>
    </sheetView>
  </sheetViews>
  <sheetFormatPr defaultColWidth="7.16015625" defaultRowHeight="18"/>
  <cols>
    <col min="1" max="1" width="7.16015625" style="51" customWidth="1"/>
    <col min="2" max="2" width="5.33203125" style="51" customWidth="1"/>
    <col min="3" max="3" width="4" style="51" customWidth="1"/>
    <col min="4" max="4" width="8" style="51" customWidth="1"/>
    <col min="5" max="7" width="7.08203125" style="51" customWidth="1"/>
    <col min="8" max="8" width="8" style="51" customWidth="1"/>
    <col min="9" max="9" width="7.08203125" style="51" customWidth="1"/>
    <col min="10" max="10" width="7.66015625" style="51" customWidth="1"/>
    <col min="11" max="11" width="7.08203125" style="51" customWidth="1"/>
    <col min="12" max="16384" width="7.16015625" style="51" customWidth="1"/>
  </cols>
  <sheetData>
    <row r="1" spans="2:11" s="2" customFormat="1" ht="17.25" customHeight="1">
      <c r="B1" s="53" t="s">
        <v>16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s="2" customFormat="1" ht="17.25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1" s="2" customFormat="1" ht="17.25" customHeight="1">
      <c r="B3" s="62" t="s">
        <v>17</v>
      </c>
      <c r="C3" s="62"/>
      <c r="D3" s="62"/>
      <c r="E3" s="62"/>
      <c r="F3" s="62"/>
      <c r="G3" s="62"/>
      <c r="H3" s="62"/>
      <c r="I3" s="62"/>
      <c r="J3" s="62"/>
      <c r="K3" s="62"/>
    </row>
    <row r="4" s="2" customFormat="1" ht="14.25" customHeight="1">
      <c r="B4" s="10"/>
    </row>
    <row r="5" spans="2:11" s="2" customFormat="1" ht="24.75" customHeight="1">
      <c r="B5" s="55"/>
      <c r="C5" s="56"/>
      <c r="D5" s="59" t="s">
        <v>0</v>
      </c>
      <c r="E5" s="60"/>
      <c r="F5" s="60"/>
      <c r="G5" s="61"/>
      <c r="H5" s="59" t="s">
        <v>1</v>
      </c>
      <c r="I5" s="60"/>
      <c r="J5" s="60"/>
      <c r="K5" s="61"/>
    </row>
    <row r="6" spans="2:11" s="2" customFormat="1" ht="27">
      <c r="B6" s="57"/>
      <c r="C6" s="58"/>
      <c r="D6" s="11" t="s">
        <v>2</v>
      </c>
      <c r="E6" s="12" t="s">
        <v>9</v>
      </c>
      <c r="F6" s="12" t="s">
        <v>8</v>
      </c>
      <c r="G6" s="13" t="s">
        <v>3</v>
      </c>
      <c r="H6" s="14" t="s">
        <v>4</v>
      </c>
      <c r="I6" s="12" t="s">
        <v>9</v>
      </c>
      <c r="J6" s="12" t="s">
        <v>10</v>
      </c>
      <c r="K6" s="13" t="s">
        <v>5</v>
      </c>
    </row>
    <row r="7" spans="2:12" s="23" customFormat="1" ht="13.5" customHeight="1">
      <c r="B7" s="15"/>
      <c r="C7" s="16"/>
      <c r="D7" s="17" t="s">
        <v>6</v>
      </c>
      <c r="E7" s="18" t="s">
        <v>13</v>
      </c>
      <c r="F7" s="18" t="s">
        <v>6</v>
      </c>
      <c r="G7" s="19" t="s">
        <v>14</v>
      </c>
      <c r="H7" s="16" t="s">
        <v>7</v>
      </c>
      <c r="I7" s="18" t="s">
        <v>13</v>
      </c>
      <c r="J7" s="20" t="s">
        <v>7</v>
      </c>
      <c r="K7" s="21" t="s">
        <v>14</v>
      </c>
      <c r="L7" s="22"/>
    </row>
    <row r="8" spans="2:11" s="28" customFormat="1" ht="18" customHeight="1">
      <c r="B8" s="4" t="s">
        <v>11</v>
      </c>
      <c r="C8" s="24" t="s">
        <v>15</v>
      </c>
      <c r="D8" s="25">
        <v>174435</v>
      </c>
      <c r="E8" s="7">
        <v>1943</v>
      </c>
      <c r="F8" s="7">
        <v>128375</v>
      </c>
      <c r="G8" s="26">
        <v>0.735947487602832</v>
      </c>
      <c r="H8" s="27">
        <v>15121</v>
      </c>
      <c r="I8" s="7">
        <v>120294</v>
      </c>
      <c r="J8" s="7">
        <v>7595</v>
      </c>
      <c r="K8" s="26">
        <v>0.5022815951325971</v>
      </c>
    </row>
    <row r="9" spans="2:11" s="30" customFormat="1" ht="18" customHeight="1">
      <c r="B9" s="4">
        <v>56</v>
      </c>
      <c r="C9" s="29"/>
      <c r="D9" s="25">
        <v>179387</v>
      </c>
      <c r="E9" s="7">
        <v>1961</v>
      </c>
      <c r="F9" s="7">
        <v>133725</v>
      </c>
      <c r="G9" s="26">
        <v>0.7454553562967217</v>
      </c>
      <c r="H9" s="27">
        <v>15555</v>
      </c>
      <c r="I9" s="7">
        <v>123584</v>
      </c>
      <c r="J9" s="7">
        <v>7773</v>
      </c>
      <c r="K9" s="26">
        <v>0.49971070395371264</v>
      </c>
    </row>
    <row r="10" spans="2:11" s="31" customFormat="1" ht="18" customHeight="1">
      <c r="B10" s="4">
        <v>57</v>
      </c>
      <c r="C10" s="29"/>
      <c r="D10" s="25">
        <v>184194</v>
      </c>
      <c r="E10" s="7">
        <v>2003</v>
      </c>
      <c r="F10" s="7">
        <v>135575</v>
      </c>
      <c r="G10" s="26">
        <v>0.7360446051445758</v>
      </c>
      <c r="H10" s="27">
        <v>16039</v>
      </c>
      <c r="I10" s="7">
        <v>125144</v>
      </c>
      <c r="J10" s="7">
        <v>7906</v>
      </c>
      <c r="K10" s="26">
        <v>0.49292349897125753</v>
      </c>
    </row>
    <row r="11" spans="2:11" s="31" customFormat="1" ht="18" customHeight="1">
      <c r="B11" s="4">
        <v>58</v>
      </c>
      <c r="C11" s="29"/>
      <c r="D11" s="25">
        <v>188911</v>
      </c>
      <c r="E11" s="7">
        <v>2005</v>
      </c>
      <c r="F11" s="7">
        <v>140792</v>
      </c>
      <c r="G11" s="26">
        <v>0.7452821699106987</v>
      </c>
      <c r="H11" s="27">
        <v>16558</v>
      </c>
      <c r="I11" s="7">
        <v>126458</v>
      </c>
      <c r="J11" s="7">
        <v>8002</v>
      </c>
      <c r="K11" s="26">
        <v>0.4832709264403913</v>
      </c>
    </row>
    <row r="12" spans="2:11" s="31" customFormat="1" ht="18" customHeight="1">
      <c r="B12" s="32">
        <v>59</v>
      </c>
      <c r="C12" s="33"/>
      <c r="D12" s="34">
        <v>194669</v>
      </c>
      <c r="E12" s="35">
        <v>2018</v>
      </c>
      <c r="F12" s="35">
        <v>143836</v>
      </c>
      <c r="G12" s="36">
        <v>0.7388747052689437</v>
      </c>
      <c r="H12" s="37">
        <v>17136</v>
      </c>
      <c r="I12" s="35">
        <v>127107</v>
      </c>
      <c r="J12" s="35">
        <v>8077</v>
      </c>
      <c r="K12" s="36">
        <v>0.4713468720821662</v>
      </c>
    </row>
    <row r="13" spans="2:11" s="31" customFormat="1" ht="18" customHeight="1">
      <c r="B13" s="4">
        <v>60</v>
      </c>
      <c r="C13" s="29"/>
      <c r="D13" s="25">
        <v>201668</v>
      </c>
      <c r="E13" s="7">
        <v>2026</v>
      </c>
      <c r="F13" s="7">
        <v>147071</v>
      </c>
      <c r="G13" s="26">
        <v>0.729272864311641</v>
      </c>
      <c r="H13" s="27">
        <v>17873</v>
      </c>
      <c r="I13" s="7">
        <v>128140</v>
      </c>
      <c r="J13" s="7">
        <v>8175</v>
      </c>
      <c r="K13" s="26">
        <v>0.45739383427516367</v>
      </c>
    </row>
    <row r="14" spans="2:11" s="31" customFormat="1" ht="18" customHeight="1">
      <c r="B14" s="4">
        <v>61</v>
      </c>
      <c r="C14" s="29"/>
      <c r="D14" s="25">
        <v>208992</v>
      </c>
      <c r="E14" s="7">
        <v>2034</v>
      </c>
      <c r="F14" s="7">
        <v>149840</v>
      </c>
      <c r="G14" s="26">
        <v>0.7169652426887153</v>
      </c>
      <c r="H14" s="27">
        <v>18602</v>
      </c>
      <c r="I14" s="7">
        <v>128886</v>
      </c>
      <c r="J14" s="7">
        <v>8257</v>
      </c>
      <c r="K14" s="26">
        <v>0.4438770024728524</v>
      </c>
    </row>
    <row r="15" spans="2:11" s="31" customFormat="1" ht="18" customHeight="1">
      <c r="B15" s="4">
        <v>62</v>
      </c>
      <c r="C15" s="29"/>
      <c r="D15" s="25">
        <v>216598</v>
      </c>
      <c r="E15" s="7">
        <v>2039</v>
      </c>
      <c r="F15" s="7">
        <v>152678</v>
      </c>
      <c r="G15" s="26">
        <v>0.7048910885603745</v>
      </c>
      <c r="H15" s="27">
        <v>19356</v>
      </c>
      <c r="I15" s="7">
        <v>129600</v>
      </c>
      <c r="J15" s="7">
        <v>8281</v>
      </c>
      <c r="K15" s="26">
        <v>0.4278259971068403</v>
      </c>
    </row>
    <row r="16" spans="2:11" s="31" customFormat="1" ht="18" customHeight="1">
      <c r="B16" s="4">
        <v>63</v>
      </c>
      <c r="C16" s="29"/>
      <c r="D16" s="25">
        <v>223812</v>
      </c>
      <c r="E16" s="7">
        <v>2057</v>
      </c>
      <c r="F16" s="7">
        <v>156535</v>
      </c>
      <c r="G16" s="26">
        <v>0.6994039640412489</v>
      </c>
      <c r="H16" s="27">
        <v>20108</v>
      </c>
      <c r="I16" s="7">
        <v>130411</v>
      </c>
      <c r="J16" s="7">
        <v>8382</v>
      </c>
      <c r="K16" s="26">
        <v>0.41684901531728663</v>
      </c>
    </row>
    <row r="17" spans="2:11" s="31" customFormat="1" ht="18" customHeight="1">
      <c r="B17" s="32" t="s">
        <v>12</v>
      </c>
      <c r="C17" s="33"/>
      <c r="D17" s="34">
        <v>230913</v>
      </c>
      <c r="E17" s="35">
        <v>2074</v>
      </c>
      <c r="F17" s="35">
        <v>160171</v>
      </c>
      <c r="G17" s="36">
        <v>0.6936421942463179</v>
      </c>
      <c r="H17" s="37">
        <v>20883</v>
      </c>
      <c r="I17" s="35">
        <v>130833</v>
      </c>
      <c r="J17" s="35">
        <v>8430</v>
      </c>
      <c r="K17" s="36">
        <v>0.40367763252406264</v>
      </c>
    </row>
    <row r="18" spans="2:11" s="31" customFormat="1" ht="18" customHeight="1">
      <c r="B18" s="4">
        <v>2</v>
      </c>
      <c r="C18" s="29"/>
      <c r="D18" s="25">
        <v>238526</v>
      </c>
      <c r="E18" s="7">
        <v>2106</v>
      </c>
      <c r="F18" s="7">
        <v>162532</v>
      </c>
      <c r="G18" s="26">
        <v>0.6814016082104257</v>
      </c>
      <c r="H18" s="27">
        <v>21639</v>
      </c>
      <c r="I18" s="7">
        <v>131653</v>
      </c>
      <c r="J18" s="7">
        <v>8521</v>
      </c>
      <c r="K18" s="26">
        <v>0.3937797495263182</v>
      </c>
    </row>
    <row r="19" spans="2:11" s="31" customFormat="1" ht="18" customHeight="1">
      <c r="B19" s="4">
        <v>3</v>
      </c>
      <c r="C19" s="29"/>
      <c r="D19" s="25">
        <v>246960</v>
      </c>
      <c r="E19" s="7">
        <v>2123</v>
      </c>
      <c r="F19" s="7">
        <v>167116</v>
      </c>
      <c r="G19" s="26">
        <v>0.6766925817946227</v>
      </c>
      <c r="H19" s="27">
        <v>22505</v>
      </c>
      <c r="I19" s="7">
        <v>132076</v>
      </c>
      <c r="J19" s="7">
        <v>8579</v>
      </c>
      <c r="K19" s="26">
        <v>0.38120417684958896</v>
      </c>
    </row>
    <row r="20" spans="2:11" s="31" customFormat="1" ht="18" customHeight="1">
      <c r="B20" s="4">
        <v>4</v>
      </c>
      <c r="C20" s="29"/>
      <c r="D20" s="25">
        <v>254236</v>
      </c>
      <c r="E20" s="7">
        <v>2141</v>
      </c>
      <c r="F20" s="7">
        <v>171954</v>
      </c>
      <c r="G20" s="26">
        <v>0.6763558268695228</v>
      </c>
      <c r="H20" s="27">
        <v>23324</v>
      </c>
      <c r="I20" s="38">
        <v>133064</v>
      </c>
      <c r="J20" s="7">
        <v>8691</v>
      </c>
      <c r="K20" s="26">
        <v>0.37262047676213345</v>
      </c>
    </row>
    <row r="21" spans="2:11" s="31" customFormat="1" ht="18" customHeight="1">
      <c r="B21" s="4">
        <v>5</v>
      </c>
      <c r="C21" s="29"/>
      <c r="D21" s="25">
        <v>261939</v>
      </c>
      <c r="E21" s="7">
        <v>2163</v>
      </c>
      <c r="F21" s="7">
        <v>174729</v>
      </c>
      <c r="G21" s="26">
        <v>0.6670598879891884</v>
      </c>
      <c r="H21" s="27">
        <v>24128</v>
      </c>
      <c r="I21" s="7">
        <v>133714</v>
      </c>
      <c r="J21" s="7">
        <v>8777</v>
      </c>
      <c r="K21" s="26">
        <v>0.36376823607427056</v>
      </c>
    </row>
    <row r="22" spans="2:11" s="31" customFormat="1" ht="18" customHeight="1">
      <c r="B22" s="32">
        <v>6</v>
      </c>
      <c r="C22" s="33"/>
      <c r="D22" s="34">
        <v>268638</v>
      </c>
      <c r="E22" s="35">
        <v>2177</v>
      </c>
      <c r="F22" s="35">
        <v>175428</v>
      </c>
      <c r="G22" s="36">
        <v>0.653027494248766</v>
      </c>
      <c r="H22" s="37">
        <v>24905</v>
      </c>
      <c r="I22" s="35">
        <v>133923</v>
      </c>
      <c r="J22" s="35">
        <v>8795</v>
      </c>
      <c r="K22" s="36">
        <v>0.3531419393696045</v>
      </c>
    </row>
    <row r="23" spans="2:11" s="31" customFormat="1" ht="18" customHeight="1">
      <c r="B23" s="4">
        <v>7</v>
      </c>
      <c r="C23" s="29"/>
      <c r="D23" s="25">
        <v>274325</v>
      </c>
      <c r="E23" s="7">
        <v>2192</v>
      </c>
      <c r="F23" s="7">
        <v>177017</v>
      </c>
      <c r="G23" s="26">
        <v>0.6452820559555272</v>
      </c>
      <c r="H23" s="27">
        <v>25736</v>
      </c>
      <c r="I23" s="7">
        <v>133921</v>
      </c>
      <c r="J23" s="7">
        <v>8803</v>
      </c>
      <c r="K23" s="26">
        <v>0.3420500466272925</v>
      </c>
    </row>
    <row r="24" spans="2:11" s="31" customFormat="1" ht="18" customHeight="1">
      <c r="B24" s="4">
        <v>8</v>
      </c>
      <c r="C24" s="29"/>
      <c r="D24" s="25">
        <v>282495</v>
      </c>
      <c r="E24" s="7">
        <v>2207</v>
      </c>
      <c r="F24" s="7">
        <v>179659</v>
      </c>
      <c r="G24" s="26">
        <v>0.6359723180941256</v>
      </c>
      <c r="H24" s="27">
        <v>26633</v>
      </c>
      <c r="I24" s="7">
        <v>134199</v>
      </c>
      <c r="J24" s="7">
        <v>8836</v>
      </c>
      <c r="K24" s="26">
        <v>0.33176885818345664</v>
      </c>
    </row>
    <row r="25" spans="2:11" s="31" customFormat="1" ht="18" customHeight="1">
      <c r="B25" s="4">
        <v>9</v>
      </c>
      <c r="C25" s="29"/>
      <c r="D25" s="25">
        <v>288538</v>
      </c>
      <c r="E25" s="7">
        <v>2211</v>
      </c>
      <c r="F25" s="7">
        <v>181676</v>
      </c>
      <c r="G25" s="26">
        <v>0.6296432358996042</v>
      </c>
      <c r="H25" s="27">
        <v>27457</v>
      </c>
      <c r="I25" s="7">
        <v>134104</v>
      </c>
      <c r="J25" s="7">
        <v>8869</v>
      </c>
      <c r="K25" s="26">
        <v>0.32301416760753177</v>
      </c>
    </row>
    <row r="26" spans="2:11" s="31" customFormat="1" ht="18" customHeight="1">
      <c r="B26" s="4">
        <v>10</v>
      </c>
      <c r="C26" s="29"/>
      <c r="D26" s="25">
        <v>293393</v>
      </c>
      <c r="E26" s="7">
        <v>2218</v>
      </c>
      <c r="F26" s="7">
        <v>182983</v>
      </c>
      <c r="G26" s="26">
        <v>0.6236788198764115</v>
      </c>
      <c r="H26" s="27">
        <v>28219</v>
      </c>
      <c r="I26" s="7">
        <v>134119</v>
      </c>
      <c r="J26" s="7">
        <v>8854</v>
      </c>
      <c r="K26" s="26">
        <v>0.31376023246748647</v>
      </c>
    </row>
    <row r="27" spans="2:11" s="31" customFormat="1" ht="18" customHeight="1">
      <c r="B27" s="32">
        <v>11</v>
      </c>
      <c r="C27" s="33"/>
      <c r="D27" s="34">
        <v>297040</v>
      </c>
      <c r="E27" s="35">
        <v>2220</v>
      </c>
      <c r="F27" s="35">
        <v>183965</v>
      </c>
      <c r="G27" s="36">
        <v>0.6193273633180716</v>
      </c>
      <c r="H27" s="37">
        <v>28816</v>
      </c>
      <c r="I27" s="35">
        <v>133607</v>
      </c>
      <c r="J27" s="35">
        <v>8792</v>
      </c>
      <c r="K27" s="36">
        <v>0.3051082731815658</v>
      </c>
    </row>
    <row r="28" spans="2:11" s="31" customFormat="1" ht="18" customHeight="1">
      <c r="B28" s="4">
        <v>12</v>
      </c>
      <c r="C28" s="29"/>
      <c r="D28" s="25">
        <v>302465</v>
      </c>
      <c r="E28" s="7">
        <v>2221</v>
      </c>
      <c r="F28" s="7">
        <v>185250</v>
      </c>
      <c r="G28" s="26">
        <v>0.6124675582298779</v>
      </c>
      <c r="H28" s="27">
        <v>29741</v>
      </c>
      <c r="I28" s="7">
        <v>133138</v>
      </c>
      <c r="J28" s="7">
        <v>8740</v>
      </c>
      <c r="K28" s="26">
        <v>0.29387041457920043</v>
      </c>
    </row>
    <row r="29" spans="2:11" s="31" customFormat="1" ht="18" customHeight="1">
      <c r="B29" s="4">
        <v>13</v>
      </c>
      <c r="C29" s="29"/>
      <c r="D29" s="25">
        <v>309874</v>
      </c>
      <c r="E29" s="7">
        <v>2219</v>
      </c>
      <c r="F29" s="7">
        <v>186283</v>
      </c>
      <c r="G29" s="26">
        <v>0.6011572445574653</v>
      </c>
      <c r="H29" s="27">
        <v>30785</v>
      </c>
      <c r="I29" s="7">
        <v>133219</v>
      </c>
      <c r="J29" s="7">
        <v>8709</v>
      </c>
      <c r="K29" s="26">
        <v>0.2828975150235504</v>
      </c>
    </row>
    <row r="30" spans="2:11" s="31" customFormat="1" ht="18" customHeight="1">
      <c r="B30" s="4">
        <v>14</v>
      </c>
      <c r="C30" s="29"/>
      <c r="D30" s="25">
        <v>318558</v>
      </c>
      <c r="E30" s="7">
        <v>2224</v>
      </c>
      <c r="F30" s="7">
        <v>187378</v>
      </c>
      <c r="G30" s="26">
        <v>0.5882068571500323</v>
      </c>
      <c r="H30" s="27">
        <v>31731</v>
      </c>
      <c r="I30" s="7">
        <v>131116</v>
      </c>
      <c r="J30" s="7">
        <v>8542</v>
      </c>
      <c r="K30" s="26">
        <v>0.26920046642085027</v>
      </c>
    </row>
    <row r="31" spans="2:11" s="31" customFormat="1" ht="18" customHeight="1">
      <c r="B31" s="4">
        <v>15</v>
      </c>
      <c r="C31" s="29"/>
      <c r="D31" s="25">
        <v>325183</v>
      </c>
      <c r="E31" s="7">
        <v>2229</v>
      </c>
      <c r="F31" s="7">
        <v>187944</v>
      </c>
      <c r="G31" s="26">
        <v>0.57796379269519</v>
      </c>
      <c r="H31" s="27">
        <v>32616</v>
      </c>
      <c r="I31" s="7">
        <v>130081</v>
      </c>
      <c r="J31" s="7">
        <v>8431</v>
      </c>
      <c r="K31" s="26">
        <v>0.25849276428746626</v>
      </c>
    </row>
    <row r="32" spans="2:11" s="31" customFormat="1" ht="18" customHeight="1">
      <c r="B32" s="32">
        <v>16</v>
      </c>
      <c r="C32" s="33"/>
      <c r="D32" s="34">
        <v>332898</v>
      </c>
      <c r="E32" s="35">
        <v>2232</v>
      </c>
      <c r="F32" s="35">
        <v>187756</v>
      </c>
      <c r="G32" s="36">
        <v>0.5640045899945328</v>
      </c>
      <c r="H32" s="37">
        <v>33528</v>
      </c>
      <c r="I32" s="35">
        <v>128783</v>
      </c>
      <c r="J32" s="35">
        <v>8273</v>
      </c>
      <c r="K32" s="36">
        <v>0.24674898592221428</v>
      </c>
    </row>
    <row r="33" spans="2:11" s="31" customFormat="1" ht="18" customHeight="1">
      <c r="B33" s="4">
        <v>17</v>
      </c>
      <c r="C33" s="29"/>
      <c r="D33" s="25">
        <v>336637</v>
      </c>
      <c r="E33" s="7">
        <v>2225</v>
      </c>
      <c r="F33" s="7">
        <v>185743</v>
      </c>
      <c r="G33" s="26">
        <v>0.5517605016679688</v>
      </c>
      <c r="H33" s="27">
        <v>34217</v>
      </c>
      <c r="I33" s="7">
        <v>126245</v>
      </c>
      <c r="J33" s="7">
        <v>8035</v>
      </c>
      <c r="K33" s="26">
        <v>0.23482479469269663</v>
      </c>
    </row>
    <row r="34" spans="2:11" s="31" customFormat="1" ht="18" customHeight="1">
      <c r="B34" s="4">
        <v>18</v>
      </c>
      <c r="C34" s="29"/>
      <c r="D34" s="25">
        <v>338622</v>
      </c>
      <c r="E34" s="7">
        <v>2221</v>
      </c>
      <c r="F34" s="7">
        <v>183167</v>
      </c>
      <c r="G34" s="26">
        <v>0.5409187825953423</v>
      </c>
      <c r="H34" s="27">
        <v>34747</v>
      </c>
      <c r="I34" s="7">
        <v>124120</v>
      </c>
      <c r="J34" s="7">
        <v>7808</v>
      </c>
      <c r="K34" s="26">
        <v>0.2247018735430397</v>
      </c>
    </row>
    <row r="35" spans="2:11" s="31" customFormat="1" ht="18" customHeight="1">
      <c r="B35" s="4">
        <v>19</v>
      </c>
      <c r="C35" s="29"/>
      <c r="D35" s="25">
        <v>352121</v>
      </c>
      <c r="E35" s="7">
        <v>2202</v>
      </c>
      <c r="F35" s="7">
        <v>181769</v>
      </c>
      <c r="G35" s="26">
        <v>0.5162117567540704</v>
      </c>
      <c r="H35" s="27">
        <v>35937</v>
      </c>
      <c r="I35" s="7">
        <v>122153</v>
      </c>
      <c r="J35" s="7">
        <v>7624</v>
      </c>
      <c r="K35" s="26">
        <v>0.21214903859531958</v>
      </c>
    </row>
    <row r="36" spans="2:11" s="31" customFormat="1" ht="18" customHeight="1">
      <c r="B36" s="4">
        <v>20</v>
      </c>
      <c r="C36" s="5"/>
      <c r="D36" s="25">
        <v>363213</v>
      </c>
      <c r="E36" s="7">
        <v>2186</v>
      </c>
      <c r="F36" s="7">
        <v>181228</v>
      </c>
      <c r="G36" s="26">
        <v>0.499</v>
      </c>
      <c r="H36" s="25">
        <v>37174</v>
      </c>
      <c r="I36" s="7">
        <v>119564</v>
      </c>
      <c r="J36" s="7">
        <v>7388</v>
      </c>
      <c r="K36" s="26">
        <v>0.199</v>
      </c>
    </row>
    <row r="37" spans="2:11" s="31" customFormat="1" ht="18" customHeight="1">
      <c r="B37" s="32">
        <v>21</v>
      </c>
      <c r="C37" s="39"/>
      <c r="D37" s="34">
        <v>373834</v>
      </c>
      <c r="E37" s="35">
        <v>2169</v>
      </c>
      <c r="F37" s="35">
        <v>180412</v>
      </c>
      <c r="G37" s="36">
        <v>0.483</v>
      </c>
      <c r="H37" s="34">
        <v>38418</v>
      </c>
      <c r="I37" s="35">
        <v>117065</v>
      </c>
      <c r="J37" s="35">
        <v>7178</v>
      </c>
      <c r="K37" s="36">
        <v>0.187</v>
      </c>
    </row>
    <row r="38" spans="2:11" s="31" customFormat="1" ht="18" customHeight="1">
      <c r="B38" s="4">
        <v>22</v>
      </c>
      <c r="C38" s="5"/>
      <c r="D38" s="25">
        <v>381782</v>
      </c>
      <c r="E38" s="7">
        <v>2153</v>
      </c>
      <c r="F38" s="7">
        <v>178927</v>
      </c>
      <c r="G38" s="26">
        <v>0.468</v>
      </c>
      <c r="H38" s="25">
        <v>39283</v>
      </c>
      <c r="I38" s="7">
        <v>109298</v>
      </c>
      <c r="J38" s="7">
        <v>6686</v>
      </c>
      <c r="K38" s="26">
        <v>0.17</v>
      </c>
    </row>
    <row r="39" spans="2:11" s="31" customFormat="1" ht="18" customHeight="1">
      <c r="B39" s="4">
        <v>23</v>
      </c>
      <c r="C39" s="5"/>
      <c r="D39" s="25">
        <v>386947</v>
      </c>
      <c r="E39" s="7">
        <v>2136</v>
      </c>
      <c r="F39" s="7">
        <v>177270</v>
      </c>
      <c r="G39" s="26">
        <v>0.458</v>
      </c>
      <c r="H39" s="6">
        <v>40385</v>
      </c>
      <c r="I39" s="27">
        <v>112395</v>
      </c>
      <c r="J39" s="7">
        <v>6692</v>
      </c>
      <c r="K39" s="26">
        <v>0.166</v>
      </c>
    </row>
    <row r="40" spans="2:11" s="31" customFormat="1" ht="18" customHeight="1">
      <c r="B40" s="4">
        <v>24</v>
      </c>
      <c r="C40" s="5"/>
      <c r="D40" s="27">
        <v>390946</v>
      </c>
      <c r="E40" s="40">
        <v>2122</v>
      </c>
      <c r="F40" s="7">
        <v>174727</v>
      </c>
      <c r="G40" s="26">
        <v>0.447</v>
      </c>
      <c r="H40" s="6">
        <v>41038</v>
      </c>
      <c r="I40" s="27">
        <v>110701</v>
      </c>
      <c r="J40" s="7">
        <v>6450</v>
      </c>
      <c r="K40" s="8">
        <v>0.158</v>
      </c>
    </row>
    <row r="41" spans="2:11" s="31" customFormat="1" ht="18" customHeight="1">
      <c r="B41" s="4">
        <v>25</v>
      </c>
      <c r="C41" s="5"/>
      <c r="D41" s="6">
        <v>393893</v>
      </c>
      <c r="E41" s="7">
        <v>2091</v>
      </c>
      <c r="F41" s="7">
        <v>171700</v>
      </c>
      <c r="G41" s="8">
        <v>0.435905182</v>
      </c>
      <c r="H41" s="6">
        <v>41565</v>
      </c>
      <c r="I41" s="7">
        <v>107997</v>
      </c>
      <c r="J41" s="7">
        <v>6269</v>
      </c>
      <c r="K41" s="8">
        <v>0.151</v>
      </c>
    </row>
    <row r="42" spans="2:11" s="31" customFormat="1" ht="18" customHeight="1">
      <c r="B42" s="41">
        <v>26</v>
      </c>
      <c r="C42" s="42"/>
      <c r="D42" s="43">
        <v>395883</v>
      </c>
      <c r="E42" s="44">
        <v>2056</v>
      </c>
      <c r="F42" s="44">
        <v>168553</v>
      </c>
      <c r="G42" s="45">
        <f aca="true" t="shared" si="0" ref="G42:G48">F42/D42</f>
        <v>0.4257646829997752</v>
      </c>
      <c r="H42" s="43">
        <v>41978</v>
      </c>
      <c r="I42" s="44">
        <v>105532</v>
      </c>
      <c r="J42" s="44">
        <v>6062</v>
      </c>
      <c r="K42" s="45">
        <f aca="true" t="shared" si="1" ref="K42:K49">J42/H42</f>
        <v>0.144408976130354</v>
      </c>
    </row>
    <row r="43" spans="2:11" s="31" customFormat="1" ht="18" customHeight="1">
      <c r="B43" s="4">
        <v>27</v>
      </c>
      <c r="C43" s="5"/>
      <c r="D43" s="6">
        <v>397841</v>
      </c>
      <c r="E43" s="7">
        <v>2042</v>
      </c>
      <c r="F43" s="7">
        <v>166086</v>
      </c>
      <c r="G43" s="8">
        <f t="shared" si="0"/>
        <v>0.4174682850686581</v>
      </c>
      <c r="H43" s="6">
        <v>41920</v>
      </c>
      <c r="I43" s="7">
        <v>103821</v>
      </c>
      <c r="J43" s="7">
        <v>5906</v>
      </c>
      <c r="K43" s="8">
        <f t="shared" si="1"/>
        <v>0.14088740458015267</v>
      </c>
    </row>
    <row r="44" spans="2:11" s="31" customFormat="1" ht="18" customHeight="1">
      <c r="B44" s="4">
        <v>28</v>
      </c>
      <c r="C44" s="5"/>
      <c r="D44" s="6">
        <v>397453</v>
      </c>
      <c r="E44" s="7">
        <v>2011</v>
      </c>
      <c r="F44" s="7">
        <v>163214</v>
      </c>
      <c r="G44" s="8">
        <f t="shared" si="0"/>
        <v>0.41064981268225426</v>
      </c>
      <c r="H44" s="6">
        <v>42753</v>
      </c>
      <c r="I44" s="7">
        <v>101110</v>
      </c>
      <c r="J44" s="7">
        <v>5686</v>
      </c>
      <c r="K44" s="8">
        <f t="shared" si="1"/>
        <v>0.13299651486445396</v>
      </c>
    </row>
    <row r="45" spans="2:11" s="31" customFormat="1" ht="18" customHeight="1">
      <c r="B45" s="4">
        <v>29</v>
      </c>
      <c r="C45" s="5"/>
      <c r="D45" s="6">
        <v>397132</v>
      </c>
      <c r="E45" s="7">
        <v>1955</v>
      </c>
      <c r="F45" s="7">
        <v>157372</v>
      </c>
      <c r="G45" s="8">
        <f t="shared" si="0"/>
        <v>0.3962712649698337</v>
      </c>
      <c r="H45" s="6">
        <v>42955</v>
      </c>
      <c r="I45" s="7">
        <v>98592</v>
      </c>
      <c r="J45" s="7">
        <v>5488</v>
      </c>
      <c r="K45" s="8">
        <f t="shared" si="1"/>
        <v>0.1277616109882435</v>
      </c>
    </row>
    <row r="46" spans="2:11" s="31" customFormat="1" ht="18" customHeight="1">
      <c r="B46" s="4">
        <v>30</v>
      </c>
      <c r="C46" s="5"/>
      <c r="D46" s="6">
        <v>396868</v>
      </c>
      <c r="E46" s="35">
        <v>1927</v>
      </c>
      <c r="F46" s="7">
        <v>153254</v>
      </c>
      <c r="G46" s="8">
        <f t="shared" si="0"/>
        <v>0.38615862201034096</v>
      </c>
      <c r="H46" s="46">
        <v>43172</v>
      </c>
      <c r="I46" s="7">
        <v>95823</v>
      </c>
      <c r="J46" s="7">
        <v>5246</v>
      </c>
      <c r="K46" s="8">
        <f t="shared" si="1"/>
        <v>0.12151394422310757</v>
      </c>
    </row>
    <row r="47" spans="2:11" s="31" customFormat="1" ht="18" customHeight="1">
      <c r="B47" s="41" t="s">
        <v>20</v>
      </c>
      <c r="C47" s="42"/>
      <c r="D47" s="43">
        <v>396990</v>
      </c>
      <c r="E47" s="7">
        <v>1880</v>
      </c>
      <c r="F47" s="44">
        <v>147290</v>
      </c>
      <c r="G47" s="45">
        <f t="shared" si="0"/>
        <v>0.37101690218897204</v>
      </c>
      <c r="H47" s="6">
        <v>43408</v>
      </c>
      <c r="I47" s="44">
        <v>92836</v>
      </c>
      <c r="J47" s="44">
        <v>4989</v>
      </c>
      <c r="K47" s="45">
        <f t="shared" si="1"/>
        <v>0.11493273129377074</v>
      </c>
    </row>
    <row r="48" spans="2:11" s="31" customFormat="1" ht="18" customHeight="1">
      <c r="B48" s="4">
        <v>2</v>
      </c>
      <c r="C48" s="5"/>
      <c r="D48" s="6">
        <v>397220</v>
      </c>
      <c r="E48" s="7">
        <v>1827</v>
      </c>
      <c r="F48" s="7">
        <v>141491</v>
      </c>
      <c r="G48" s="8">
        <f t="shared" si="0"/>
        <v>0.3562031116257993</v>
      </c>
      <c r="H48" s="6">
        <v>43469</v>
      </c>
      <c r="I48" s="7">
        <v>89498</v>
      </c>
      <c r="J48" s="7">
        <v>4712</v>
      </c>
      <c r="K48" s="8">
        <f t="shared" si="1"/>
        <v>0.10839908900595827</v>
      </c>
    </row>
    <row r="49" spans="2:15" s="31" customFormat="1" ht="18" customHeight="1">
      <c r="B49" s="4">
        <v>3</v>
      </c>
      <c r="C49" s="5"/>
      <c r="D49" s="6">
        <v>393521</v>
      </c>
      <c r="E49" s="7">
        <v>1740</v>
      </c>
      <c r="F49" s="7">
        <v>131259</v>
      </c>
      <c r="G49" s="8">
        <f>F49/D49</f>
        <v>0.3335501790247534</v>
      </c>
      <c r="H49" s="6">
        <v>43604</v>
      </c>
      <c r="I49" s="38">
        <v>85805</v>
      </c>
      <c r="J49" s="38">
        <v>4387</v>
      </c>
      <c r="K49" s="52">
        <f t="shared" si="1"/>
        <v>0.10061003577653427</v>
      </c>
      <c r="O49" s="47"/>
    </row>
    <row r="50" spans="2:15" s="31" customFormat="1" ht="18" customHeight="1">
      <c r="B50" s="63">
        <v>4</v>
      </c>
      <c r="C50" s="64"/>
      <c r="D50" s="65">
        <v>391393</v>
      </c>
      <c r="E50" s="66">
        <v>1647</v>
      </c>
      <c r="F50" s="66">
        <v>121916</v>
      </c>
      <c r="G50" s="67">
        <f>F50/D50</f>
        <v>0.3114925407454911</v>
      </c>
      <c r="H50" s="65">
        <v>43682</v>
      </c>
      <c r="I50" s="68">
        <v>81579</v>
      </c>
      <c r="J50" s="68">
        <v>4053</v>
      </c>
      <c r="K50" s="52">
        <f>J50/H50</f>
        <v>0.09278421317705234</v>
      </c>
      <c r="O50" s="47"/>
    </row>
    <row r="51" spans="2:11" s="31" customFormat="1" ht="21" customHeight="1">
      <c r="B51" s="1" t="s">
        <v>21</v>
      </c>
      <c r="C51" s="1"/>
      <c r="D51" s="2"/>
      <c r="E51" s="2"/>
      <c r="F51" s="2"/>
      <c r="G51" s="2"/>
      <c r="H51" s="2"/>
      <c r="I51" s="2"/>
      <c r="J51" s="2"/>
      <c r="K51" s="3"/>
    </row>
    <row r="52" spans="2:11" s="2" customFormat="1" ht="21" customHeight="1">
      <c r="B52" s="48" t="s">
        <v>18</v>
      </c>
      <c r="C52" s="49"/>
      <c r="D52" s="49"/>
      <c r="E52" s="49"/>
      <c r="F52" s="49"/>
      <c r="G52" s="49"/>
      <c r="H52" s="49"/>
      <c r="I52" s="49"/>
      <c r="J52" s="49"/>
      <c r="K52" s="49"/>
    </row>
    <row r="53" spans="2:11" s="2" customFormat="1" ht="21" customHeight="1">
      <c r="B53" s="48" t="s">
        <v>19</v>
      </c>
      <c r="C53" s="49"/>
      <c r="D53" s="49"/>
      <c r="E53" s="49"/>
      <c r="F53" s="49"/>
      <c r="G53" s="49"/>
      <c r="H53" s="49"/>
      <c r="I53" s="49"/>
      <c r="J53" s="49"/>
      <c r="K53" s="49"/>
    </row>
    <row r="54" spans="2:3" ht="13.5">
      <c r="B54" s="50"/>
      <c r="C54" s="50"/>
    </row>
    <row r="55" spans="2:3" ht="13.5">
      <c r="B55" s="50"/>
      <c r="C55" s="50"/>
    </row>
  </sheetData>
  <sheetProtection/>
  <mergeCells count="5">
    <mergeCell ref="B1:K1"/>
    <mergeCell ref="B5:C6"/>
    <mergeCell ref="D5:G5"/>
    <mergeCell ref="H5:K5"/>
    <mergeCell ref="B3:K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2023-01-18T09:23:29Z</cp:lastPrinted>
  <dcterms:created xsi:type="dcterms:W3CDTF">2000-11-27T07:13:42Z</dcterms:created>
  <dcterms:modified xsi:type="dcterms:W3CDTF">2024-03-29T07:44:30Z</dcterms:modified>
  <cp:category/>
  <cp:version/>
  <cp:contentType/>
  <cp:contentStatus/>
</cp:coreProperties>
</file>