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activeTab="0"/>
  </bookViews>
  <sheets>
    <sheet name="11-4(2)" sheetId="1" r:id="rId1"/>
  </sheets>
  <definedNames>
    <definedName name="data" localSheetId="0">'11-4(2)'!$B$3:$D$63</definedName>
    <definedName name="data">#REF!</definedName>
    <definedName name="_xlnm.Print_Area" localSheetId="0">'11-4(2)'!$A$1:$G$109</definedName>
  </definedNames>
  <calcPr fullCalcOnLoad="1"/>
</workbook>
</file>

<file path=xl/sharedStrings.xml><?xml version="1.0" encoding="utf-8"?>
<sst xmlns="http://schemas.openxmlformats.org/spreadsheetml/2006/main" count="421" uniqueCount="382">
  <si>
    <t>定員</t>
  </si>
  <si>
    <t>計</t>
  </si>
  <si>
    <t>施　設　名</t>
  </si>
  <si>
    <t>所　在　地</t>
  </si>
  <si>
    <t>定員計</t>
  </si>
  <si>
    <t>（富山市分）</t>
  </si>
  <si>
    <t>（富山市以外分）</t>
  </si>
  <si>
    <t>076-421-2181</t>
  </si>
  <si>
    <t>高志の郷</t>
  </si>
  <si>
    <t>さーびすあぱーと花菖蒲</t>
  </si>
  <si>
    <t>ケアメントハウス　あんどの里　ありそ館</t>
  </si>
  <si>
    <t>介護あんしんアパート経田ちょうろく</t>
  </si>
  <si>
    <t>だいご清水館</t>
  </si>
  <si>
    <t>ぬくもりハウス２号館</t>
  </si>
  <si>
    <t>ケアホーム　くつろぎの里</t>
  </si>
  <si>
    <t>シルバーホーム新湊あいの風</t>
  </si>
  <si>
    <t>サービス付高齢者住宅優悠庵</t>
  </si>
  <si>
    <t>ケアサークル作道</t>
  </si>
  <si>
    <t>サービス付きシニアハウス　こうめ</t>
  </si>
  <si>
    <t>サコージュ　のむら</t>
  </si>
  <si>
    <t>となりのアンジュ</t>
  </si>
  <si>
    <t>にゅうぜんの里</t>
  </si>
  <si>
    <t>リビングるい</t>
  </si>
  <si>
    <t>シニアプライベートハウス　ちゅらさん婦中</t>
  </si>
  <si>
    <t>さくらハウス２号館</t>
  </si>
  <si>
    <t>新庄ヒルズ</t>
  </si>
  <si>
    <t>サコージュー金泉寺</t>
  </si>
  <si>
    <t>大町らん</t>
  </si>
  <si>
    <t>サービス付き高齢者向け住宅　こいずみ</t>
  </si>
  <si>
    <t>アーバンハイツ２１　陽だまりの里</t>
  </si>
  <si>
    <t>サコージュ　みずほ</t>
  </si>
  <si>
    <t>ありすが～でん1号館</t>
  </si>
  <si>
    <t>リビングふじ</t>
  </si>
  <si>
    <t>桜谷の里</t>
  </si>
  <si>
    <t>太陽のプリズム西荒屋</t>
  </si>
  <si>
    <t>サービス付き高齢者向け住宅　コスモスの里</t>
  </si>
  <si>
    <t>希望の郷</t>
  </si>
  <si>
    <t>ありがとうホーム長江</t>
  </si>
  <si>
    <t>シルバーホーム呉羽あいの風</t>
  </si>
  <si>
    <t>サービス付き高齢者向け住宅たけしま</t>
  </si>
  <si>
    <t>サービス付き高齢者向け住宅　リバブル和合</t>
  </si>
  <si>
    <t>サービス付高齢者住宅「ふる里の風」</t>
  </si>
  <si>
    <t>076-475-5919</t>
  </si>
  <si>
    <t>076-435-5755</t>
  </si>
  <si>
    <t>0765-74-7112</t>
  </si>
  <si>
    <t>0765-24-8822</t>
  </si>
  <si>
    <t>076-433-8800</t>
  </si>
  <si>
    <t>076-407-0120</t>
  </si>
  <si>
    <t>076-433-8881</t>
  </si>
  <si>
    <t>076-272-8982</t>
  </si>
  <si>
    <t>076-407-1566</t>
  </si>
  <si>
    <t>076-421-3251</t>
  </si>
  <si>
    <t>076-435-3336</t>
  </si>
  <si>
    <t>長崎孝敏</t>
  </si>
  <si>
    <t>吉田　均</t>
  </si>
  <si>
    <t>開設年月日</t>
  </si>
  <si>
    <t>問合せ先</t>
  </si>
  <si>
    <t>※内容は登録時点のものです。（実際と異なる場合があります。）</t>
  </si>
  <si>
    <t>総計</t>
  </si>
  <si>
    <t>サービス付き高齢者向け住宅なでしこの里</t>
  </si>
  <si>
    <t>ありがとうホーム黒瀬</t>
  </si>
  <si>
    <t>滑川市柳原５７－３</t>
  </si>
  <si>
    <t>射水市草岡町一丁目１３</t>
  </si>
  <si>
    <t>シルバーホーム高岡あいの風</t>
  </si>
  <si>
    <t>中新川郡立山町横江７－１</t>
  </si>
  <si>
    <t>中新川郡上市町森尻７４６</t>
  </si>
  <si>
    <t>射水市土合４６１－１</t>
  </si>
  <si>
    <t>射水市水戸田９６６－１</t>
  </si>
  <si>
    <t>ライフケア　ゆずり葉</t>
  </si>
  <si>
    <t>富山市黒瀬１８４</t>
  </si>
  <si>
    <t>杜のつどい土合</t>
  </si>
  <si>
    <t>富山市婦中町鵜坂139</t>
  </si>
  <si>
    <t>富山市蜷川11-6</t>
  </si>
  <si>
    <t>サービス付き高齢者向け住宅R.あんじゅ</t>
  </si>
  <si>
    <t>富山市婦中町速星204</t>
  </si>
  <si>
    <t>あんしんアパートなんと</t>
  </si>
  <si>
    <t>むすび</t>
  </si>
  <si>
    <t>リビングいおり</t>
  </si>
  <si>
    <t>0766-67-5158</t>
  </si>
  <si>
    <t>0766-64-0064</t>
  </si>
  <si>
    <t>0766-50-8773</t>
  </si>
  <si>
    <t>0766-28-0085</t>
  </si>
  <si>
    <t>サービス付き高齢者向け住宅おきな</t>
  </si>
  <si>
    <t>風乃里水戸田</t>
  </si>
  <si>
    <t>プレシャスケアたてやま</t>
  </si>
  <si>
    <t>ケアホーム砺波 第２ほほえみ館</t>
  </si>
  <si>
    <t>サービス付き高齢者向け住宅ささや木</t>
  </si>
  <si>
    <t>花のさと</t>
  </si>
  <si>
    <t>中新川郡立山町大石原226</t>
  </si>
  <si>
    <t xml:space="preserve">砺波市太郎丸１丁目５－９ </t>
  </si>
  <si>
    <t>0765-32-3786</t>
  </si>
  <si>
    <t>076-461-6531</t>
  </si>
  <si>
    <t>桜の森秋吉１号館</t>
  </si>
  <si>
    <t>サービス付き高齢者向け住宅グレイス鵜坂</t>
  </si>
  <si>
    <t>富山市石金一丁目2番30号</t>
  </si>
  <si>
    <t>サービス付き高齢者向け住宅　堀川みなみ</t>
  </si>
  <si>
    <t>川縁の里</t>
  </si>
  <si>
    <t>サービス付き高齢者向け住宅　ひとと樹</t>
  </si>
  <si>
    <t>富山市町村69番地1</t>
  </si>
  <si>
    <t>さくらコンフォート黒崎</t>
  </si>
  <si>
    <t>076-481-6245</t>
  </si>
  <si>
    <t>メゾン　ラ・サンテ</t>
  </si>
  <si>
    <t>富山市長江新町三丁目9番18号</t>
  </si>
  <si>
    <t>076-461-5550</t>
  </si>
  <si>
    <t>THE　WEST</t>
  </si>
  <si>
    <t>富山市婦中町下轡田1019</t>
  </si>
  <si>
    <t>076-461-7700</t>
  </si>
  <si>
    <t>（２）サービス付き高齢者向け住宅</t>
  </si>
  <si>
    <t>№</t>
  </si>
  <si>
    <t>運営主体</t>
  </si>
  <si>
    <t>富山市向新庄町四丁目１４－４８</t>
  </si>
  <si>
    <t>富山市館出町二丁目４－４</t>
  </si>
  <si>
    <t>富山市中市二丁目８番４１号</t>
  </si>
  <si>
    <t>富山市向新庄町四丁目１４－４８</t>
  </si>
  <si>
    <t>高岡市横田本町5-21</t>
  </si>
  <si>
    <t>（福）福鳳会</t>
  </si>
  <si>
    <t>0766-25-4500</t>
  </si>
  <si>
    <t>滑川市沖田新５３８</t>
  </si>
  <si>
    <t>（株）一休庵</t>
  </si>
  <si>
    <t>魚津市北鬼江１１７７</t>
  </si>
  <si>
    <t>0765-24-1680</t>
  </si>
  <si>
    <t>魚津市経田西町１０－９０</t>
  </si>
  <si>
    <t>（医）ホスピィー</t>
  </si>
  <si>
    <t>0765-23-6366</t>
  </si>
  <si>
    <t>高岡市清水町３丁目３－５８</t>
  </si>
  <si>
    <t>（福）戸出福祉会</t>
  </si>
  <si>
    <t>魚津市吉島２００－１</t>
  </si>
  <si>
    <t>（医）七徳会</t>
  </si>
  <si>
    <t>0765-24-6600</t>
  </si>
  <si>
    <t>高岡市木津2007番地</t>
  </si>
  <si>
    <t>アルカスコーポレーション（株）</t>
  </si>
  <si>
    <t>あっとほ～む米島</t>
  </si>
  <si>
    <t>高岡市米島３２８－１</t>
  </si>
  <si>
    <t>新生開発（株）</t>
  </si>
  <si>
    <t>0766-24-8588</t>
  </si>
  <si>
    <t>射水市海王町２１－６１</t>
  </si>
  <si>
    <t>（株）ハートフルワーク</t>
  </si>
  <si>
    <t>0766-24-6727</t>
  </si>
  <si>
    <t>黒部市田家新７３８－１</t>
  </si>
  <si>
    <t>（有）隠居くらぶ</t>
  </si>
  <si>
    <t>0765-32-5702</t>
  </si>
  <si>
    <t>射水市作道３０２</t>
  </si>
  <si>
    <t>（株）ケアサークルこかげ</t>
  </si>
  <si>
    <t>0766-50-8953</t>
  </si>
  <si>
    <t>リハ・ハウス来夢</t>
  </si>
  <si>
    <t>氷見市伊勢大町二丁目１４－２０</t>
  </si>
  <si>
    <t>（株）来夢</t>
  </si>
  <si>
    <t>0766-54-5519</t>
  </si>
  <si>
    <t>射水市かもめ台８０</t>
  </si>
  <si>
    <t>高岡市野村８４６－１</t>
  </si>
  <si>
    <t>滑川市上小泉２７８番地1</t>
  </si>
  <si>
    <t>076-475-1165</t>
  </si>
  <si>
    <t>サービス付き高齢者向け住宅 あん</t>
  </si>
  <si>
    <t>中新川郡立山町前沢新町６１１番地</t>
  </si>
  <si>
    <t>（株）フィール</t>
  </si>
  <si>
    <t>076-413-3730</t>
  </si>
  <si>
    <t>氷見市柳田１１３４</t>
  </si>
  <si>
    <t>（株）アミシャレット</t>
  </si>
  <si>
    <t>下新川郡入善町入膳３４３</t>
  </si>
  <si>
    <t>入善工業にゅうぜんの里（株）</t>
  </si>
  <si>
    <t>0766-86-1037</t>
  </si>
  <si>
    <t>グリーンライフとんがりやま</t>
  </si>
  <si>
    <t>（株）ケアサポートコウセイ</t>
  </si>
  <si>
    <t>076-483-4384</t>
  </si>
  <si>
    <t>高岡市内免５丁目3番31</t>
  </si>
  <si>
    <t>（福）あいの風福祉会</t>
  </si>
  <si>
    <t>0766-26-0311</t>
  </si>
  <si>
    <t>アルプスガーデンつるぎ</t>
  </si>
  <si>
    <t>（医）藤聖会</t>
  </si>
  <si>
    <t>（株）永田メディカル</t>
  </si>
  <si>
    <t>0766-28-2255</t>
  </si>
  <si>
    <t>（株）ウェルファイン</t>
  </si>
  <si>
    <t>0766-53-0008</t>
  </si>
  <si>
    <t>ケアホーム　砺波ほほえみ館</t>
  </si>
  <si>
    <t>砺波市平成町1－１１</t>
  </si>
  <si>
    <t>0763-34-7501</t>
  </si>
  <si>
    <t>南砺市吉江中９５２－１</t>
  </si>
  <si>
    <t>（株）ハートフル</t>
  </si>
  <si>
    <t>シニアヴィラあさひの里</t>
  </si>
  <si>
    <t>高岡市鷲北新185番地</t>
  </si>
  <si>
    <t>（福）あかね会</t>
  </si>
  <si>
    <t>0766-21-8688</t>
  </si>
  <si>
    <t>（株）まんてん</t>
  </si>
  <si>
    <t>076-463-6650</t>
  </si>
  <si>
    <t>ユートピア大滝</t>
  </si>
  <si>
    <t>高岡市福岡町大滝928番地1</t>
  </si>
  <si>
    <t>ファイン・ホーム（株）</t>
  </si>
  <si>
    <t>医療法人財団恵仁会</t>
  </si>
  <si>
    <t>076-464-1077</t>
  </si>
  <si>
    <t>サービス付き高齢者向け住宅　雅　小杉</t>
  </si>
  <si>
    <t>射水市戸破１６７７－１</t>
  </si>
  <si>
    <t>（株）Ｑ・Ｏ・Ｌ</t>
  </si>
  <si>
    <t>ケアホーム　高岡ほほえみ館</t>
  </si>
  <si>
    <t>高岡市木津1280-1</t>
  </si>
  <si>
    <t>（株）フォレストリーフ</t>
  </si>
  <si>
    <t>0766-24-9077</t>
  </si>
  <si>
    <t>サービス付き高齢者向け住宅 やどりぎ</t>
  </si>
  <si>
    <t>南砺市本江２３８－８</t>
  </si>
  <si>
    <t>（株）エンカウンター</t>
  </si>
  <si>
    <t>0763-23-4600</t>
  </si>
  <si>
    <t>氷見市窪329番1</t>
  </si>
  <si>
    <t>（株）コロネット</t>
  </si>
  <si>
    <t>下新川郡入善町青島401-1</t>
  </si>
  <si>
    <t>（株）ささや木</t>
  </si>
  <si>
    <t>シニアレジデンスかの苑</t>
  </si>
  <si>
    <t>高岡市上渡１６番地の２</t>
  </si>
  <si>
    <t>（福）立野福祉会</t>
  </si>
  <si>
    <t>0766-31-3888</t>
  </si>
  <si>
    <t>サービス付高齢者向け住宅 縁</t>
  </si>
  <si>
    <t>射水市海老江字浜1467番90</t>
  </si>
  <si>
    <t>076-434-1665</t>
  </si>
  <si>
    <t>中新川郡上市町正印684</t>
  </si>
  <si>
    <t>（株）大井企画</t>
  </si>
  <si>
    <t xml:space="preserve">ケアホーム　フォレストリーフ木津 </t>
  </si>
  <si>
    <t xml:space="preserve">高岡市木津597-1 </t>
  </si>
  <si>
    <t>0766-23-3012</t>
  </si>
  <si>
    <t>早月の郷</t>
  </si>
  <si>
    <t>滑川市田中町154番地</t>
  </si>
  <si>
    <t>（福）周山会</t>
  </si>
  <si>
    <t>076-475-8888</t>
  </si>
  <si>
    <t>（株）アポケアとやま</t>
  </si>
  <si>
    <t>正栄ウェルフェア（株）</t>
  </si>
  <si>
    <t>（株）ポルトボヌール</t>
  </si>
  <si>
    <t>（株）サンウェルズ</t>
  </si>
  <si>
    <t>（株）ビルト</t>
  </si>
  <si>
    <t>（株）コスモスの里</t>
  </si>
  <si>
    <t>サンタイム（株）</t>
  </si>
  <si>
    <t>（株）ビレッジ・フィールド</t>
  </si>
  <si>
    <t>（株）みんなの輪</t>
  </si>
  <si>
    <t>（株）H・クオリティ．タケダ</t>
  </si>
  <si>
    <t>（医）親和会</t>
  </si>
  <si>
    <t>（医）藤聖会</t>
  </si>
  <si>
    <t>（有）あいサポート</t>
  </si>
  <si>
    <t>（福）新川老人福祉会</t>
  </si>
  <si>
    <t>（福）神通福祉会　</t>
  </si>
  <si>
    <t>（福）富山市桜谷福祉会</t>
  </si>
  <si>
    <t>（有）ケアステーションラポール</t>
  </si>
  <si>
    <t>（医）中山会</t>
  </si>
  <si>
    <t>（有）竹島</t>
  </si>
  <si>
    <t>（福）和合福祉会</t>
  </si>
  <si>
    <t>（有）日和</t>
  </si>
  <si>
    <t>（有）アイエムピイ</t>
  </si>
  <si>
    <t>（医）若葉会</t>
  </si>
  <si>
    <t>（福）三寿会</t>
  </si>
  <si>
    <t>サウスガーデン八尾</t>
  </si>
  <si>
    <t>富山市八尾町福島七丁目42番地</t>
  </si>
  <si>
    <t>ウエル・コム（株）</t>
  </si>
  <si>
    <t>富山市町村69番地5</t>
  </si>
  <si>
    <t>サービス付き高齢者向け住宅　ひとと樹Ⅱ</t>
  </si>
  <si>
    <t>富山市黒崎291</t>
  </si>
  <si>
    <t>富山市手屋３丁目８番３９号</t>
  </si>
  <si>
    <t>富山市太田口通り二丁目２番１６号</t>
  </si>
  <si>
    <t>富山市松若町331番地</t>
  </si>
  <si>
    <t>富山市南野田70</t>
  </si>
  <si>
    <t>サービス付き高齢者向け住宅　ありがとうホーム氷見　やないだの郷</t>
  </si>
  <si>
    <t>サービス付き高齢者向け住宅 ナーシングケアホームぽっぽ</t>
  </si>
  <si>
    <t>シニアメゾン紬</t>
  </si>
  <si>
    <t>花のさと2号館</t>
  </si>
  <si>
    <t>（福）　海望福祉会</t>
  </si>
  <si>
    <t>（株）こはく</t>
  </si>
  <si>
    <t>（株）藤</t>
  </si>
  <si>
    <t>（株）花冠</t>
  </si>
  <si>
    <t>（株）なでしこ</t>
  </si>
  <si>
    <t>（有）尚栄</t>
  </si>
  <si>
    <t>アイムケア株式会社</t>
  </si>
  <si>
    <t>高岡市野村1542-1</t>
  </si>
  <si>
    <t>0766-50-8250</t>
  </si>
  <si>
    <t>076-433-9992</t>
  </si>
  <si>
    <t>0766-91-7839</t>
  </si>
  <si>
    <t>076－481-7770</t>
  </si>
  <si>
    <t xml:space="preserve"> 0763-33-7797</t>
  </si>
  <si>
    <t>0766-86-8233</t>
  </si>
  <si>
    <t>0766-52-8899</t>
  </si>
  <si>
    <t>そう呉羽</t>
  </si>
  <si>
    <t>富山市呉羽町２１６４番地１</t>
  </si>
  <si>
    <t>富山市本郷町２２</t>
  </si>
  <si>
    <t>富山市婦中町下轡田９０－１</t>
  </si>
  <si>
    <t>076-494-8281</t>
  </si>
  <si>
    <t>富山市水橋市田袋１０８-1</t>
  </si>
  <si>
    <t>076-451-8013</t>
  </si>
  <si>
    <t>（有）セルフケアサポート</t>
  </si>
  <si>
    <t>076-452-3880</t>
  </si>
  <si>
    <t>富山市秋吉１４７-１</t>
  </si>
  <si>
    <t>076-423-0377</t>
  </si>
  <si>
    <t>富山市大町６６番地１</t>
  </si>
  <si>
    <t>076-444-2077</t>
  </si>
  <si>
    <t>富山市小泉町１１－１</t>
  </si>
  <si>
    <t>076-493-6541</t>
  </si>
  <si>
    <t>あすなろハウス永楽</t>
  </si>
  <si>
    <t>富山市永楽町４１番２２号</t>
  </si>
  <si>
    <t>富山市中市一丁目２７番２０号</t>
  </si>
  <si>
    <t>（有）クレア</t>
  </si>
  <si>
    <t>富山市婦中町上吉川１３２番地１</t>
  </si>
  <si>
    <t>076-432-5802</t>
  </si>
  <si>
    <t>富山市赤田６９８－１</t>
  </si>
  <si>
    <t>富山市藤木４３番地１</t>
  </si>
  <si>
    <t>富山市石坂新８３０番１</t>
  </si>
  <si>
    <t>富山市西荒屋990</t>
  </si>
  <si>
    <t>シニアレジデンス　ビルト</t>
  </si>
  <si>
    <t>076-479-2111</t>
  </si>
  <si>
    <t>富山市大江干３０－３</t>
  </si>
  <si>
    <t>076-461-5260</t>
  </si>
  <si>
    <t>富山市上大久保１５８５－１</t>
  </si>
  <si>
    <t>076-461-5510</t>
  </si>
  <si>
    <t>（株）ミタホーム</t>
  </si>
  <si>
    <t>03-5542-3052</t>
  </si>
  <si>
    <t>富山市野々上340</t>
  </si>
  <si>
    <t>076-433-4000</t>
  </si>
  <si>
    <t>新庄ヒルズⅡときめき</t>
  </si>
  <si>
    <t>076-451-1290</t>
  </si>
  <si>
    <t>富山市布目4021</t>
  </si>
  <si>
    <t>富山市上赤江町1丁目12-6</t>
  </si>
  <si>
    <t>076-431-0128</t>
  </si>
  <si>
    <t>ファミーユ</t>
  </si>
  <si>
    <t>076-461-3496</t>
  </si>
  <si>
    <t>076-428-9383</t>
  </si>
  <si>
    <t>076-421-4363</t>
  </si>
  <si>
    <t>はるかぜホーム</t>
  </si>
  <si>
    <t>076-482-5638</t>
  </si>
  <si>
    <t>富山市下堀51番地1</t>
  </si>
  <si>
    <t>076-464-3735</t>
  </si>
  <si>
    <t>富山市大島三丁目177</t>
  </si>
  <si>
    <t>076-492-3081</t>
  </si>
  <si>
    <t>（有）尚栄</t>
  </si>
  <si>
    <t>（株）ifD</t>
  </si>
  <si>
    <t>愛の家</t>
  </si>
  <si>
    <t>（株）ケアサービス布目</t>
  </si>
  <si>
    <t>富山市開発181番</t>
  </si>
  <si>
    <t>090-8094-8239</t>
  </si>
  <si>
    <t>076‐462-2232</t>
  </si>
  <si>
    <t>076-454-5000</t>
  </si>
  <si>
    <t>シニアタウン龍宮</t>
  </si>
  <si>
    <t>日之出ビルディング（同）</t>
  </si>
  <si>
    <t>富山市北新町二丁目1番14号</t>
  </si>
  <si>
    <t>さくらグランコートとやま北</t>
  </si>
  <si>
    <t>富山市石坂3322-1</t>
  </si>
  <si>
    <t>ありがとうホーム新屋</t>
  </si>
  <si>
    <t>富山市新屋29－5</t>
  </si>
  <si>
    <t>076-433-3300</t>
  </si>
  <si>
    <t>サービス付き高齢者向け住宅　あすケア五福</t>
  </si>
  <si>
    <t>（有）エーアン・ティ</t>
  </si>
  <si>
    <t>富山市寺町字向田割9番1、9番2、10番1</t>
  </si>
  <si>
    <t>076-433-2485</t>
  </si>
  <si>
    <t>ふれあいの里　ひろた</t>
  </si>
  <si>
    <t>富山市鍋田17番27号</t>
  </si>
  <si>
    <t>076-482-3091</t>
  </si>
  <si>
    <t>シニアプラザあんじゅーる</t>
  </si>
  <si>
    <t>（医）双星会</t>
  </si>
  <si>
    <t>富山市上二杉420-3</t>
  </si>
  <si>
    <t>076-467-5151</t>
  </si>
  <si>
    <t xml:space="preserve"> シニアメゾン紬　石瀬 </t>
  </si>
  <si>
    <t>ケアホーム ひまわりと太陽</t>
  </si>
  <si>
    <t>アイムケア（株）</t>
  </si>
  <si>
    <t>中新川郡立山町米沢46-1</t>
  </si>
  <si>
    <t>富山県高岡市石瀬528-1</t>
  </si>
  <si>
    <t>富山県高岡市木津321-1、322-1</t>
  </si>
  <si>
    <t>076-472-6118</t>
  </si>
  <si>
    <t>（一）ひまわりの花</t>
  </si>
  <si>
    <t>（株）吉川工業</t>
  </si>
  <si>
    <t>富山市長江二丁目－２－１２</t>
  </si>
  <si>
    <t>（株）ふれあいの里</t>
  </si>
  <si>
    <t>（令和６年１月１日現在）</t>
  </si>
  <si>
    <t>（令和６年１月１日現在）</t>
  </si>
  <si>
    <t>サービス付き高齢者向け住宅こうなんの家</t>
  </si>
  <si>
    <t>ホクサン上轡田サービス付き高齢者向け住宅</t>
  </si>
  <si>
    <t>(株)ホクサン</t>
  </si>
  <si>
    <t>富山市婦中町上轡田</t>
  </si>
  <si>
    <t>ラ・サンテ富山西</t>
  </si>
  <si>
    <t>（医）親和会</t>
  </si>
  <si>
    <t>富山市婦中町下轡田1001番地</t>
  </si>
  <si>
    <t>076-461-3057</t>
  </si>
  <si>
    <t>076-461-5550</t>
  </si>
  <si>
    <t>サービス付き高齢者向け住宅いちごいちえ</t>
  </si>
  <si>
    <t>サービス付き高齢者向け住宅ルピナスなめりかわ</t>
  </si>
  <si>
    <t>いちごいちえ（株）</t>
  </si>
  <si>
    <t>社会福祉法人周山会</t>
  </si>
  <si>
    <t>高岡市駅南１丁目4-19</t>
  </si>
  <si>
    <t>滑川市野町1686</t>
  </si>
  <si>
    <t>0766-25-8715</t>
  </si>
  <si>
    <t>48施設</t>
  </si>
  <si>
    <t>50施設</t>
  </si>
  <si>
    <t>98施設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</si>
</sst>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&quot;施設&quot;"/>
    <numFmt numFmtId="178" formatCode="mmm\-yyyy"/>
    <numFmt numFmtId="179" formatCode="General&quot; &quot;"/>
    <numFmt numFmtId="180" formatCode="###&quot; &quot;"/>
    <numFmt numFmtId="181" formatCode="#,##0_ ;[Red]\-#,##0\ "/>
    <numFmt numFmtId="182" formatCode="0_);[Red]\(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9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6"/>
      <name val="ＭＳ Ｐ明朝"/>
      <family val="1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/>
    </xf>
    <xf numFmtId="0" fontId="8" fillId="0" borderId="11" xfId="61" applyFont="1" applyBorder="1" applyAlignment="1">
      <alignment horizontal="center" vertical="center"/>
      <protection/>
    </xf>
    <xf numFmtId="0" fontId="8" fillId="0" borderId="12" xfId="61" applyFont="1" applyFill="1" applyBorder="1" applyAlignment="1">
      <alignment vertical="center" wrapText="1"/>
      <protection/>
    </xf>
    <xf numFmtId="0" fontId="8" fillId="0" borderId="11" xfId="61" applyFont="1" applyFill="1" applyBorder="1" applyAlignment="1">
      <alignment horizontal="left" vertical="center" wrapText="1"/>
      <protection/>
    </xf>
    <xf numFmtId="182" fontId="8" fillId="0" borderId="11" xfId="0" applyNumberFormat="1" applyFont="1" applyFill="1" applyBorder="1" applyAlignment="1">
      <alignment horizontal="right" vertical="center"/>
    </xf>
    <xf numFmtId="0" fontId="8" fillId="0" borderId="12" xfId="61" applyFont="1" applyFill="1" applyBorder="1" applyAlignment="1">
      <alignment horizontal="center" vertical="center"/>
      <protection/>
    </xf>
    <xf numFmtId="57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182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182" fontId="11" fillId="0" borderId="0" xfId="0" applyNumberFormat="1" applyFont="1" applyFill="1" applyAlignment="1">
      <alignment horizontal="right" vertical="center"/>
    </xf>
    <xf numFmtId="0" fontId="11" fillId="0" borderId="11" xfId="0" applyFont="1" applyFill="1" applyBorder="1" applyAlignment="1">
      <alignment horizontal="center" vertical="center" wrapText="1"/>
    </xf>
    <xf numFmtId="0" fontId="8" fillId="0" borderId="11" xfId="61" applyFont="1" applyFill="1" applyBorder="1" applyAlignment="1">
      <alignment vertical="center" wrapText="1"/>
      <protection/>
    </xf>
    <xf numFmtId="0" fontId="8" fillId="0" borderId="14" xfId="61" applyFont="1" applyFill="1" applyBorder="1" applyAlignment="1">
      <alignment vertical="center" wrapText="1"/>
      <protection/>
    </xf>
    <xf numFmtId="182" fontId="8" fillId="0" borderId="14" xfId="0" applyNumberFormat="1" applyFont="1" applyFill="1" applyBorder="1" applyAlignment="1">
      <alignment horizontal="right" vertical="center"/>
    </xf>
    <xf numFmtId="0" fontId="8" fillId="0" borderId="15" xfId="61" applyFont="1" applyFill="1" applyBorder="1" applyAlignment="1">
      <alignment vertical="center" wrapText="1"/>
      <protection/>
    </xf>
    <xf numFmtId="182" fontId="8" fillId="0" borderId="15" xfId="0" applyNumberFormat="1" applyFont="1" applyFill="1" applyBorder="1" applyAlignment="1">
      <alignment horizontal="right" vertical="center"/>
    </xf>
    <xf numFmtId="0" fontId="8" fillId="0" borderId="15" xfId="61" applyFont="1" applyFill="1" applyBorder="1" applyAlignment="1">
      <alignment horizontal="center" vertical="center"/>
      <protection/>
    </xf>
    <xf numFmtId="57" fontId="8" fillId="0" borderId="15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61" applyFont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8" fillId="0" borderId="0" xfId="61" applyFont="1" applyBorder="1" applyAlignment="1">
      <alignment horizontal="left" vertical="center" wrapText="1"/>
      <protection/>
    </xf>
    <xf numFmtId="0" fontId="8" fillId="0" borderId="0" xfId="61" applyFont="1" applyBorder="1" applyAlignment="1">
      <alignment vertical="center" wrapText="1"/>
      <protection/>
    </xf>
    <xf numFmtId="0" fontId="8" fillId="0" borderId="0" xfId="0" applyFont="1" applyBorder="1" applyAlignment="1">
      <alignment horizontal="right" vertical="center"/>
    </xf>
    <xf numFmtId="57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33" borderId="11" xfId="61" applyFont="1" applyFill="1" applyBorder="1" applyAlignment="1">
      <alignment horizontal="center" vertical="center"/>
      <protection/>
    </xf>
    <xf numFmtId="0" fontId="8" fillId="33" borderId="11" xfId="61" applyFont="1" applyFill="1" applyBorder="1" applyAlignment="1">
      <alignment vertical="center" wrapText="1"/>
      <protection/>
    </xf>
    <xf numFmtId="0" fontId="8" fillId="33" borderId="11" xfId="61" applyFont="1" applyFill="1" applyBorder="1" applyAlignment="1">
      <alignment horizontal="left" vertical="center" wrapText="1"/>
      <protection/>
    </xf>
    <xf numFmtId="182" fontId="8" fillId="33" borderId="11" xfId="0" applyNumberFormat="1" applyFont="1" applyFill="1" applyBorder="1" applyAlignment="1">
      <alignment horizontal="right" vertical="center"/>
    </xf>
    <xf numFmtId="0" fontId="8" fillId="33" borderId="12" xfId="61" applyFont="1" applyFill="1" applyBorder="1" applyAlignment="1">
      <alignment horizontal="center" vertical="center"/>
      <protection/>
    </xf>
    <xf numFmtId="57" fontId="8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182" fontId="8" fillId="0" borderId="0" xfId="0" applyNumberFormat="1" applyFont="1" applyAlignment="1">
      <alignment vertical="center" wrapText="1"/>
    </xf>
    <xf numFmtId="57" fontId="8" fillId="0" borderId="13" xfId="0" applyNumberFormat="1" applyFont="1" applyFill="1" applyBorder="1" applyAlignment="1">
      <alignment horizontal="center" vertical="center"/>
    </xf>
    <xf numFmtId="57" fontId="8" fillId="0" borderId="13" xfId="0" applyNumberFormat="1" applyFont="1" applyFill="1" applyBorder="1" applyAlignment="1">
      <alignment horizontal="center" vertical="center" wrapText="1"/>
    </xf>
    <xf numFmtId="57" fontId="8" fillId="0" borderId="12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182" fontId="48" fillId="0" borderId="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wrapText="1"/>
    </xf>
    <xf numFmtId="57" fontId="12" fillId="0" borderId="0" xfId="0" applyNumberFormat="1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right"/>
    </xf>
    <xf numFmtId="0" fontId="8" fillId="0" borderId="11" xfId="0" applyFont="1" applyBorder="1" applyAlignment="1">
      <alignment vertical="center" wrapText="1"/>
    </xf>
    <xf numFmtId="57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82" fontId="8" fillId="0" borderId="11" xfId="0" applyNumberFormat="1" applyFont="1" applyBorder="1" applyAlignment="1">
      <alignment vertical="center" wrapText="1"/>
    </xf>
    <xf numFmtId="0" fontId="8" fillId="0" borderId="11" xfId="61" applyFont="1" applyBorder="1" applyAlignment="1">
      <alignment vertical="center" wrapText="1"/>
      <protection/>
    </xf>
    <xf numFmtId="0" fontId="8" fillId="0" borderId="11" xfId="61" applyFont="1" applyBorder="1" applyAlignment="1">
      <alignment horizontal="left" vertical="center" wrapText="1"/>
      <protection/>
    </xf>
    <xf numFmtId="182" fontId="8" fillId="0" borderId="11" xfId="0" applyNumberFormat="1" applyFont="1" applyBorder="1" applyAlignment="1">
      <alignment horizontal="right" vertical="center"/>
    </xf>
    <xf numFmtId="57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38" fontId="8" fillId="0" borderId="15" xfId="49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view="pageBreakPreview" zoomScaleNormal="85" zoomScaleSheetLayoutView="100" zoomScalePageLayoutView="0" workbookViewId="0" topLeftCell="A55">
      <selection activeCell="D11" sqref="D11"/>
    </sheetView>
  </sheetViews>
  <sheetFormatPr defaultColWidth="6.75390625" defaultRowHeight="12"/>
  <cols>
    <col min="1" max="1" width="2.875" style="7" customWidth="1"/>
    <col min="2" max="2" width="31.875" style="24" customWidth="1"/>
    <col min="3" max="3" width="22.25390625" style="59" customWidth="1"/>
    <col min="4" max="4" width="24.625" style="24" bestFit="1" customWidth="1"/>
    <col min="5" max="5" width="11.25390625" style="60" customWidth="1"/>
    <col min="6" max="6" width="8.875" style="7" bestFit="1" customWidth="1"/>
    <col min="7" max="7" width="10.375" style="7" customWidth="1"/>
    <col min="8" max="16384" width="6.75390625" style="8" customWidth="1"/>
  </cols>
  <sheetData>
    <row r="1" spans="1:6" ht="15.75" customHeight="1">
      <c r="A1" s="1" t="s">
        <v>107</v>
      </c>
      <c r="B1" s="2"/>
      <c r="C1" s="3"/>
      <c r="D1" s="4"/>
      <c r="E1" s="5"/>
      <c r="F1" s="6"/>
    </row>
    <row r="2" spans="1:7" s="14" customFormat="1" ht="13.5" customHeight="1">
      <c r="A2" s="9"/>
      <c r="B2" s="10" t="s">
        <v>6</v>
      </c>
      <c r="C2" s="11"/>
      <c r="D2" s="10"/>
      <c r="E2" s="12"/>
      <c r="F2" s="13"/>
      <c r="G2" s="79" t="s">
        <v>361</v>
      </c>
    </row>
    <row r="3" spans="1:7" s="9" customFormat="1" ht="27.75" customHeight="1">
      <c r="A3" s="15" t="s">
        <v>108</v>
      </c>
      <c r="B3" s="16" t="s">
        <v>2</v>
      </c>
      <c r="C3" s="16" t="s">
        <v>109</v>
      </c>
      <c r="D3" s="16" t="s">
        <v>3</v>
      </c>
      <c r="E3" s="17" t="s">
        <v>0</v>
      </c>
      <c r="F3" s="15" t="s">
        <v>56</v>
      </c>
      <c r="G3" s="16" t="s">
        <v>55</v>
      </c>
    </row>
    <row r="4" spans="1:8" ht="16.5" customHeight="1">
      <c r="A4" s="18">
        <v>1</v>
      </c>
      <c r="B4" s="19" t="s">
        <v>8</v>
      </c>
      <c r="C4" s="20" t="s">
        <v>115</v>
      </c>
      <c r="D4" s="19" t="s">
        <v>114</v>
      </c>
      <c r="E4" s="21">
        <v>45</v>
      </c>
      <c r="F4" s="22" t="s">
        <v>116</v>
      </c>
      <c r="G4" s="71">
        <v>41091</v>
      </c>
      <c r="H4" s="33"/>
    </row>
    <row r="5" spans="1:8" ht="16.5" customHeight="1">
      <c r="A5" s="18">
        <v>2</v>
      </c>
      <c r="B5" s="19" t="s">
        <v>9</v>
      </c>
      <c r="C5" s="20" t="s">
        <v>118</v>
      </c>
      <c r="D5" s="19" t="s">
        <v>117</v>
      </c>
      <c r="E5" s="21">
        <v>9</v>
      </c>
      <c r="F5" s="22" t="s">
        <v>42</v>
      </c>
      <c r="G5" s="72">
        <v>40754</v>
      </c>
      <c r="H5" s="33"/>
    </row>
    <row r="6" spans="1:8" ht="16.5" customHeight="1">
      <c r="A6" s="18">
        <v>3</v>
      </c>
      <c r="B6" s="19" t="s">
        <v>10</v>
      </c>
      <c r="C6" s="20" t="s">
        <v>258</v>
      </c>
      <c r="D6" s="19" t="s">
        <v>119</v>
      </c>
      <c r="E6" s="21">
        <v>19</v>
      </c>
      <c r="F6" s="22" t="s">
        <v>120</v>
      </c>
      <c r="G6" s="71">
        <v>41061</v>
      </c>
      <c r="H6" s="33"/>
    </row>
    <row r="7" spans="1:8" ht="16.5" customHeight="1">
      <c r="A7" s="18">
        <v>4</v>
      </c>
      <c r="B7" s="19" t="s">
        <v>11</v>
      </c>
      <c r="C7" s="20" t="s">
        <v>122</v>
      </c>
      <c r="D7" s="19" t="s">
        <v>121</v>
      </c>
      <c r="E7" s="21">
        <v>10</v>
      </c>
      <c r="F7" s="22" t="s">
        <v>123</v>
      </c>
      <c r="G7" s="71">
        <v>41000</v>
      </c>
      <c r="H7" s="33"/>
    </row>
    <row r="8" spans="1:8" ht="16.5" customHeight="1">
      <c r="A8" s="18">
        <v>5</v>
      </c>
      <c r="B8" s="19" t="s">
        <v>12</v>
      </c>
      <c r="C8" s="20" t="s">
        <v>125</v>
      </c>
      <c r="D8" s="19" t="s">
        <v>124</v>
      </c>
      <c r="E8" s="21">
        <v>15</v>
      </c>
      <c r="F8" s="22" t="s">
        <v>266</v>
      </c>
      <c r="G8" s="71">
        <v>41426</v>
      </c>
      <c r="H8" s="33"/>
    </row>
    <row r="9" spans="1:8" s="24" customFormat="1" ht="16.5" customHeight="1">
      <c r="A9" s="18">
        <v>6</v>
      </c>
      <c r="B9" s="19" t="s">
        <v>13</v>
      </c>
      <c r="C9" s="20" t="s">
        <v>127</v>
      </c>
      <c r="D9" s="19" t="s">
        <v>126</v>
      </c>
      <c r="E9" s="21">
        <v>26</v>
      </c>
      <c r="F9" s="22" t="s">
        <v>128</v>
      </c>
      <c r="G9" s="71">
        <v>41426</v>
      </c>
      <c r="H9" s="33"/>
    </row>
    <row r="10" spans="1:8" s="24" customFormat="1" ht="16.5" customHeight="1">
      <c r="A10" s="18">
        <v>7</v>
      </c>
      <c r="B10" s="19" t="s">
        <v>14</v>
      </c>
      <c r="C10" s="20" t="s">
        <v>130</v>
      </c>
      <c r="D10" s="19" t="s">
        <v>129</v>
      </c>
      <c r="E10" s="21">
        <v>24</v>
      </c>
      <c r="F10" s="22" t="s">
        <v>81</v>
      </c>
      <c r="G10" s="71">
        <v>41487</v>
      </c>
      <c r="H10" s="33"/>
    </row>
    <row r="11" spans="1:8" s="24" customFormat="1" ht="16.5" customHeight="1">
      <c r="A11" s="18">
        <v>8</v>
      </c>
      <c r="B11" s="19" t="s">
        <v>131</v>
      </c>
      <c r="C11" s="20" t="s">
        <v>133</v>
      </c>
      <c r="D11" s="19" t="s">
        <v>132</v>
      </c>
      <c r="E11" s="21">
        <v>30</v>
      </c>
      <c r="F11" s="22" t="s">
        <v>134</v>
      </c>
      <c r="G11" s="71">
        <v>41579</v>
      </c>
      <c r="H11" s="33"/>
    </row>
    <row r="12" spans="1:8" s="24" customFormat="1" ht="16.5" customHeight="1">
      <c r="A12" s="18">
        <v>9</v>
      </c>
      <c r="B12" s="19" t="s">
        <v>15</v>
      </c>
      <c r="C12" s="20" t="s">
        <v>136</v>
      </c>
      <c r="D12" s="19" t="s">
        <v>135</v>
      </c>
      <c r="E12" s="21">
        <v>25</v>
      </c>
      <c r="F12" s="22" t="s">
        <v>137</v>
      </c>
      <c r="G12" s="71">
        <v>41487</v>
      </c>
      <c r="H12" s="33"/>
    </row>
    <row r="13" spans="1:8" s="24" customFormat="1" ht="16.5" customHeight="1">
      <c r="A13" s="18">
        <v>10</v>
      </c>
      <c r="B13" s="19" t="s">
        <v>16</v>
      </c>
      <c r="C13" s="20" t="s">
        <v>139</v>
      </c>
      <c r="D13" s="19" t="s">
        <v>138</v>
      </c>
      <c r="E13" s="21">
        <v>14</v>
      </c>
      <c r="F13" s="22" t="s">
        <v>140</v>
      </c>
      <c r="G13" s="71">
        <v>41609</v>
      </c>
      <c r="H13" s="33"/>
    </row>
    <row r="14" spans="1:8" s="24" customFormat="1" ht="16.5" customHeight="1">
      <c r="A14" s="18">
        <v>11</v>
      </c>
      <c r="B14" s="19" t="s">
        <v>17</v>
      </c>
      <c r="C14" s="20" t="s">
        <v>142</v>
      </c>
      <c r="D14" s="19" t="s">
        <v>141</v>
      </c>
      <c r="E14" s="21">
        <v>30</v>
      </c>
      <c r="F14" s="22" t="s">
        <v>143</v>
      </c>
      <c r="G14" s="71">
        <v>41671</v>
      </c>
      <c r="H14" s="33"/>
    </row>
    <row r="15" spans="1:8" s="24" customFormat="1" ht="16.5" customHeight="1">
      <c r="A15" s="18">
        <v>12</v>
      </c>
      <c r="B15" s="19" t="s">
        <v>144</v>
      </c>
      <c r="C15" s="20" t="s">
        <v>146</v>
      </c>
      <c r="D15" s="19" t="s">
        <v>145</v>
      </c>
      <c r="E15" s="21">
        <v>40</v>
      </c>
      <c r="F15" s="22" t="s">
        <v>147</v>
      </c>
      <c r="G15" s="71">
        <v>41751</v>
      </c>
      <c r="H15" s="33"/>
    </row>
    <row r="16" spans="1:8" s="24" customFormat="1" ht="16.5" customHeight="1">
      <c r="A16" s="18">
        <v>13</v>
      </c>
      <c r="B16" s="19" t="s">
        <v>18</v>
      </c>
      <c r="C16" s="20" t="s">
        <v>259</v>
      </c>
      <c r="D16" s="19" t="s">
        <v>148</v>
      </c>
      <c r="E16" s="21">
        <v>20</v>
      </c>
      <c r="F16" s="22" t="s">
        <v>43</v>
      </c>
      <c r="G16" s="71">
        <v>41579</v>
      </c>
      <c r="H16" s="33"/>
    </row>
    <row r="17" spans="1:8" s="24" customFormat="1" ht="16.5" customHeight="1">
      <c r="A17" s="18">
        <v>14</v>
      </c>
      <c r="B17" s="19" t="s">
        <v>19</v>
      </c>
      <c r="C17" s="20" t="s">
        <v>260</v>
      </c>
      <c r="D17" s="19" t="s">
        <v>149</v>
      </c>
      <c r="E17" s="21">
        <v>20</v>
      </c>
      <c r="F17" s="22" t="s">
        <v>267</v>
      </c>
      <c r="G17" s="71">
        <v>41729</v>
      </c>
      <c r="H17" s="33"/>
    </row>
    <row r="18" spans="1:8" s="24" customFormat="1" ht="16.5" customHeight="1">
      <c r="A18" s="18">
        <v>15</v>
      </c>
      <c r="B18" s="19" t="s">
        <v>20</v>
      </c>
      <c r="C18" s="20" t="s">
        <v>53</v>
      </c>
      <c r="D18" s="19" t="s">
        <v>150</v>
      </c>
      <c r="E18" s="21">
        <v>13</v>
      </c>
      <c r="F18" s="22" t="s">
        <v>151</v>
      </c>
      <c r="G18" s="71">
        <v>41830</v>
      </c>
      <c r="H18" s="33"/>
    </row>
    <row r="19" spans="1:8" s="24" customFormat="1" ht="16.5" customHeight="1">
      <c r="A19" s="18">
        <v>16</v>
      </c>
      <c r="B19" s="19" t="s">
        <v>152</v>
      </c>
      <c r="C19" s="20" t="s">
        <v>154</v>
      </c>
      <c r="D19" s="19" t="s">
        <v>153</v>
      </c>
      <c r="E19" s="21">
        <v>20</v>
      </c>
      <c r="F19" s="22" t="s">
        <v>155</v>
      </c>
      <c r="G19" s="71">
        <v>42675</v>
      </c>
      <c r="H19" s="33"/>
    </row>
    <row r="20" spans="1:8" s="24" customFormat="1" ht="16.5" customHeight="1">
      <c r="A20" s="18">
        <v>17</v>
      </c>
      <c r="B20" s="19" t="s">
        <v>254</v>
      </c>
      <c r="C20" s="20" t="s">
        <v>157</v>
      </c>
      <c r="D20" s="19" t="s">
        <v>156</v>
      </c>
      <c r="E20" s="21">
        <v>29</v>
      </c>
      <c r="F20" s="22" t="s">
        <v>268</v>
      </c>
      <c r="G20" s="71">
        <v>41791</v>
      </c>
      <c r="H20" s="33"/>
    </row>
    <row r="21" spans="1:8" s="24" customFormat="1" ht="16.5" customHeight="1">
      <c r="A21" s="18">
        <v>18</v>
      </c>
      <c r="B21" s="19" t="s">
        <v>21</v>
      </c>
      <c r="C21" s="20" t="s">
        <v>159</v>
      </c>
      <c r="D21" s="19" t="s">
        <v>158</v>
      </c>
      <c r="E21" s="21">
        <v>40</v>
      </c>
      <c r="F21" s="22" t="s">
        <v>44</v>
      </c>
      <c r="G21" s="71">
        <v>41791</v>
      </c>
      <c r="H21" s="33"/>
    </row>
    <row r="22" spans="1:8" s="24" customFormat="1" ht="16.5" customHeight="1">
      <c r="A22" s="18">
        <v>19</v>
      </c>
      <c r="B22" s="19" t="s">
        <v>255</v>
      </c>
      <c r="C22" s="20" t="s">
        <v>261</v>
      </c>
      <c r="D22" s="19" t="s">
        <v>61</v>
      </c>
      <c r="E22" s="21">
        <v>25</v>
      </c>
      <c r="F22" s="22" t="s">
        <v>269</v>
      </c>
      <c r="G22" s="71">
        <v>41852</v>
      </c>
      <c r="H22" s="33"/>
    </row>
    <row r="23" spans="1:8" s="24" customFormat="1" ht="16.5" customHeight="1">
      <c r="A23" s="18">
        <v>20</v>
      </c>
      <c r="B23" s="19" t="s">
        <v>59</v>
      </c>
      <c r="C23" s="20" t="s">
        <v>262</v>
      </c>
      <c r="D23" s="19" t="s">
        <v>62</v>
      </c>
      <c r="E23" s="21">
        <v>50</v>
      </c>
      <c r="F23" s="22" t="s">
        <v>160</v>
      </c>
      <c r="G23" s="71">
        <v>41920</v>
      </c>
      <c r="H23" s="33"/>
    </row>
    <row r="24" spans="1:8" s="24" customFormat="1" ht="16.5" customHeight="1">
      <c r="A24" s="18">
        <v>21</v>
      </c>
      <c r="B24" s="19" t="s">
        <v>161</v>
      </c>
      <c r="C24" s="20" t="s">
        <v>162</v>
      </c>
      <c r="D24" s="19" t="s">
        <v>64</v>
      </c>
      <c r="E24" s="21">
        <v>21</v>
      </c>
      <c r="F24" s="22" t="s">
        <v>163</v>
      </c>
      <c r="G24" s="71">
        <v>41913</v>
      </c>
      <c r="H24" s="33"/>
    </row>
    <row r="25" spans="1:8" s="24" customFormat="1" ht="16.5" customHeight="1">
      <c r="A25" s="18">
        <v>22</v>
      </c>
      <c r="B25" s="19" t="s">
        <v>63</v>
      </c>
      <c r="C25" s="20" t="s">
        <v>165</v>
      </c>
      <c r="D25" s="19" t="s">
        <v>164</v>
      </c>
      <c r="E25" s="21">
        <v>24</v>
      </c>
      <c r="F25" s="22" t="s">
        <v>166</v>
      </c>
      <c r="G25" s="71">
        <v>42095</v>
      </c>
      <c r="H25" s="33"/>
    </row>
    <row r="26" spans="1:8" s="24" customFormat="1" ht="16.5" customHeight="1">
      <c r="A26" s="18">
        <v>23</v>
      </c>
      <c r="B26" s="19" t="s">
        <v>167</v>
      </c>
      <c r="C26" s="20" t="s">
        <v>168</v>
      </c>
      <c r="D26" s="19" t="s">
        <v>65</v>
      </c>
      <c r="E26" s="21">
        <v>19</v>
      </c>
      <c r="F26" s="22" t="s">
        <v>356</v>
      </c>
      <c r="G26" s="71">
        <v>42025</v>
      </c>
      <c r="H26" s="33"/>
    </row>
    <row r="27" spans="1:8" s="24" customFormat="1" ht="16.5" customHeight="1">
      <c r="A27" s="18">
        <v>24</v>
      </c>
      <c r="B27" s="19" t="s">
        <v>70</v>
      </c>
      <c r="C27" s="20" t="s">
        <v>169</v>
      </c>
      <c r="D27" s="19" t="s">
        <v>66</v>
      </c>
      <c r="E27" s="21">
        <v>11</v>
      </c>
      <c r="F27" s="22" t="s">
        <v>170</v>
      </c>
      <c r="G27" s="71">
        <v>42095</v>
      </c>
      <c r="H27" s="33"/>
    </row>
    <row r="28" spans="1:8" s="24" customFormat="1" ht="16.5" customHeight="1">
      <c r="A28" s="18">
        <v>25</v>
      </c>
      <c r="B28" s="19" t="s">
        <v>83</v>
      </c>
      <c r="C28" s="20" t="s">
        <v>171</v>
      </c>
      <c r="D28" s="19" t="s">
        <v>67</v>
      </c>
      <c r="E28" s="21">
        <v>11</v>
      </c>
      <c r="F28" s="22" t="s">
        <v>172</v>
      </c>
      <c r="G28" s="71">
        <v>42095</v>
      </c>
      <c r="H28" s="33"/>
    </row>
    <row r="29" spans="1:8" s="24" customFormat="1" ht="16.5" customHeight="1">
      <c r="A29" s="18">
        <v>26</v>
      </c>
      <c r="B29" s="19" t="s">
        <v>173</v>
      </c>
      <c r="C29" s="20" t="s">
        <v>130</v>
      </c>
      <c r="D29" s="19" t="s">
        <v>174</v>
      </c>
      <c r="E29" s="21">
        <v>23</v>
      </c>
      <c r="F29" s="22" t="s">
        <v>175</v>
      </c>
      <c r="G29" s="71">
        <v>42156</v>
      </c>
      <c r="H29" s="33"/>
    </row>
    <row r="30" spans="1:8" s="24" customFormat="1" ht="16.5" customHeight="1">
      <c r="A30" s="18">
        <v>27</v>
      </c>
      <c r="B30" s="19" t="s">
        <v>75</v>
      </c>
      <c r="C30" s="20" t="s">
        <v>177</v>
      </c>
      <c r="D30" s="19" t="s">
        <v>176</v>
      </c>
      <c r="E30" s="21">
        <v>10</v>
      </c>
      <c r="F30" s="22" t="s">
        <v>78</v>
      </c>
      <c r="G30" s="71">
        <v>41944</v>
      </c>
      <c r="H30" s="33"/>
    </row>
    <row r="31" spans="1:8" s="24" customFormat="1" ht="16.5" customHeight="1">
      <c r="A31" s="18">
        <v>28</v>
      </c>
      <c r="B31" s="19" t="s">
        <v>178</v>
      </c>
      <c r="C31" s="20" t="s">
        <v>180</v>
      </c>
      <c r="D31" s="19" t="s">
        <v>179</v>
      </c>
      <c r="E31" s="21">
        <v>40</v>
      </c>
      <c r="F31" s="22" t="s">
        <v>181</v>
      </c>
      <c r="G31" s="71">
        <v>42472</v>
      </c>
      <c r="H31" s="33"/>
    </row>
    <row r="32" spans="1:8" s="24" customFormat="1" ht="16.5" customHeight="1">
      <c r="A32" s="18">
        <v>29</v>
      </c>
      <c r="B32" s="19" t="s">
        <v>76</v>
      </c>
      <c r="C32" s="20" t="s">
        <v>182</v>
      </c>
      <c r="D32" s="19" t="s">
        <v>353</v>
      </c>
      <c r="E32" s="21">
        <v>20</v>
      </c>
      <c r="F32" s="22" t="s">
        <v>183</v>
      </c>
      <c r="G32" s="71">
        <v>42110</v>
      </c>
      <c r="H32" s="33"/>
    </row>
    <row r="33" spans="1:8" s="24" customFormat="1" ht="16.5" customHeight="1">
      <c r="A33" s="18">
        <v>30</v>
      </c>
      <c r="B33" s="19" t="s">
        <v>184</v>
      </c>
      <c r="C33" s="20" t="s">
        <v>186</v>
      </c>
      <c r="D33" s="19" t="s">
        <v>185</v>
      </c>
      <c r="E33" s="21">
        <v>29</v>
      </c>
      <c r="F33" s="22" t="s">
        <v>79</v>
      </c>
      <c r="G33" s="71">
        <v>42646</v>
      </c>
      <c r="H33" s="33"/>
    </row>
    <row r="34" spans="1:8" s="24" customFormat="1" ht="16.5" customHeight="1">
      <c r="A34" s="18">
        <v>31</v>
      </c>
      <c r="B34" s="19" t="s">
        <v>84</v>
      </c>
      <c r="C34" s="20" t="s">
        <v>187</v>
      </c>
      <c r="D34" s="19" t="s">
        <v>88</v>
      </c>
      <c r="E34" s="21">
        <v>30</v>
      </c>
      <c r="F34" s="22" t="s">
        <v>188</v>
      </c>
      <c r="G34" s="71">
        <v>42748</v>
      </c>
      <c r="H34" s="33"/>
    </row>
    <row r="35" spans="1:8" s="24" customFormat="1" ht="16.5" customHeight="1">
      <c r="A35" s="18">
        <v>32</v>
      </c>
      <c r="B35" s="19" t="s">
        <v>189</v>
      </c>
      <c r="C35" s="20" t="s">
        <v>191</v>
      </c>
      <c r="D35" s="19" t="s">
        <v>190</v>
      </c>
      <c r="E35" s="21">
        <v>13</v>
      </c>
      <c r="F35" s="22" t="s">
        <v>80</v>
      </c>
      <c r="G35" s="71">
        <v>42630</v>
      </c>
      <c r="H35" s="33"/>
    </row>
    <row r="36" spans="1:8" s="24" customFormat="1" ht="16.5" customHeight="1">
      <c r="A36" s="18">
        <v>33</v>
      </c>
      <c r="B36" s="19" t="s">
        <v>192</v>
      </c>
      <c r="C36" s="20" t="s">
        <v>194</v>
      </c>
      <c r="D36" s="19" t="s">
        <v>193</v>
      </c>
      <c r="E36" s="21">
        <v>29</v>
      </c>
      <c r="F36" s="22" t="s">
        <v>195</v>
      </c>
      <c r="G36" s="71">
        <v>42639</v>
      </c>
      <c r="H36" s="33"/>
    </row>
    <row r="37" spans="1:8" s="24" customFormat="1" ht="16.5" customHeight="1">
      <c r="A37" s="18">
        <v>34</v>
      </c>
      <c r="B37" s="19" t="s">
        <v>196</v>
      </c>
      <c r="C37" s="20" t="s">
        <v>198</v>
      </c>
      <c r="D37" s="19" t="s">
        <v>197</v>
      </c>
      <c r="E37" s="21">
        <v>24</v>
      </c>
      <c r="F37" s="22" t="s">
        <v>199</v>
      </c>
      <c r="G37" s="71">
        <v>42705</v>
      </c>
      <c r="H37" s="33"/>
    </row>
    <row r="38" spans="1:8" s="24" customFormat="1" ht="16.5" customHeight="1">
      <c r="A38" s="18">
        <v>35</v>
      </c>
      <c r="B38" s="19" t="s">
        <v>85</v>
      </c>
      <c r="C38" s="20" t="s">
        <v>130</v>
      </c>
      <c r="D38" s="19" t="s">
        <v>89</v>
      </c>
      <c r="E38" s="21">
        <v>33</v>
      </c>
      <c r="F38" s="22" t="s">
        <v>270</v>
      </c>
      <c r="G38" s="71">
        <v>42741</v>
      </c>
      <c r="H38" s="33"/>
    </row>
    <row r="39" spans="1:8" s="24" customFormat="1" ht="16.5" customHeight="1">
      <c r="A39" s="18">
        <v>36</v>
      </c>
      <c r="B39" s="19" t="s">
        <v>77</v>
      </c>
      <c r="C39" s="20" t="s">
        <v>201</v>
      </c>
      <c r="D39" s="19" t="s">
        <v>200</v>
      </c>
      <c r="E39" s="21">
        <v>20</v>
      </c>
      <c r="F39" s="22" t="s">
        <v>7</v>
      </c>
      <c r="G39" s="71">
        <v>42614</v>
      </c>
      <c r="H39" s="33"/>
    </row>
    <row r="40" spans="1:8" s="24" customFormat="1" ht="16.5" customHeight="1">
      <c r="A40" s="18">
        <v>37</v>
      </c>
      <c r="B40" s="19" t="s">
        <v>86</v>
      </c>
      <c r="C40" s="20" t="s">
        <v>203</v>
      </c>
      <c r="D40" s="19" t="s">
        <v>202</v>
      </c>
      <c r="E40" s="21">
        <v>35</v>
      </c>
      <c r="F40" s="22" t="s">
        <v>90</v>
      </c>
      <c r="G40" s="71">
        <v>42856</v>
      </c>
      <c r="H40" s="33"/>
    </row>
    <row r="41" spans="1:8" s="24" customFormat="1" ht="16.5" customHeight="1">
      <c r="A41" s="18">
        <v>38</v>
      </c>
      <c r="B41" s="19" t="s">
        <v>204</v>
      </c>
      <c r="C41" s="20" t="s">
        <v>206</v>
      </c>
      <c r="D41" s="19" t="s">
        <v>205</v>
      </c>
      <c r="E41" s="21">
        <v>69</v>
      </c>
      <c r="F41" s="22" t="s">
        <v>207</v>
      </c>
      <c r="G41" s="71">
        <v>43586</v>
      </c>
      <c r="H41" s="33"/>
    </row>
    <row r="42" spans="1:8" s="24" customFormat="1" ht="16.5" customHeight="1">
      <c r="A42" s="18">
        <v>39</v>
      </c>
      <c r="B42" s="19" t="s">
        <v>208</v>
      </c>
      <c r="C42" s="20" t="s">
        <v>263</v>
      </c>
      <c r="D42" s="19" t="s">
        <v>209</v>
      </c>
      <c r="E42" s="21">
        <v>31</v>
      </c>
      <c r="F42" s="22" t="s">
        <v>271</v>
      </c>
      <c r="G42" s="71">
        <v>43497</v>
      </c>
      <c r="H42" s="33"/>
    </row>
    <row r="43" spans="1:8" s="24" customFormat="1" ht="16.5" customHeight="1">
      <c r="A43" s="18">
        <v>40</v>
      </c>
      <c r="B43" s="19" t="s">
        <v>87</v>
      </c>
      <c r="C43" s="20" t="s">
        <v>212</v>
      </c>
      <c r="D43" s="19" t="s">
        <v>211</v>
      </c>
      <c r="E43" s="21">
        <v>20</v>
      </c>
      <c r="F43" s="22" t="s">
        <v>91</v>
      </c>
      <c r="G43" s="71">
        <v>42887</v>
      </c>
      <c r="H43" s="33"/>
    </row>
    <row r="44" spans="1:8" s="24" customFormat="1" ht="16.5" customHeight="1">
      <c r="A44" s="18">
        <v>41</v>
      </c>
      <c r="B44" s="19" t="s">
        <v>213</v>
      </c>
      <c r="C44" s="20" t="s">
        <v>194</v>
      </c>
      <c r="D44" s="19" t="s">
        <v>214</v>
      </c>
      <c r="E44" s="21">
        <v>30</v>
      </c>
      <c r="F44" s="22" t="s">
        <v>215</v>
      </c>
      <c r="G44" s="71">
        <v>43549</v>
      </c>
      <c r="H44" s="33"/>
    </row>
    <row r="45" spans="1:8" s="24" customFormat="1" ht="16.5" customHeight="1">
      <c r="A45" s="18">
        <v>42</v>
      </c>
      <c r="B45" s="19" t="s">
        <v>216</v>
      </c>
      <c r="C45" s="20" t="s">
        <v>218</v>
      </c>
      <c r="D45" s="19" t="s">
        <v>217</v>
      </c>
      <c r="E45" s="21">
        <v>30</v>
      </c>
      <c r="F45" s="22" t="s">
        <v>219</v>
      </c>
      <c r="G45" s="71">
        <v>43563</v>
      </c>
      <c r="H45" s="33"/>
    </row>
    <row r="46" spans="1:8" s="24" customFormat="1" ht="16.5" customHeight="1">
      <c r="A46" s="18">
        <v>43</v>
      </c>
      <c r="B46" s="19" t="s">
        <v>256</v>
      </c>
      <c r="C46" s="20" t="s">
        <v>264</v>
      </c>
      <c r="D46" s="19" t="s">
        <v>265</v>
      </c>
      <c r="E46" s="21">
        <v>50</v>
      </c>
      <c r="F46" s="22" t="s">
        <v>272</v>
      </c>
      <c r="G46" s="71">
        <v>44075</v>
      </c>
      <c r="H46" s="33"/>
    </row>
    <row r="47" spans="1:8" s="24" customFormat="1" ht="16.5" customHeight="1">
      <c r="A47" s="18">
        <v>44</v>
      </c>
      <c r="B47" s="19" t="s">
        <v>257</v>
      </c>
      <c r="C47" s="20" t="s">
        <v>212</v>
      </c>
      <c r="D47" s="19" t="s">
        <v>211</v>
      </c>
      <c r="E47" s="21">
        <v>20</v>
      </c>
      <c r="F47" s="25" t="s">
        <v>91</v>
      </c>
      <c r="G47" s="73">
        <v>43983</v>
      </c>
      <c r="H47" s="33"/>
    </row>
    <row r="48" spans="1:8" s="24" customFormat="1" ht="16.5" customHeight="1">
      <c r="A48" s="18">
        <v>45</v>
      </c>
      <c r="B48" s="19" t="s">
        <v>350</v>
      </c>
      <c r="C48" s="20" t="s">
        <v>352</v>
      </c>
      <c r="D48" s="19" t="s">
        <v>354</v>
      </c>
      <c r="E48" s="21">
        <v>30</v>
      </c>
      <c r="F48" s="25" t="s">
        <v>272</v>
      </c>
      <c r="G48" s="73">
        <v>44177</v>
      </c>
      <c r="H48" s="33"/>
    </row>
    <row r="49" spans="1:8" s="24" customFormat="1" ht="16.5" customHeight="1">
      <c r="A49" s="18">
        <v>46</v>
      </c>
      <c r="B49" s="19" t="s">
        <v>351</v>
      </c>
      <c r="C49" s="20" t="s">
        <v>194</v>
      </c>
      <c r="D49" s="19" t="s">
        <v>355</v>
      </c>
      <c r="E49" s="21">
        <v>35</v>
      </c>
      <c r="F49" s="25" t="s">
        <v>215</v>
      </c>
      <c r="G49" s="73">
        <v>43983</v>
      </c>
      <c r="H49" s="33"/>
    </row>
    <row r="50" spans="1:8" s="69" customFormat="1" ht="16.5" customHeight="1">
      <c r="A50" s="18">
        <v>47</v>
      </c>
      <c r="B50" s="80" t="s">
        <v>372</v>
      </c>
      <c r="C50" s="80" t="s">
        <v>374</v>
      </c>
      <c r="D50" s="80" t="s">
        <v>376</v>
      </c>
      <c r="E50" s="80">
        <v>38</v>
      </c>
      <c r="F50" s="80" t="s">
        <v>378</v>
      </c>
      <c r="G50" s="81">
        <v>44599</v>
      </c>
      <c r="H50" s="74"/>
    </row>
    <row r="51" spans="1:8" s="69" customFormat="1" ht="16.5" customHeight="1">
      <c r="A51" s="18">
        <v>48</v>
      </c>
      <c r="B51" s="39" t="s">
        <v>373</v>
      </c>
      <c r="C51" s="39" t="s">
        <v>375</v>
      </c>
      <c r="D51" s="80" t="s">
        <v>377</v>
      </c>
      <c r="E51" s="21">
        <v>32</v>
      </c>
      <c r="F51" s="25" t="s">
        <v>219</v>
      </c>
      <c r="G51" s="71">
        <v>44950</v>
      </c>
      <c r="H51" s="75"/>
    </row>
    <row r="52" spans="1:8" s="24" customFormat="1" ht="16.5" customHeight="1">
      <c r="A52" s="18"/>
      <c r="B52" s="82" t="s">
        <v>379</v>
      </c>
      <c r="C52" s="26"/>
      <c r="D52" s="27" t="s">
        <v>4</v>
      </c>
      <c r="E52" s="83">
        <f>SUM(E4:E51)</f>
        <v>1281</v>
      </c>
      <c r="F52" s="28"/>
      <c r="G52" s="29"/>
      <c r="H52" s="70"/>
    </row>
    <row r="53" spans="1:7" s="24" customFormat="1" ht="16.5" customHeight="1">
      <c r="A53" s="6"/>
      <c r="B53" s="30" t="s">
        <v>57</v>
      </c>
      <c r="C53" s="31"/>
      <c r="D53" s="76"/>
      <c r="E53" s="77"/>
      <c r="F53" s="78"/>
      <c r="G53" s="34"/>
    </row>
    <row r="54" spans="1:7" s="24" customFormat="1" ht="15.75" customHeight="1">
      <c r="A54" s="6"/>
      <c r="B54" s="32"/>
      <c r="C54" s="31"/>
      <c r="D54" s="32"/>
      <c r="E54" s="33"/>
      <c r="F54" s="34"/>
      <c r="G54" s="34"/>
    </row>
    <row r="55" spans="1:7" s="14" customFormat="1" ht="13.5" customHeight="1">
      <c r="A55" s="9"/>
      <c r="B55" s="35" t="s">
        <v>5</v>
      </c>
      <c r="C55" s="36"/>
      <c r="D55" s="35"/>
      <c r="E55" s="37"/>
      <c r="F55" s="90" t="s">
        <v>362</v>
      </c>
      <c r="G55" s="90"/>
    </row>
    <row r="56" spans="1:7" s="9" customFormat="1" ht="27.75" customHeight="1">
      <c r="A56" s="15" t="s">
        <v>108</v>
      </c>
      <c r="B56" s="38" t="s">
        <v>2</v>
      </c>
      <c r="C56" s="16" t="s">
        <v>109</v>
      </c>
      <c r="D56" s="38" t="s">
        <v>3</v>
      </c>
      <c r="E56" s="17" t="s">
        <v>0</v>
      </c>
      <c r="F56" s="15" t="s">
        <v>56</v>
      </c>
      <c r="G56" s="15" t="s">
        <v>55</v>
      </c>
    </row>
    <row r="57" spans="1:7" s="24" customFormat="1" ht="16.5" customHeight="1">
      <c r="A57" s="25">
        <v>1</v>
      </c>
      <c r="B57" s="39" t="s">
        <v>273</v>
      </c>
      <c r="C57" s="20" t="s">
        <v>201</v>
      </c>
      <c r="D57" s="39" t="s">
        <v>274</v>
      </c>
      <c r="E57" s="21">
        <v>30</v>
      </c>
      <c r="F57" s="22" t="s">
        <v>7</v>
      </c>
      <c r="G57" s="23">
        <v>40898</v>
      </c>
    </row>
    <row r="58" spans="1:7" s="24" customFormat="1" ht="16.5" customHeight="1">
      <c r="A58" s="25">
        <v>2</v>
      </c>
      <c r="B58" s="39" t="s">
        <v>22</v>
      </c>
      <c r="C58" s="20" t="s">
        <v>201</v>
      </c>
      <c r="D58" s="39" t="s">
        <v>275</v>
      </c>
      <c r="E58" s="21">
        <v>35</v>
      </c>
      <c r="F58" s="22" t="s">
        <v>7</v>
      </c>
      <c r="G58" s="23">
        <v>40933</v>
      </c>
    </row>
    <row r="59" spans="1:7" s="24" customFormat="1" ht="16.5" customHeight="1">
      <c r="A59" s="25">
        <v>3</v>
      </c>
      <c r="B59" s="39" t="s">
        <v>23</v>
      </c>
      <c r="C59" s="20" t="s">
        <v>232</v>
      </c>
      <c r="D59" s="39" t="s">
        <v>276</v>
      </c>
      <c r="E59" s="21">
        <v>10</v>
      </c>
      <c r="F59" s="22" t="s">
        <v>277</v>
      </c>
      <c r="G59" s="23">
        <v>41000</v>
      </c>
    </row>
    <row r="60" spans="1:7" s="24" customFormat="1" ht="16.5" customHeight="1">
      <c r="A60" s="25">
        <v>4</v>
      </c>
      <c r="B60" s="39" t="s">
        <v>24</v>
      </c>
      <c r="C60" s="20" t="s">
        <v>233</v>
      </c>
      <c r="D60" s="39" t="s">
        <v>278</v>
      </c>
      <c r="E60" s="21">
        <v>22</v>
      </c>
      <c r="F60" s="22" t="s">
        <v>45</v>
      </c>
      <c r="G60" s="23">
        <v>41061</v>
      </c>
    </row>
    <row r="61" spans="1:7" s="67" customFormat="1" ht="16.5" customHeight="1">
      <c r="A61" s="61">
        <v>5</v>
      </c>
      <c r="B61" s="62" t="s">
        <v>25</v>
      </c>
      <c r="C61" s="63" t="s">
        <v>220</v>
      </c>
      <c r="D61" s="62" t="s">
        <v>110</v>
      </c>
      <c r="E61" s="64">
        <v>10</v>
      </c>
      <c r="F61" s="65" t="s">
        <v>279</v>
      </c>
      <c r="G61" s="66">
        <v>40998</v>
      </c>
    </row>
    <row r="62" spans="1:7" ht="16.5" customHeight="1">
      <c r="A62" s="25">
        <v>6</v>
      </c>
      <c r="B62" s="39" t="s">
        <v>26</v>
      </c>
      <c r="C62" s="20" t="s">
        <v>280</v>
      </c>
      <c r="D62" s="39" t="s">
        <v>250</v>
      </c>
      <c r="E62" s="21">
        <v>28</v>
      </c>
      <c r="F62" s="22" t="s">
        <v>281</v>
      </c>
      <c r="G62" s="23">
        <v>41183</v>
      </c>
    </row>
    <row r="63" spans="1:7" ht="16.5" customHeight="1">
      <c r="A63" s="25">
        <v>7</v>
      </c>
      <c r="B63" s="39" t="s">
        <v>92</v>
      </c>
      <c r="C63" s="20" t="s">
        <v>221</v>
      </c>
      <c r="D63" s="39" t="s">
        <v>282</v>
      </c>
      <c r="E63" s="21">
        <v>50</v>
      </c>
      <c r="F63" s="22" t="s">
        <v>283</v>
      </c>
      <c r="G63" s="23">
        <v>41319</v>
      </c>
    </row>
    <row r="64" spans="1:7" s="24" customFormat="1" ht="16.5" customHeight="1">
      <c r="A64" s="25">
        <v>8</v>
      </c>
      <c r="B64" s="39" t="s">
        <v>27</v>
      </c>
      <c r="C64" s="20" t="s">
        <v>357</v>
      </c>
      <c r="D64" s="39" t="s">
        <v>284</v>
      </c>
      <c r="E64" s="21">
        <v>15</v>
      </c>
      <c r="F64" s="22" t="s">
        <v>285</v>
      </c>
      <c r="G64" s="23">
        <v>41108</v>
      </c>
    </row>
    <row r="65" spans="1:7" s="24" customFormat="1" ht="16.5" customHeight="1">
      <c r="A65" s="25">
        <v>9</v>
      </c>
      <c r="B65" s="39" t="s">
        <v>28</v>
      </c>
      <c r="C65" s="20" t="s">
        <v>54</v>
      </c>
      <c r="D65" s="39" t="s">
        <v>286</v>
      </c>
      <c r="E65" s="21">
        <v>18</v>
      </c>
      <c r="F65" s="22" t="s">
        <v>287</v>
      </c>
      <c r="G65" s="23">
        <v>41611</v>
      </c>
    </row>
    <row r="66" spans="1:7" s="24" customFormat="1" ht="16.5" customHeight="1">
      <c r="A66" s="25">
        <v>10</v>
      </c>
      <c r="B66" s="39" t="s">
        <v>288</v>
      </c>
      <c r="C66" s="20" t="s">
        <v>234</v>
      </c>
      <c r="D66" s="39" t="s">
        <v>289</v>
      </c>
      <c r="E66" s="21">
        <v>47</v>
      </c>
      <c r="F66" s="22" t="s">
        <v>46</v>
      </c>
      <c r="G66" s="23">
        <v>41246</v>
      </c>
    </row>
    <row r="67" spans="1:7" s="24" customFormat="1" ht="16.5" customHeight="1">
      <c r="A67" s="25">
        <v>11</v>
      </c>
      <c r="B67" s="39" t="s">
        <v>29</v>
      </c>
      <c r="C67" s="20" t="s">
        <v>358</v>
      </c>
      <c r="D67" s="39" t="s">
        <v>290</v>
      </c>
      <c r="E67" s="21">
        <v>10</v>
      </c>
      <c r="F67" s="22" t="s">
        <v>47</v>
      </c>
      <c r="G67" s="23">
        <v>41334</v>
      </c>
    </row>
    <row r="68" spans="1:7" s="24" customFormat="1" ht="16.5" customHeight="1">
      <c r="A68" s="25">
        <v>12</v>
      </c>
      <c r="B68" s="39" t="s">
        <v>30</v>
      </c>
      <c r="C68" s="20" t="s">
        <v>291</v>
      </c>
      <c r="D68" s="39" t="s">
        <v>292</v>
      </c>
      <c r="E68" s="21">
        <v>20</v>
      </c>
      <c r="F68" s="22" t="s">
        <v>293</v>
      </c>
      <c r="G68" s="23">
        <v>41395</v>
      </c>
    </row>
    <row r="69" spans="1:7" s="24" customFormat="1" ht="16.5" customHeight="1">
      <c r="A69" s="25">
        <v>13</v>
      </c>
      <c r="B69" s="39" t="s">
        <v>31</v>
      </c>
      <c r="C69" s="20" t="s">
        <v>154</v>
      </c>
      <c r="D69" s="39" t="s">
        <v>294</v>
      </c>
      <c r="E69" s="21">
        <v>18</v>
      </c>
      <c r="F69" s="22" t="s">
        <v>155</v>
      </c>
      <c r="G69" s="23">
        <v>41248</v>
      </c>
    </row>
    <row r="70" spans="1:7" s="24" customFormat="1" ht="16.5" customHeight="1">
      <c r="A70" s="25">
        <v>14</v>
      </c>
      <c r="B70" s="39" t="s">
        <v>32</v>
      </c>
      <c r="C70" s="20" t="s">
        <v>201</v>
      </c>
      <c r="D70" s="39" t="s">
        <v>295</v>
      </c>
      <c r="E70" s="21">
        <v>30</v>
      </c>
      <c r="F70" s="22" t="s">
        <v>7</v>
      </c>
      <c r="G70" s="23">
        <v>41456</v>
      </c>
    </row>
    <row r="71" spans="1:7" s="24" customFormat="1" ht="16.5" customHeight="1">
      <c r="A71" s="25">
        <v>15</v>
      </c>
      <c r="B71" s="39" t="s">
        <v>33</v>
      </c>
      <c r="C71" s="20" t="s">
        <v>235</v>
      </c>
      <c r="D71" s="39" t="s">
        <v>296</v>
      </c>
      <c r="E71" s="21">
        <v>30</v>
      </c>
      <c r="F71" s="22" t="s">
        <v>48</v>
      </c>
      <c r="G71" s="23">
        <v>41456</v>
      </c>
    </row>
    <row r="72" spans="1:7" s="24" customFormat="1" ht="16.5" customHeight="1">
      <c r="A72" s="25">
        <v>16</v>
      </c>
      <c r="B72" s="39" t="s">
        <v>34</v>
      </c>
      <c r="C72" s="20" t="s">
        <v>223</v>
      </c>
      <c r="D72" s="39" t="s">
        <v>297</v>
      </c>
      <c r="E72" s="21">
        <v>49</v>
      </c>
      <c r="F72" s="22" t="s">
        <v>49</v>
      </c>
      <c r="G72" s="23">
        <v>41510</v>
      </c>
    </row>
    <row r="73" spans="1:7" s="24" customFormat="1" ht="16.5" customHeight="1">
      <c r="A73" s="25">
        <v>17</v>
      </c>
      <c r="B73" s="39" t="s">
        <v>298</v>
      </c>
      <c r="C73" s="20" t="s">
        <v>224</v>
      </c>
      <c r="D73" s="39" t="s">
        <v>111</v>
      </c>
      <c r="E73" s="21">
        <v>21</v>
      </c>
      <c r="F73" s="22" t="s">
        <v>299</v>
      </c>
      <c r="G73" s="23">
        <v>41944</v>
      </c>
    </row>
    <row r="74" spans="1:7" s="24" customFormat="1" ht="16.5" customHeight="1">
      <c r="A74" s="25">
        <v>18</v>
      </c>
      <c r="B74" s="39" t="s">
        <v>35</v>
      </c>
      <c r="C74" s="20" t="s">
        <v>225</v>
      </c>
      <c r="D74" s="39" t="s">
        <v>300</v>
      </c>
      <c r="E74" s="21">
        <v>20</v>
      </c>
      <c r="F74" s="22" t="s">
        <v>50</v>
      </c>
      <c r="G74" s="23">
        <v>41533</v>
      </c>
    </row>
    <row r="75" spans="1:7" s="24" customFormat="1" ht="16.5" customHeight="1">
      <c r="A75" s="25">
        <v>19</v>
      </c>
      <c r="B75" s="39" t="s">
        <v>68</v>
      </c>
      <c r="C75" s="20" t="s">
        <v>236</v>
      </c>
      <c r="D75" s="39" t="s">
        <v>112</v>
      </c>
      <c r="E75" s="21">
        <v>5</v>
      </c>
      <c r="F75" s="22" t="s">
        <v>301</v>
      </c>
      <c r="G75" s="23">
        <v>41533</v>
      </c>
    </row>
    <row r="76" spans="1:7" ht="16.5" customHeight="1">
      <c r="A76" s="25">
        <v>20</v>
      </c>
      <c r="B76" s="39" t="s">
        <v>36</v>
      </c>
      <c r="C76" s="20" t="s">
        <v>237</v>
      </c>
      <c r="D76" s="39" t="s">
        <v>302</v>
      </c>
      <c r="E76" s="21">
        <v>62</v>
      </c>
      <c r="F76" s="22" t="s">
        <v>303</v>
      </c>
      <c r="G76" s="23">
        <v>41821</v>
      </c>
    </row>
    <row r="77" spans="1:7" ht="16.5" customHeight="1">
      <c r="A77" s="25">
        <v>21</v>
      </c>
      <c r="B77" s="39" t="s">
        <v>37</v>
      </c>
      <c r="C77" s="20" t="s">
        <v>304</v>
      </c>
      <c r="D77" s="39" t="s">
        <v>359</v>
      </c>
      <c r="E77" s="21">
        <v>28</v>
      </c>
      <c r="F77" s="22" t="s">
        <v>305</v>
      </c>
      <c r="G77" s="23">
        <v>41690</v>
      </c>
    </row>
    <row r="78" spans="1:7" ht="16.5" customHeight="1">
      <c r="A78" s="25">
        <v>22</v>
      </c>
      <c r="B78" s="39" t="s">
        <v>38</v>
      </c>
      <c r="C78" s="20" t="s">
        <v>226</v>
      </c>
      <c r="D78" s="39" t="s">
        <v>306</v>
      </c>
      <c r="E78" s="21">
        <v>38</v>
      </c>
      <c r="F78" s="22" t="s">
        <v>307</v>
      </c>
      <c r="G78" s="23">
        <v>41760</v>
      </c>
    </row>
    <row r="79" spans="1:7" ht="16.5" customHeight="1">
      <c r="A79" s="25">
        <v>23</v>
      </c>
      <c r="B79" s="39" t="s">
        <v>308</v>
      </c>
      <c r="C79" s="20" t="s">
        <v>220</v>
      </c>
      <c r="D79" s="39" t="s">
        <v>113</v>
      </c>
      <c r="E79" s="21">
        <v>10</v>
      </c>
      <c r="F79" s="22" t="s">
        <v>309</v>
      </c>
      <c r="G79" s="23">
        <v>41734</v>
      </c>
    </row>
    <row r="80" spans="1:7" ht="16.5" customHeight="1">
      <c r="A80" s="25">
        <v>24</v>
      </c>
      <c r="B80" s="39" t="s">
        <v>39</v>
      </c>
      <c r="C80" s="20" t="s">
        <v>238</v>
      </c>
      <c r="D80" s="39" t="s">
        <v>251</v>
      </c>
      <c r="E80" s="21">
        <v>20</v>
      </c>
      <c r="F80" s="22" t="s">
        <v>51</v>
      </c>
      <c r="G80" s="23">
        <v>41913</v>
      </c>
    </row>
    <row r="81" spans="1:7" ht="16.5" customHeight="1">
      <c r="A81" s="25">
        <v>25</v>
      </c>
      <c r="B81" s="39" t="s">
        <v>40</v>
      </c>
      <c r="C81" s="20" t="s">
        <v>239</v>
      </c>
      <c r="D81" s="39" t="s">
        <v>310</v>
      </c>
      <c r="E81" s="21">
        <v>31</v>
      </c>
      <c r="F81" s="22" t="s">
        <v>52</v>
      </c>
      <c r="G81" s="23">
        <v>41883</v>
      </c>
    </row>
    <row r="82" spans="1:7" ht="16.5" customHeight="1">
      <c r="A82" s="25">
        <v>26</v>
      </c>
      <c r="B82" s="39" t="s">
        <v>41</v>
      </c>
      <c r="C82" s="20" t="s">
        <v>227</v>
      </c>
      <c r="D82" s="39" t="s">
        <v>311</v>
      </c>
      <c r="E82" s="21">
        <v>24</v>
      </c>
      <c r="F82" s="22" t="s">
        <v>312</v>
      </c>
      <c r="G82" s="23">
        <v>41760</v>
      </c>
    </row>
    <row r="83" spans="1:7" ht="16.5" customHeight="1">
      <c r="A83" s="25">
        <v>27</v>
      </c>
      <c r="B83" s="39" t="s">
        <v>313</v>
      </c>
      <c r="C83" s="20" t="s">
        <v>222</v>
      </c>
      <c r="D83" s="39" t="s">
        <v>252</v>
      </c>
      <c r="E83" s="21">
        <v>28</v>
      </c>
      <c r="F83" s="22" t="s">
        <v>285</v>
      </c>
      <c r="G83" s="23">
        <v>41883</v>
      </c>
    </row>
    <row r="84" spans="1:7" ht="16.5" customHeight="1">
      <c r="A84" s="25">
        <v>28</v>
      </c>
      <c r="B84" s="39" t="s">
        <v>93</v>
      </c>
      <c r="C84" s="20" t="s">
        <v>240</v>
      </c>
      <c r="D84" s="39" t="s">
        <v>71</v>
      </c>
      <c r="E84" s="21">
        <v>20</v>
      </c>
      <c r="F84" s="22" t="s">
        <v>314</v>
      </c>
      <c r="G84" s="23">
        <v>41974</v>
      </c>
    </row>
    <row r="85" spans="1:7" ht="16.5" customHeight="1">
      <c r="A85" s="25">
        <v>29</v>
      </c>
      <c r="B85" s="39" t="s">
        <v>60</v>
      </c>
      <c r="C85" s="20" t="s">
        <v>304</v>
      </c>
      <c r="D85" s="39" t="s">
        <v>69</v>
      </c>
      <c r="E85" s="21">
        <v>20</v>
      </c>
      <c r="F85" s="22" t="s">
        <v>305</v>
      </c>
      <c r="G85" s="23">
        <v>42217</v>
      </c>
    </row>
    <row r="86" spans="1:7" ht="16.5" customHeight="1">
      <c r="A86" s="25">
        <v>30</v>
      </c>
      <c r="B86" s="40" t="s">
        <v>73</v>
      </c>
      <c r="C86" s="20" t="s">
        <v>154</v>
      </c>
      <c r="D86" s="39" t="s">
        <v>74</v>
      </c>
      <c r="E86" s="21">
        <v>27</v>
      </c>
      <c r="F86" s="22" t="s">
        <v>155</v>
      </c>
      <c r="G86" s="23">
        <v>42278</v>
      </c>
    </row>
    <row r="87" spans="1:7" ht="16.5" customHeight="1">
      <c r="A87" s="25">
        <v>31</v>
      </c>
      <c r="B87" s="40" t="s">
        <v>363</v>
      </c>
      <c r="C87" s="20" t="s">
        <v>241</v>
      </c>
      <c r="D87" s="39" t="s">
        <v>72</v>
      </c>
      <c r="E87" s="21">
        <v>28</v>
      </c>
      <c r="F87" s="22" t="s">
        <v>315</v>
      </c>
      <c r="G87" s="23">
        <v>42318</v>
      </c>
    </row>
    <row r="88" spans="1:7" ht="16.5" customHeight="1">
      <c r="A88" s="25">
        <v>32</v>
      </c>
      <c r="B88" s="40" t="s">
        <v>82</v>
      </c>
      <c r="C88" s="20" t="s">
        <v>242</v>
      </c>
      <c r="D88" s="39" t="s">
        <v>94</v>
      </c>
      <c r="E88" s="41">
        <v>12</v>
      </c>
      <c r="F88" s="22" t="s">
        <v>316</v>
      </c>
      <c r="G88" s="23">
        <v>42716</v>
      </c>
    </row>
    <row r="89" spans="1:7" ht="16.5" customHeight="1">
      <c r="A89" s="25">
        <v>33</v>
      </c>
      <c r="B89" s="39" t="s">
        <v>317</v>
      </c>
      <c r="C89" s="20" t="s">
        <v>228</v>
      </c>
      <c r="D89" s="39" t="s">
        <v>253</v>
      </c>
      <c r="E89" s="21">
        <v>10</v>
      </c>
      <c r="F89" s="25" t="s">
        <v>318</v>
      </c>
      <c r="G89" s="23">
        <v>42675</v>
      </c>
    </row>
    <row r="90" spans="1:7" ht="16.5" customHeight="1">
      <c r="A90" s="25">
        <v>34</v>
      </c>
      <c r="B90" s="39" t="s">
        <v>95</v>
      </c>
      <c r="C90" s="20" t="s">
        <v>229</v>
      </c>
      <c r="D90" s="39" t="s">
        <v>319</v>
      </c>
      <c r="E90" s="21">
        <v>30</v>
      </c>
      <c r="F90" s="25" t="s">
        <v>320</v>
      </c>
      <c r="G90" s="23">
        <v>42832</v>
      </c>
    </row>
    <row r="91" spans="1:7" ht="16.5" customHeight="1">
      <c r="A91" s="25">
        <v>35</v>
      </c>
      <c r="B91" s="39" t="s">
        <v>96</v>
      </c>
      <c r="C91" s="20" t="s">
        <v>243</v>
      </c>
      <c r="D91" s="39" t="s">
        <v>321</v>
      </c>
      <c r="E91" s="21">
        <v>30</v>
      </c>
      <c r="F91" s="25" t="s">
        <v>322</v>
      </c>
      <c r="G91" s="23">
        <v>42948</v>
      </c>
    </row>
    <row r="92" spans="1:7" ht="16.5" customHeight="1">
      <c r="A92" s="25">
        <v>36</v>
      </c>
      <c r="B92" s="39" t="s">
        <v>97</v>
      </c>
      <c r="C92" s="20" t="s">
        <v>323</v>
      </c>
      <c r="D92" s="39" t="s">
        <v>98</v>
      </c>
      <c r="E92" s="21">
        <v>30</v>
      </c>
      <c r="F92" s="25" t="s">
        <v>210</v>
      </c>
      <c r="G92" s="23">
        <v>42952</v>
      </c>
    </row>
    <row r="93" spans="1:7" ht="16.5" customHeight="1">
      <c r="A93" s="25">
        <v>37</v>
      </c>
      <c r="B93" s="39" t="s">
        <v>99</v>
      </c>
      <c r="C93" s="20" t="s">
        <v>324</v>
      </c>
      <c r="D93" s="39" t="s">
        <v>249</v>
      </c>
      <c r="E93" s="21">
        <v>41</v>
      </c>
      <c r="F93" s="25" t="s">
        <v>100</v>
      </c>
      <c r="G93" s="23">
        <v>43282</v>
      </c>
    </row>
    <row r="94" spans="1:7" ht="16.5" customHeight="1">
      <c r="A94" s="25">
        <v>38</v>
      </c>
      <c r="B94" s="39" t="s">
        <v>325</v>
      </c>
      <c r="C94" s="20" t="s">
        <v>326</v>
      </c>
      <c r="D94" s="39" t="s">
        <v>327</v>
      </c>
      <c r="E94" s="21">
        <v>8</v>
      </c>
      <c r="F94" s="25" t="s">
        <v>328</v>
      </c>
      <c r="G94" s="23">
        <v>44075</v>
      </c>
    </row>
    <row r="95" spans="1:7" ht="16.5" customHeight="1">
      <c r="A95" s="25">
        <v>39</v>
      </c>
      <c r="B95" s="39" t="s">
        <v>101</v>
      </c>
      <c r="C95" s="20" t="s">
        <v>230</v>
      </c>
      <c r="D95" s="39" t="s">
        <v>102</v>
      </c>
      <c r="E95" s="21">
        <v>40</v>
      </c>
      <c r="F95" s="25" t="s">
        <v>103</v>
      </c>
      <c r="G95" s="23">
        <v>43412</v>
      </c>
    </row>
    <row r="96" spans="1:7" ht="16.5" customHeight="1">
      <c r="A96" s="25">
        <v>40</v>
      </c>
      <c r="B96" s="39" t="s">
        <v>104</v>
      </c>
      <c r="C96" s="20" t="s">
        <v>231</v>
      </c>
      <c r="D96" s="39" t="s">
        <v>105</v>
      </c>
      <c r="E96" s="21">
        <v>24</v>
      </c>
      <c r="F96" s="25" t="s">
        <v>106</v>
      </c>
      <c r="G96" s="23">
        <v>43377</v>
      </c>
    </row>
    <row r="97" spans="1:7" ht="16.5" customHeight="1">
      <c r="A97" s="25">
        <v>41</v>
      </c>
      <c r="B97" s="39" t="s">
        <v>248</v>
      </c>
      <c r="C97" s="20" t="s">
        <v>246</v>
      </c>
      <c r="D97" s="39" t="s">
        <v>247</v>
      </c>
      <c r="E97" s="21">
        <v>22</v>
      </c>
      <c r="F97" s="25" t="s">
        <v>329</v>
      </c>
      <c r="G97" s="23">
        <v>43696</v>
      </c>
    </row>
    <row r="98" spans="1:7" ht="16.5" customHeight="1">
      <c r="A98" s="25">
        <v>42</v>
      </c>
      <c r="B98" s="39" t="s">
        <v>244</v>
      </c>
      <c r="C98" s="20" t="s">
        <v>231</v>
      </c>
      <c r="D98" s="39" t="s">
        <v>245</v>
      </c>
      <c r="E98" s="21">
        <v>30</v>
      </c>
      <c r="F98" s="25" t="s">
        <v>330</v>
      </c>
      <c r="G98" s="23">
        <v>43770</v>
      </c>
    </row>
    <row r="99" spans="1:7" ht="16.5" customHeight="1">
      <c r="A99" s="25">
        <v>43</v>
      </c>
      <c r="B99" s="39" t="s">
        <v>331</v>
      </c>
      <c r="C99" s="20" t="s">
        <v>332</v>
      </c>
      <c r="D99" s="39" t="s">
        <v>333</v>
      </c>
      <c r="E99" s="21">
        <v>63</v>
      </c>
      <c r="F99" s="25" t="s">
        <v>307</v>
      </c>
      <c r="G99" s="23">
        <v>43922</v>
      </c>
    </row>
    <row r="100" spans="1:7" ht="16.5" customHeight="1">
      <c r="A100" s="25">
        <v>44</v>
      </c>
      <c r="B100" s="39" t="s">
        <v>334</v>
      </c>
      <c r="C100" s="20" t="s">
        <v>324</v>
      </c>
      <c r="D100" s="42" t="s">
        <v>335</v>
      </c>
      <c r="E100" s="43">
        <v>47</v>
      </c>
      <c r="F100" s="44" t="s">
        <v>100</v>
      </c>
      <c r="G100" s="45">
        <v>43906</v>
      </c>
    </row>
    <row r="101" spans="1:7" ht="16.5" customHeight="1">
      <c r="A101" s="25">
        <v>45</v>
      </c>
      <c r="B101" s="39" t="s">
        <v>336</v>
      </c>
      <c r="C101" s="20" t="s">
        <v>304</v>
      </c>
      <c r="D101" s="42" t="s">
        <v>337</v>
      </c>
      <c r="E101" s="43">
        <v>20</v>
      </c>
      <c r="F101" s="44" t="s">
        <v>338</v>
      </c>
      <c r="G101" s="45">
        <v>43962</v>
      </c>
    </row>
    <row r="102" spans="1:7" ht="16.5" customHeight="1">
      <c r="A102" s="25">
        <v>46</v>
      </c>
      <c r="B102" s="39" t="s">
        <v>339</v>
      </c>
      <c r="C102" s="20" t="s">
        <v>340</v>
      </c>
      <c r="D102" s="42" t="s">
        <v>341</v>
      </c>
      <c r="E102" s="43">
        <v>30</v>
      </c>
      <c r="F102" s="44" t="s">
        <v>342</v>
      </c>
      <c r="G102" s="45">
        <v>44145</v>
      </c>
    </row>
    <row r="103" spans="1:7" ht="16.5" customHeight="1">
      <c r="A103" s="25">
        <v>47</v>
      </c>
      <c r="B103" s="39" t="s">
        <v>343</v>
      </c>
      <c r="C103" s="20" t="s">
        <v>360</v>
      </c>
      <c r="D103" s="42" t="s">
        <v>344</v>
      </c>
      <c r="E103" s="43">
        <v>40</v>
      </c>
      <c r="F103" s="44" t="s">
        <v>345</v>
      </c>
      <c r="G103" s="45">
        <v>44075</v>
      </c>
    </row>
    <row r="104" spans="1:7" ht="16.5" customHeight="1">
      <c r="A104" s="25">
        <v>48</v>
      </c>
      <c r="B104" s="39" t="s">
        <v>346</v>
      </c>
      <c r="C104" s="20" t="s">
        <v>347</v>
      </c>
      <c r="D104" s="42" t="s">
        <v>348</v>
      </c>
      <c r="E104" s="43">
        <v>22</v>
      </c>
      <c r="F104" s="44" t="s">
        <v>349</v>
      </c>
      <c r="G104" s="45">
        <v>44105</v>
      </c>
    </row>
    <row r="105" spans="1:7" s="68" customFormat="1" ht="16.5" customHeight="1">
      <c r="A105" s="25">
        <v>49</v>
      </c>
      <c r="B105" s="84" t="s">
        <v>364</v>
      </c>
      <c r="C105" s="85" t="s">
        <v>365</v>
      </c>
      <c r="D105" s="84" t="s">
        <v>366</v>
      </c>
      <c r="E105" s="86">
        <v>27</v>
      </c>
      <c r="F105" s="18" t="s">
        <v>370</v>
      </c>
      <c r="G105" s="87">
        <v>44903</v>
      </c>
    </row>
    <row r="106" spans="1:7" s="68" customFormat="1" ht="16.5" customHeight="1">
      <c r="A106" s="25">
        <v>50</v>
      </c>
      <c r="B106" s="84" t="s">
        <v>367</v>
      </c>
      <c r="C106" s="85" t="s">
        <v>368</v>
      </c>
      <c r="D106" s="84" t="s">
        <v>369</v>
      </c>
      <c r="E106" s="86">
        <v>30</v>
      </c>
      <c r="F106" s="18" t="s">
        <v>371</v>
      </c>
      <c r="G106" s="87">
        <v>45179</v>
      </c>
    </row>
    <row r="107" spans="1:7" ht="16.5" customHeight="1">
      <c r="A107" s="46" t="s">
        <v>1</v>
      </c>
      <c r="B107" s="88" t="s">
        <v>380</v>
      </c>
      <c r="C107" s="26"/>
      <c r="D107" s="47" t="s">
        <v>4</v>
      </c>
      <c r="E107" s="89">
        <f>SUM(E57:E106)</f>
        <v>1360</v>
      </c>
      <c r="F107" s="48"/>
      <c r="G107" s="49"/>
    </row>
    <row r="108" spans="1:7" ht="16.5" customHeight="1">
      <c r="A108" s="50" t="s">
        <v>58</v>
      </c>
      <c r="B108" s="88" t="s">
        <v>381</v>
      </c>
      <c r="C108" s="26"/>
      <c r="D108" s="47" t="s">
        <v>4</v>
      </c>
      <c r="E108" s="89">
        <f>SUM(E107,E52)</f>
        <v>2641</v>
      </c>
      <c r="F108" s="51"/>
      <c r="G108" s="52"/>
    </row>
    <row r="109" spans="1:7" ht="16.5" customHeight="1">
      <c r="A109" s="53"/>
      <c r="B109" s="54" t="s">
        <v>57</v>
      </c>
      <c r="C109" s="55"/>
      <c r="D109" s="56"/>
      <c r="E109" s="57"/>
      <c r="F109" s="53"/>
      <c r="G109" s="58"/>
    </row>
  </sheetData>
  <sheetProtection/>
  <mergeCells count="1">
    <mergeCell ref="F55:G55"/>
  </mergeCells>
  <printOptions horizontalCentered="1"/>
  <pageMargins left="0.5905511811023623" right="0.5905511811023623" top="0.5905511811023623" bottom="0.5905511811023623" header="0.31496062992125984" footer="0.31496062992125984"/>
  <pageSetup fitToHeight="2" horizontalDpi="600" verticalDpi="600" orientation="portrait" paperSize="9" scale="90" r:id="rId1"/>
  <rowBreaks count="1" manualBreakCount="1"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生きがい対策係</dc:creator>
  <cp:keywords/>
  <dc:description/>
  <cp:lastModifiedBy>松岡　未花</cp:lastModifiedBy>
  <cp:lastPrinted>2024-04-05T00:58:26Z</cp:lastPrinted>
  <dcterms:created xsi:type="dcterms:W3CDTF">2002-04-02T01:37:15Z</dcterms:created>
  <dcterms:modified xsi:type="dcterms:W3CDTF">2024-04-05T00:58:28Z</dcterms:modified>
  <cp:category/>
  <cp:version/>
  <cp:contentType/>
  <cp:contentStatus/>
</cp:coreProperties>
</file>