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updateLinks="never" defaultThemeVersion="124226"/>
  <mc:AlternateContent xmlns:mc="http://schemas.openxmlformats.org/markup-compatibility/2006">
    <mc:Choice Requires="x15">
      <x15ac:absPath xmlns:x15ac="http://schemas.microsoft.com/office/spreadsheetml/2010/11/ac" url="C:\Users\599344\Box\【内部共有】1211高齢福祉課\地域包括ケア推進係\04_31124_地域包括ケア推進事業\02_在宅医療推進事業\04_医療・介護連携促進基盤整備（ICT）\01_医療・介護連携促進基盤整備（H30～）\00実施要綱・募集要項\R7\"/>
    </mc:Choice>
  </mc:AlternateContent>
  <xr:revisionPtr revIDLastSave="0" documentId="13_ncr:1_{151550FA-CDF0-45B7-B26F-B3A3E80242C9}" xr6:coauthVersionLast="47" xr6:coauthVersionMax="47" xr10:uidLastSave="{00000000-0000-0000-0000-000000000000}"/>
  <bookViews>
    <workbookView xWindow="-110" yWindow="-110" windowWidth="19420" windowHeight="10300" tabRatio="967" xr2:uid="{00000000-000D-0000-FFFF-FFFF00000000}"/>
  </bookViews>
  <sheets>
    <sheet name="チェックリスト（実施計画書）" sheetId="45" r:id="rId1"/>
    <sheet name="実施計画書(様式第１号)" sheetId="47" r:id="rId2"/>
    <sheet name="別表（実施計画書）" sheetId="53" r:id="rId3"/>
    <sheet name="事業計画書(様式第2号)" sheetId="54" r:id="rId4"/>
    <sheet name="別紙１（事業内容）" sheetId="43" r:id="rId5"/>
    <sheet name="参加予定機関名" sheetId="44" r:id="rId6"/>
    <sheet name="事業経費内訳書" sheetId="49" r:id="rId7"/>
    <sheet name="チェックリスト（交付申請書）" sheetId="51" r:id="rId8"/>
    <sheet name="申請書(様式第１号)" sheetId="52" r:id="rId9"/>
    <sheet name="収支予算書(様式第３号)" sheetId="36" r:id="rId10"/>
    <sheet name="在宅医療介護ICT連携事業補助金" sheetId="39" state="hidden" r:id="rId11"/>
  </sheets>
  <definedNames>
    <definedName name="_xlnm._FilterDatabase" localSheetId="10" hidden="1">在宅医療介護ICT連携事業補助金!$A$8:$Y$17</definedName>
    <definedName name="_Key1" localSheetId="7" hidden="1">#REF!</definedName>
    <definedName name="_Key1" localSheetId="5" hidden="1">#REF!</definedName>
    <definedName name="_Key1" localSheetId="3" hidden="1">#REF!</definedName>
    <definedName name="_Key1" localSheetId="8" hidden="1">#REF!</definedName>
    <definedName name="_Key1" localSheetId="4" hidden="1">#REF!</definedName>
    <definedName name="_Key1" hidden="1">#REF!</definedName>
    <definedName name="_Key2" localSheetId="7" hidden="1">#REF!</definedName>
    <definedName name="_Key2" localSheetId="5" hidden="1">#REF!</definedName>
    <definedName name="_Key2" localSheetId="3" hidden="1">#REF!</definedName>
    <definedName name="_Key2" localSheetId="8" hidden="1">#REF!</definedName>
    <definedName name="_Key2" localSheetId="4" hidden="1">#REF!</definedName>
    <definedName name="_Key2" hidden="1">#REF!</definedName>
    <definedName name="_Order1" hidden="1">255</definedName>
    <definedName name="_Order2" hidden="1">255</definedName>
    <definedName name="_Sort" localSheetId="7" hidden="1">#REF!</definedName>
    <definedName name="_Sort" localSheetId="5" hidden="1">#REF!</definedName>
    <definedName name="_Sort" localSheetId="3" hidden="1">#REF!</definedName>
    <definedName name="_Sort" localSheetId="8" hidden="1">#REF!</definedName>
    <definedName name="_Sort" localSheetId="4" hidden="1">#REF!</definedName>
    <definedName name="_Sort" hidden="1">#REF!</definedName>
    <definedName name="_xlnm.Print_Area" localSheetId="7">'チェックリスト（交付申請書）'!$A$1:$C$21</definedName>
    <definedName name="_xlnm.Print_Area" localSheetId="0">'チェックリスト（実施計画書）'!$A$1:$C$20</definedName>
    <definedName name="_xlnm.Print_Area" localSheetId="10">在宅医療介護ICT連携事業補助金!$A$1:$CH$14</definedName>
    <definedName name="_xlnm.Print_Area" localSheetId="5">参加予定機関名!$A$1:$AF$38</definedName>
    <definedName name="_xlnm.Print_Area" localSheetId="6">事業経費内訳書!$A$1:$H$35</definedName>
    <definedName name="_xlnm.Print_Area" localSheetId="3">'事業計画書(様式第2号)'!$A$1:$S$41</definedName>
    <definedName name="_xlnm.Print_Area" localSheetId="1">'実施計画書(様式第１号)'!$A$1:$J$33</definedName>
    <definedName name="_xlnm.Print_Area" localSheetId="9">'収支予算書(様式第３号)'!$A$1:$E$36</definedName>
    <definedName name="_xlnm.Print_Area" localSheetId="8">'申請書(様式第１号)'!$A$1:$J$24</definedName>
    <definedName name="_xlnm.Print_Area" localSheetId="4">'別紙１（事業内容）'!$A$1:$O$47</definedName>
    <definedName name="_xlnm.Print_Titles" localSheetId="10">在宅医療介護ICT連携事業補助金!$B:$B,在宅医療介護ICT連携事業補助金!$4:$4</definedName>
    <definedName name="_xlnm.Print_Titles" localSheetId="4">'別紙１（事業内容）'!$1:$2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36" l="1"/>
  <c r="C30" i="36"/>
  <c r="C31" i="36"/>
  <c r="C32" i="36"/>
  <c r="C28" i="36"/>
  <c r="C24" i="36"/>
  <c r="C25" i="36"/>
  <c r="C23" i="36"/>
  <c r="D33" i="36" l="1"/>
  <c r="C27" i="36"/>
  <c r="D26" i="36"/>
  <c r="C22" i="36"/>
  <c r="C21" i="36"/>
  <c r="D14" i="36"/>
  <c r="D34" i="36" l="1"/>
  <c r="E31" i="49"/>
  <c r="E23" i="49"/>
  <c r="E32" i="49" s="1"/>
  <c r="B3" i="49"/>
  <c r="AE37" i="44"/>
  <c r="Y37" i="44"/>
  <c r="T37" i="44"/>
  <c r="O37" i="44"/>
  <c r="I37" i="44"/>
  <c r="D37" i="44"/>
  <c r="Q1" i="44" l="1"/>
  <c r="D4" i="43"/>
  <c r="H9" i="53"/>
  <c r="G9" i="53"/>
  <c r="F9" i="53"/>
  <c r="E9" i="53"/>
  <c r="D8" i="53"/>
  <c r="D7" i="53"/>
  <c r="D9" i="53" l="1"/>
  <c r="BF4" i="39"/>
  <c r="CW4" i="39"/>
  <c r="CV4" i="39"/>
  <c r="CU4" i="39"/>
  <c r="CT4" i="39"/>
  <c r="CS4" i="39"/>
  <c r="CR4" i="39"/>
  <c r="CQ4" i="39"/>
  <c r="CO4" i="39"/>
  <c r="CN4" i="39"/>
  <c r="CM4" i="39"/>
  <c r="CG4" i="39"/>
  <c r="CF4" i="39"/>
  <c r="CE4" i="39"/>
  <c r="CC4" i="39"/>
  <c r="CB4" i="39"/>
  <c r="CA4" i="39"/>
  <c r="BY4" i="39"/>
  <c r="BX4" i="39"/>
  <c r="BW4" i="39"/>
  <c r="BU4" i="39"/>
  <c r="BT4" i="39"/>
  <c r="BS4" i="39"/>
  <c r="BQ4" i="39"/>
  <c r="BP4" i="39"/>
  <c r="BO4" i="39"/>
  <c r="BM4" i="39"/>
  <c r="BL4" i="39"/>
  <c r="BK4" i="39"/>
  <c r="BI4" i="39"/>
  <c r="BH4" i="39"/>
  <c r="BG4" i="39"/>
  <c r="BE4" i="39"/>
  <c r="BD4" i="39"/>
  <c r="BC4" i="39"/>
  <c r="BB4" i="39"/>
  <c r="BA4" i="39" l="1"/>
  <c r="BA13" i="39" s="1"/>
  <c r="AZ4" i="39"/>
  <c r="AZ13" i="39" s="1"/>
  <c r="AY4" i="39"/>
  <c r="AY13" i="39" s="1"/>
  <c r="AX4" i="39"/>
  <c r="AX13" i="39" s="1"/>
  <c r="AW4" i="39"/>
  <c r="AV4" i="39"/>
  <c r="AU4" i="39"/>
  <c r="AT4" i="39"/>
  <c r="AS4" i="39"/>
  <c r="AR4" i="39"/>
  <c r="AQ4" i="39"/>
  <c r="AP4" i="39" l="1"/>
  <c r="AO4" i="39"/>
  <c r="AN4" i="39"/>
  <c r="AM4" i="39"/>
  <c r="AL4" i="39"/>
  <c r="AK4" i="39"/>
  <c r="AJ4" i="39"/>
  <c r="AI4" i="39"/>
  <c r="AA4" i="39" l="1"/>
  <c r="AA13" i="39" s="1"/>
  <c r="AG4" i="39"/>
  <c r="AG13" i="39" s="1"/>
  <c r="AD4" i="39"/>
  <c r="AD13" i="39" s="1"/>
  <c r="AC4" i="39"/>
  <c r="AC13" i="39" s="1"/>
  <c r="X4" i="39"/>
  <c r="W4" i="39"/>
  <c r="T4" i="39"/>
  <c r="S4" i="39"/>
  <c r="D8" i="49" l="1"/>
  <c r="F10" i="49"/>
  <c r="Q4" i="39" s="1"/>
  <c r="C10" i="49"/>
  <c r="N4" i="39" s="1"/>
  <c r="D9" i="49"/>
  <c r="E9" i="49" s="1"/>
  <c r="AE4" i="39" l="1"/>
  <c r="AE13" i="39" s="1"/>
  <c r="Z4" i="39"/>
  <c r="Z13" i="39" s="1"/>
  <c r="Y4" i="39"/>
  <c r="Y13" i="39" s="1"/>
  <c r="D10" i="49"/>
  <c r="O4" i="39" s="1"/>
  <c r="U4" i="39"/>
  <c r="B10" i="49"/>
  <c r="M4" i="39" s="1"/>
  <c r="E8" i="49"/>
  <c r="G8" i="49" l="1"/>
  <c r="AH4" i="39"/>
  <c r="AH13" i="39" s="1"/>
  <c r="AF4" i="39"/>
  <c r="AF13" i="39" s="1"/>
  <c r="E10" i="49"/>
  <c r="P4" i="39" s="1"/>
  <c r="V4" i="39"/>
  <c r="AB4" i="39" l="1"/>
  <c r="AB13" i="39" s="1"/>
  <c r="G10" i="49"/>
  <c r="R4" i="39"/>
  <c r="R13" i="39" s="1"/>
  <c r="E4" i="39" l="1"/>
  <c r="L4" i="39"/>
  <c r="K4" i="39" l="1"/>
  <c r="B4" i="39"/>
  <c r="C4" i="39"/>
  <c r="J4" i="39" l="1"/>
  <c r="I4" i="39" l="1"/>
  <c r="H4" i="39"/>
  <c r="G4" i="39"/>
  <c r="F4" i="39"/>
  <c r="D4" i="39"/>
  <c r="CI4" i="39" l="1"/>
  <c r="CF13" i="39"/>
  <c r="CE13" i="39"/>
  <c r="BJ4" i="39"/>
  <c r="BZ4" i="39"/>
  <c r="BZ13" i="39" s="1"/>
  <c r="BQ13" i="39"/>
  <c r="BX13" i="39"/>
  <c r="BT13" i="39"/>
  <c r="BP13" i="39"/>
  <c r="BL13" i="39"/>
  <c r="BH13" i="39"/>
  <c r="BD13" i="39"/>
  <c r="BC13" i="39"/>
  <c r="BF13" i="39"/>
  <c r="BG13" i="39"/>
  <c r="BJ13" i="39"/>
  <c r="BK13" i="39"/>
  <c r="BO13" i="39"/>
  <c r="BS13" i="39"/>
  <c r="BW13" i="39"/>
  <c r="O13" i="39"/>
  <c r="W13" i="39"/>
  <c r="T13" i="39"/>
  <c r="U13" i="39"/>
  <c r="N13" i="39"/>
  <c r="X13" i="39"/>
  <c r="P13" i="39"/>
  <c r="V13" i="39"/>
  <c r="M13" i="39"/>
  <c r="Q13" i="39"/>
  <c r="CG13" i="39" l="1"/>
  <c r="CP4" i="39"/>
  <c r="CB13" i="39"/>
  <c r="CK4" i="39"/>
  <c r="CA13" i="39"/>
  <c r="CJ4" i="39"/>
  <c r="BM13" i="39"/>
  <c r="BV4" i="39"/>
  <c r="BV13" i="39" s="1"/>
  <c r="BI13" i="39"/>
  <c r="BR4" i="39"/>
  <c r="BR13" i="39" s="1"/>
  <c r="BU13" i="39"/>
  <c r="CD4" i="39"/>
  <c r="CD13" i="39" s="1"/>
  <c r="BE13" i="39"/>
  <c r="BN4" i="39"/>
  <c r="BN13" i="39" s="1"/>
  <c r="BY13" i="39"/>
  <c r="CH4" i="39"/>
  <c r="CH13" i="39" s="1"/>
  <c r="CC13" i="39" l="1"/>
  <c r="CL4" i="39"/>
  <c r="S13"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D9" authorId="0" shapeId="0" xr:uid="{00000000-0006-0000-0200-000001000000}">
      <text>
        <r>
          <rPr>
            <b/>
            <sz val="9"/>
            <color indexed="81"/>
            <rFont val="ＭＳ Ｐゴシック"/>
            <family val="3"/>
            <charset val="128"/>
          </rPr>
          <t>「事業経費内訳書」の「支出内訳（事業総額）」の合計額と一致。</t>
        </r>
      </text>
    </comment>
    <comment ref="E9" authorId="0" shapeId="0" xr:uid="{00000000-0006-0000-0200-000002000000}">
      <text>
        <r>
          <rPr>
            <b/>
            <sz val="9"/>
            <color indexed="81"/>
            <rFont val="ＭＳ Ｐゴシック"/>
            <family val="3"/>
            <charset val="128"/>
          </rPr>
          <t>「事業経費内訳書」の「補助所要額」と一致。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B10" authorId="0" shapeId="0" xr:uid="{00000000-0006-0000-0600-000001000000}">
      <text>
        <r>
          <rPr>
            <b/>
            <sz val="9"/>
            <color indexed="81"/>
            <rFont val="ＭＳ Ｐゴシック"/>
            <family val="3"/>
            <charset val="128"/>
          </rPr>
          <t>下記支出内訳（事業総額）の
【補助対象経費】小計の額と一致</t>
        </r>
      </text>
    </comment>
  </commentList>
</comments>
</file>

<file path=xl/sharedStrings.xml><?xml version="1.0" encoding="utf-8"?>
<sst xmlns="http://schemas.openxmlformats.org/spreadsheetml/2006/main" count="417" uniqueCount="289">
  <si>
    <t>該当しない項目については、チェック欄に／を記入のこと。</t>
  </si>
  <si>
    <t>※作成上の注意事項</t>
    <rPh sb="1" eb="4">
      <t>サクセイジョウ</t>
    </rPh>
    <phoneticPr fontId="11"/>
  </si>
  <si>
    <t>１</t>
    <phoneticPr fontId="11"/>
  </si>
  <si>
    <t>２</t>
    <phoneticPr fontId="11"/>
  </si>
  <si>
    <t>３</t>
    <phoneticPr fontId="11"/>
  </si>
  <si>
    <t>様式指定の提出書類はＡ４版のこと。（図面類はＡ３版折り込みとする。）</t>
    <rPh sb="18" eb="20">
      <t>ズメン</t>
    </rPh>
    <rPh sb="20" eb="21">
      <t>ルイ</t>
    </rPh>
    <rPh sb="24" eb="25">
      <t>バン</t>
    </rPh>
    <rPh sb="25" eb="26">
      <t>オ</t>
    </rPh>
    <rPh sb="27" eb="28">
      <t>コ</t>
    </rPh>
    <phoneticPr fontId="11"/>
  </si>
  <si>
    <t>４</t>
    <phoneticPr fontId="11"/>
  </si>
  <si>
    <t xml:space="preserve">ﾁｪｯｸ </t>
    <phoneticPr fontId="11"/>
  </si>
  <si>
    <t xml:space="preserve"> 　　　　　       提　　　出　　　書　　　類　　　名</t>
    <phoneticPr fontId="11"/>
  </si>
  <si>
    <t>□</t>
    <phoneticPr fontId="11"/>
  </si>
  <si>
    <t>総事業費</t>
    <rPh sb="0" eb="4">
      <t>ソウジギョウヒ</t>
    </rPh>
    <phoneticPr fontId="1"/>
  </si>
  <si>
    <t>補助所要額</t>
    <rPh sb="0" eb="2">
      <t>ホジョ</t>
    </rPh>
    <rPh sb="2" eb="4">
      <t>ショヨウ</t>
    </rPh>
    <rPh sb="4" eb="5">
      <t>ガク</t>
    </rPh>
    <phoneticPr fontId="1"/>
  </si>
  <si>
    <t>寄附金その他の収入予定額</t>
    <rPh sb="0" eb="3">
      <t>キフキン</t>
    </rPh>
    <rPh sb="5" eb="6">
      <t>タ</t>
    </rPh>
    <rPh sb="7" eb="9">
      <t>シュウニュウ</t>
    </rPh>
    <rPh sb="9" eb="11">
      <t>ヨテイ</t>
    </rPh>
    <rPh sb="11" eb="12">
      <t>ガク</t>
    </rPh>
    <phoneticPr fontId="1"/>
  </si>
  <si>
    <t>差引額
(実対象経費)</t>
    <rPh sb="0" eb="2">
      <t>サシヒキ</t>
    </rPh>
    <rPh sb="2" eb="3">
      <t>ガク</t>
    </rPh>
    <rPh sb="5" eb="6">
      <t>ジツ</t>
    </rPh>
    <rPh sb="6" eb="8">
      <t>タイショウ</t>
    </rPh>
    <rPh sb="8" eb="10">
      <t>ケイヒ</t>
    </rPh>
    <phoneticPr fontId="1"/>
  </si>
  <si>
    <t>⑤</t>
    <phoneticPr fontId="1"/>
  </si>
  <si>
    <t>事業者名</t>
    <rPh sb="0" eb="2">
      <t>ジギョウ</t>
    </rPh>
    <rPh sb="2" eb="3">
      <t>シャ</t>
    </rPh>
    <rPh sb="3" eb="4">
      <t>メイ</t>
    </rPh>
    <phoneticPr fontId="17"/>
  </si>
  <si>
    <t>新規・
継続</t>
    <rPh sb="0" eb="2">
      <t>シンキ</t>
    </rPh>
    <rPh sb="4" eb="6">
      <t>ケイゾク</t>
    </rPh>
    <phoneticPr fontId="17"/>
  </si>
  <si>
    <t>圏域</t>
    <rPh sb="0" eb="2">
      <t>ケンイキ</t>
    </rPh>
    <phoneticPr fontId="17"/>
  </si>
  <si>
    <t>①’</t>
    <phoneticPr fontId="16"/>
  </si>
  <si>
    <t>②’</t>
    <phoneticPr fontId="16"/>
  </si>
  <si>
    <t>(①’－②’)③’</t>
    <phoneticPr fontId="16"/>
  </si>
  <si>
    <t>医療介護システム導入経費＋データ入力利用端末の購入・更新費＋医療介護システムの維持・管理費の合計額</t>
    <rPh sb="46" eb="48">
      <t>ゴウケイ</t>
    </rPh>
    <rPh sb="48" eb="49">
      <t>ガク</t>
    </rPh>
    <phoneticPr fontId="16"/>
  </si>
  <si>
    <t>事業区分Ⅰ　医療介護システム導入経費</t>
    <rPh sb="0" eb="2">
      <t>ジギョウ</t>
    </rPh>
    <rPh sb="2" eb="4">
      <t>クブン</t>
    </rPh>
    <phoneticPr fontId="16"/>
  </si>
  <si>
    <t>医療介護システムのデータ入力利用端末の購入・更新費</t>
    <phoneticPr fontId="16"/>
  </si>
  <si>
    <t>事業区分Ⅱ　医療介護システムの維持・管理費</t>
    <rPh sb="0" eb="2">
      <t>ジギョウ</t>
    </rPh>
    <rPh sb="2" eb="4">
      <t>クブン</t>
    </rPh>
    <phoneticPr fontId="16"/>
  </si>
  <si>
    <t>計</t>
    <rPh sb="0" eb="1">
      <t>ケイ</t>
    </rPh>
    <phoneticPr fontId="16"/>
  </si>
  <si>
    <t>連携予定数</t>
    <rPh sb="0" eb="2">
      <t>レンケイ</t>
    </rPh>
    <rPh sb="2" eb="5">
      <t>ヨテイスウ</t>
    </rPh>
    <phoneticPr fontId="1"/>
  </si>
  <si>
    <t>連携実績数</t>
    <rPh sb="0" eb="2">
      <t>レンケイ</t>
    </rPh>
    <rPh sb="2" eb="4">
      <t>ジッセキ</t>
    </rPh>
    <rPh sb="4" eb="5">
      <t>スウ</t>
    </rPh>
    <phoneticPr fontId="1"/>
  </si>
  <si>
    <t>病院</t>
  </si>
  <si>
    <t>診療所</t>
  </si>
  <si>
    <t>成果</t>
  </si>
  <si>
    <t>（事業実施スケジュール）</t>
  </si>
  <si>
    <t>年</t>
    <rPh sb="0" eb="1">
      <t>ネン</t>
    </rPh>
    <phoneticPr fontId="1"/>
  </si>
  <si>
    <t>月</t>
    <rPh sb="0" eb="1">
      <t>ツキ</t>
    </rPh>
    <phoneticPr fontId="1"/>
  </si>
  <si>
    <t>日</t>
    <rPh sb="0" eb="1">
      <t>ヒ</t>
    </rPh>
    <phoneticPr fontId="1"/>
  </si>
  <si>
    <t>電子証明書</t>
  </si>
  <si>
    <t>VPN回線</t>
  </si>
  <si>
    <t>訪看ST</t>
  </si>
  <si>
    <t>歯科</t>
  </si>
  <si>
    <t>薬局</t>
  </si>
  <si>
    <t>介護事業所</t>
  </si>
  <si>
    <t>●●●診療所</t>
    <rPh sb="3" eb="6">
      <t>シンリョウジョ</t>
    </rPh>
    <phoneticPr fontId="1"/>
  </si>
  <si>
    <t>▲▲薬局</t>
    <rPh sb="2" eb="4">
      <t>ヤッキョク</t>
    </rPh>
    <phoneticPr fontId="1"/>
  </si>
  <si>
    <t>薬局</t>
    <phoneticPr fontId="1"/>
  </si>
  <si>
    <t>歯科　</t>
    <rPh sb="0" eb="2">
      <t>シカ</t>
    </rPh>
    <phoneticPr fontId="1"/>
  </si>
  <si>
    <t>◇◇歯科医院</t>
    <rPh sb="2" eb="4">
      <t>シカ</t>
    </rPh>
    <rPh sb="4" eb="6">
      <t>イイン</t>
    </rPh>
    <phoneticPr fontId="1"/>
  </si>
  <si>
    <t>■◇訪問看護ステーション</t>
    <rPh sb="2" eb="6">
      <t>ホウモンカンゴ</t>
    </rPh>
    <phoneticPr fontId="1"/>
  </si>
  <si>
    <t>利用者</t>
  </si>
  <si>
    <t>1　事業の成果</t>
    <rPh sb="2" eb="4">
      <t>ジギョウ</t>
    </rPh>
    <rPh sb="5" eb="7">
      <t>セイカ</t>
    </rPh>
    <phoneticPr fontId="1"/>
  </si>
  <si>
    <t>責任者</t>
  </si>
  <si>
    <t>現場管理者</t>
  </si>
  <si>
    <t>システム会社</t>
    <rPh sb="4" eb="6">
      <t>ガイシャ</t>
    </rPh>
    <phoneticPr fontId="1"/>
  </si>
  <si>
    <t>システム名</t>
    <rPh sb="4" eb="5">
      <t>メイ</t>
    </rPh>
    <phoneticPr fontId="1"/>
  </si>
  <si>
    <t>２　事業の実施体制</t>
  </si>
  <si>
    <t>利用者および施設の認証方法</t>
  </si>
  <si>
    <t>平成　　年７月：　　　</t>
    <phoneticPr fontId="1"/>
  </si>
  <si>
    <t>平成　　年４月：　</t>
    <phoneticPr fontId="1"/>
  </si>
  <si>
    <t>平成　　年１０月：　　　</t>
    <phoneticPr fontId="1"/>
  </si>
  <si>
    <t>平成　　年１月：　</t>
    <phoneticPr fontId="1"/>
  </si>
  <si>
    <t>５　市町村との調整状況</t>
    <rPh sb="2" eb="5">
      <t>シチョウソン</t>
    </rPh>
    <rPh sb="7" eb="9">
      <t>チョウセイ</t>
    </rPh>
    <rPh sb="9" eb="11">
      <t>ジョウキョウ</t>
    </rPh>
    <phoneticPr fontId="1"/>
  </si>
  <si>
    <t>６　今後の取組みの見通し</t>
    <rPh sb="2" eb="4">
      <t>コンゴ</t>
    </rPh>
    <rPh sb="5" eb="7">
      <t>トリク</t>
    </rPh>
    <rPh sb="9" eb="11">
      <t>ミトオ</t>
    </rPh>
    <phoneticPr fontId="1"/>
  </si>
  <si>
    <t>地域包括センター</t>
    <phoneticPr fontId="1"/>
  </si>
  <si>
    <t>市町村</t>
    <rPh sb="0" eb="3">
      <t>シチョウソン</t>
    </rPh>
    <phoneticPr fontId="1"/>
  </si>
  <si>
    <t>ID/password</t>
    <phoneticPr fontId="1"/>
  </si>
  <si>
    <t>暗号化通信</t>
    <phoneticPr fontId="1"/>
  </si>
  <si>
    <t>目標</t>
    <phoneticPr fontId="1"/>
  </si>
  <si>
    <t>⑤</t>
  </si>
  <si>
    <t>平成　　年　　月　　日</t>
  </si>
  <si>
    <t>①</t>
  </si>
  <si>
    <t>②</t>
  </si>
  <si>
    <t>(①－②)③</t>
  </si>
  <si>
    <t>（③×10/10または1/2）④</t>
  </si>
  <si>
    <t>病院名</t>
    <rPh sb="0" eb="2">
      <t>ビョウイン</t>
    </rPh>
    <rPh sb="2" eb="3">
      <t>メイ</t>
    </rPh>
    <phoneticPr fontId="1"/>
  </si>
  <si>
    <t>診療所名</t>
    <phoneticPr fontId="1"/>
  </si>
  <si>
    <t>訪問看護ステーション</t>
  </si>
  <si>
    <t>入力例</t>
    <rPh sb="0" eb="2">
      <t>ニュウリョク</t>
    </rPh>
    <rPh sb="2" eb="3">
      <t>レイ</t>
    </rPh>
    <phoneticPr fontId="1"/>
  </si>
  <si>
    <t>　機関の種別（病院・診療所等）ごとに入力ください。</t>
    <phoneticPr fontId="1"/>
  </si>
  <si>
    <t>○○訪問介護ステーション　</t>
    <phoneticPr fontId="1"/>
  </si>
  <si>
    <t>医療法人■■△△△病院</t>
    <rPh sb="0" eb="2">
      <t>イリョウ</t>
    </rPh>
    <rPh sb="2" eb="4">
      <t>ホウジン</t>
    </rPh>
    <rPh sb="9" eb="11">
      <t>ビョウイン</t>
    </rPh>
    <phoneticPr fontId="1"/>
  </si>
  <si>
    <t>３　事業の期間（開始）</t>
    <rPh sb="8" eb="10">
      <t>カイシ</t>
    </rPh>
    <phoneticPr fontId="1"/>
  </si>
  <si>
    <t>（終了予定）</t>
    <rPh sb="1" eb="3">
      <t>シュウリョウ</t>
    </rPh>
    <rPh sb="3" eb="5">
      <t>ヨテイ</t>
    </rPh>
    <phoneticPr fontId="1"/>
  </si>
  <si>
    <t>年</t>
    <rPh sb="0" eb="1">
      <t>ヘイネン</t>
    </rPh>
    <phoneticPr fontId="1"/>
  </si>
  <si>
    <t>セキュリティ方針</t>
    <phoneticPr fontId="1"/>
  </si>
  <si>
    <t>【システム概要】</t>
    <phoneticPr fontId="1"/>
  </si>
  <si>
    <t>患者の医療介護情報の共有が可能となった機関数</t>
    <phoneticPr fontId="1"/>
  </si>
  <si>
    <t>【利用者端末の貸出計画】</t>
    <phoneticPr fontId="1"/>
  </si>
  <si>
    <t>具体的な事業内容</t>
    <phoneticPr fontId="1"/>
  </si>
  <si>
    <t>昨年度実績</t>
    <rPh sb="3" eb="5">
      <t>ジッセキ</t>
    </rPh>
    <phoneticPr fontId="1"/>
  </si>
  <si>
    <t>総患者数</t>
    <rPh sb="0" eb="1">
      <t>ソウ</t>
    </rPh>
    <rPh sb="1" eb="3">
      <t>カンジャ</t>
    </rPh>
    <rPh sb="3" eb="4">
      <t>スウ</t>
    </rPh>
    <phoneticPr fontId="1"/>
  </si>
  <si>
    <t>事務局担当者</t>
    <rPh sb="0" eb="3">
      <t>ジムキョク</t>
    </rPh>
    <rPh sb="3" eb="5">
      <t>タントウ</t>
    </rPh>
    <rPh sb="5" eb="6">
      <t>シャ</t>
    </rPh>
    <phoneticPr fontId="1"/>
  </si>
  <si>
    <t xml:space="preserve">総合計 </t>
  </si>
  <si>
    <t>総合計</t>
    <rPh sb="0" eb="1">
      <t>ソウ</t>
    </rPh>
    <rPh sb="1" eb="3">
      <t>ゴウケイ</t>
    </rPh>
    <phoneticPr fontId="1"/>
  </si>
  <si>
    <t>申請書の表紙として本表を添付し、書類が整っているか確認のうえ、</t>
    <phoneticPr fontId="11"/>
  </si>
  <si>
    <t>申請書は、１部提出すること。</t>
    <phoneticPr fontId="11"/>
  </si>
  <si>
    <t>総事業費</t>
    <rPh sb="0" eb="4">
      <t>ソウジギョウヒ</t>
    </rPh>
    <phoneticPr fontId="2"/>
  </si>
  <si>
    <t>計画日</t>
    <rPh sb="0" eb="2">
      <t>ケイカク</t>
    </rPh>
    <rPh sb="2" eb="3">
      <t>ビ</t>
    </rPh>
    <phoneticPr fontId="17"/>
  </si>
  <si>
    <t>差引額
(実対象経費)</t>
    <rPh sb="0" eb="2">
      <t>サシヒキ</t>
    </rPh>
    <rPh sb="2" eb="3">
      <t>ガク</t>
    </rPh>
    <rPh sb="5" eb="6">
      <t>ジツ</t>
    </rPh>
    <rPh sb="6" eb="8">
      <t>タイショウ</t>
    </rPh>
    <rPh sb="8" eb="10">
      <t>ケイヒ</t>
    </rPh>
    <phoneticPr fontId="2"/>
  </si>
  <si>
    <t>選定額</t>
    <rPh sb="0" eb="2">
      <t>センテイ</t>
    </rPh>
    <rPh sb="2" eb="3">
      <t>ガク</t>
    </rPh>
    <phoneticPr fontId="2"/>
  </si>
  <si>
    <t>補助上限額</t>
    <rPh sb="0" eb="2">
      <t>ホジョ</t>
    </rPh>
    <rPh sb="2" eb="4">
      <t>ジョウゲン</t>
    </rPh>
    <rPh sb="4" eb="5">
      <t>ガク</t>
    </rPh>
    <phoneticPr fontId="2"/>
  </si>
  <si>
    <t>補助所要額</t>
    <rPh sb="0" eb="2">
      <t>ホジョ</t>
    </rPh>
    <rPh sb="2" eb="4">
      <t>ショヨウ</t>
    </rPh>
    <rPh sb="4" eb="5">
      <t>ガク</t>
    </rPh>
    <phoneticPr fontId="2"/>
  </si>
  <si>
    <t>（④と⑤を比較して少ない方の額）⑥</t>
    <rPh sb="5" eb="7">
      <t>ヒカク</t>
    </rPh>
    <rPh sb="9" eb="10">
      <t>スク</t>
    </rPh>
    <rPh sb="12" eb="13">
      <t>ホウ</t>
    </rPh>
    <rPh sb="14" eb="15">
      <t>ガク</t>
    </rPh>
    <phoneticPr fontId="2"/>
  </si>
  <si>
    <t>寄附金その他の収入予定額</t>
    <rPh sb="0" eb="3">
      <t>キフキン</t>
    </rPh>
    <rPh sb="5" eb="6">
      <t>タ</t>
    </rPh>
    <rPh sb="7" eb="9">
      <t>シュウニュウ</t>
    </rPh>
    <rPh sb="9" eb="11">
      <t>ヨテイ</t>
    </rPh>
    <rPh sb="11" eb="12">
      <t>ガク</t>
    </rPh>
    <phoneticPr fontId="2"/>
  </si>
  <si>
    <t>郵便番号</t>
    <rPh sb="0" eb="2">
      <t>ユウビン</t>
    </rPh>
    <rPh sb="2" eb="4">
      <t>バンゴウ</t>
    </rPh>
    <phoneticPr fontId="17"/>
  </si>
  <si>
    <t>所在地</t>
    <rPh sb="0" eb="3">
      <t>ショザイチ</t>
    </rPh>
    <phoneticPr fontId="17"/>
  </si>
  <si>
    <t>補助金担当者職・氏名</t>
    <phoneticPr fontId="17"/>
  </si>
  <si>
    <t>補助金担当者連絡先</t>
    <rPh sb="0" eb="3">
      <t>ホジョキン</t>
    </rPh>
    <rPh sb="3" eb="6">
      <t>タントウシャ</t>
    </rPh>
    <rPh sb="6" eb="9">
      <t>レンラクサキ</t>
    </rPh>
    <phoneticPr fontId="17"/>
  </si>
  <si>
    <t>連絡先ＦＡＸ</t>
    <phoneticPr fontId="17"/>
  </si>
  <si>
    <t>メールアドレス</t>
    <phoneticPr fontId="17"/>
  </si>
  <si>
    <t>代表者職・氏名</t>
    <phoneticPr fontId="17"/>
  </si>
  <si>
    <r>
      <t>番号</t>
    </r>
    <r>
      <rPr>
        <sz val="6"/>
        <color indexed="8"/>
        <rFont val="ＭＳ 明朝"/>
        <family val="1"/>
        <charset val="128"/>
      </rPr>
      <t xml:space="preserve">
(順番)</t>
    </r>
    <rPh sb="0" eb="2">
      <t>バンゴウ</t>
    </rPh>
    <phoneticPr fontId="11"/>
  </si>
  <si>
    <t>選定額</t>
    <rPh sb="0" eb="2">
      <t>センテイ</t>
    </rPh>
    <rPh sb="2" eb="3">
      <t>ガク</t>
    </rPh>
    <phoneticPr fontId="1"/>
  </si>
  <si>
    <t>（円）</t>
    <rPh sb="1" eb="2">
      <t>エン</t>
    </rPh>
    <phoneticPr fontId="1"/>
  </si>
  <si>
    <t>事業区分</t>
    <rPh sb="0" eb="2">
      <t>ジギョウ</t>
    </rPh>
    <rPh sb="2" eb="4">
      <t>クブン</t>
    </rPh>
    <phoneticPr fontId="1"/>
  </si>
  <si>
    <t>補助対象経費</t>
    <rPh sb="0" eb="2">
      <t>ホジョ</t>
    </rPh>
    <rPh sb="2" eb="4">
      <t>タイショウ</t>
    </rPh>
    <rPh sb="4" eb="6">
      <t>ケイヒ</t>
    </rPh>
    <phoneticPr fontId="1"/>
  </si>
  <si>
    <t>補助上限額</t>
    <rPh sb="0" eb="2">
      <t>ホジョ</t>
    </rPh>
    <rPh sb="2" eb="4">
      <t>ジョウゲン</t>
    </rPh>
    <rPh sb="4" eb="5">
      <t>ガク</t>
    </rPh>
    <phoneticPr fontId="1"/>
  </si>
  <si>
    <t>備考</t>
    <rPh sb="0" eb="2">
      <t>ビコウ</t>
    </rPh>
    <phoneticPr fontId="1"/>
  </si>
  <si>
    <t>①</t>
    <phoneticPr fontId="1"/>
  </si>
  <si>
    <t>②</t>
    <phoneticPr fontId="1"/>
  </si>
  <si>
    <t>(①－②)③</t>
    <phoneticPr fontId="1"/>
  </si>
  <si>
    <t>（③×10/10または1/2）④</t>
    <phoneticPr fontId="1"/>
  </si>
  <si>
    <t>⑤</t>
    <phoneticPr fontId="1"/>
  </si>
  <si>
    <t>（④と⑤を比較して少ない方の額）⑥</t>
    <rPh sb="5" eb="7">
      <t>ヒカク</t>
    </rPh>
    <rPh sb="9" eb="10">
      <t>スク</t>
    </rPh>
    <rPh sb="12" eb="13">
      <t>ホウ</t>
    </rPh>
    <rPh sb="14" eb="15">
      <t>ガク</t>
    </rPh>
    <phoneticPr fontId="1"/>
  </si>
  <si>
    <t>合　　計</t>
    <rPh sb="0" eb="1">
      <t>ゴウ</t>
    </rPh>
    <rPh sb="3" eb="4">
      <t>ケイ</t>
    </rPh>
    <phoneticPr fontId="1"/>
  </si>
  <si>
    <r>
      <t xml:space="preserve">　　  　チェック欄 </t>
    </r>
    <r>
      <rPr>
        <sz val="12"/>
        <color indexed="8"/>
        <rFont val="ＭＳ 明朝"/>
        <family val="1"/>
        <charset val="128"/>
      </rPr>
      <t>□</t>
    </r>
    <r>
      <rPr>
        <sz val="9"/>
        <color indexed="8"/>
        <rFont val="ＭＳ 明朝"/>
        <family val="1"/>
        <charset val="128"/>
      </rPr>
      <t xml:space="preserve"> にチェックすること。</t>
    </r>
    <phoneticPr fontId="11"/>
  </si>
  <si>
    <t>１</t>
    <phoneticPr fontId="11"/>
  </si>
  <si>
    <t>申請書の表紙として本表を添付し、書類が整っているか確認のうえ、</t>
    <phoneticPr fontId="11"/>
  </si>
  <si>
    <r>
      <t xml:space="preserve">　　  　チェック欄 </t>
    </r>
    <r>
      <rPr>
        <sz val="12"/>
        <color indexed="8"/>
        <rFont val="ＭＳ 明朝"/>
        <family val="1"/>
        <charset val="128"/>
      </rPr>
      <t>□</t>
    </r>
    <r>
      <rPr>
        <sz val="9"/>
        <color indexed="8"/>
        <rFont val="ＭＳ 明朝"/>
        <family val="1"/>
        <charset val="128"/>
      </rPr>
      <t xml:space="preserve"> にチェックすること。</t>
    </r>
    <phoneticPr fontId="11"/>
  </si>
  <si>
    <t>２</t>
    <phoneticPr fontId="11"/>
  </si>
  <si>
    <t>３</t>
    <phoneticPr fontId="11"/>
  </si>
  <si>
    <t>４</t>
    <phoneticPr fontId="11"/>
  </si>
  <si>
    <t>申請書は、１部提出すること。</t>
    <phoneticPr fontId="11"/>
  </si>
  <si>
    <t xml:space="preserve">ﾁｪｯｸ </t>
    <phoneticPr fontId="11"/>
  </si>
  <si>
    <t xml:space="preserve"> 　　　　　       提　　　出　　　書　　　類　　　名</t>
    <phoneticPr fontId="11"/>
  </si>
  <si>
    <t>□</t>
    <phoneticPr fontId="11"/>
  </si>
  <si>
    <t>交付要綱様式第１号</t>
    <rPh sb="0" eb="2">
      <t>コウフ</t>
    </rPh>
    <rPh sb="2" eb="4">
      <t>ヨウコウ</t>
    </rPh>
    <rPh sb="4" eb="6">
      <t>ヨウシキ</t>
    </rPh>
    <rPh sb="6" eb="7">
      <t>ダイ</t>
    </rPh>
    <rPh sb="8" eb="9">
      <t>ゴウ</t>
    </rPh>
    <phoneticPr fontId="1"/>
  </si>
  <si>
    <t>番号</t>
    <rPh sb="0" eb="2">
      <t>バンゴウ</t>
    </rPh>
    <phoneticPr fontId="1"/>
  </si>
  <si>
    <t>住所（所在地）</t>
    <rPh sb="0" eb="2">
      <t>ジュウショ</t>
    </rPh>
    <rPh sb="3" eb="6">
      <t>ショザイチ</t>
    </rPh>
    <phoneticPr fontId="1"/>
  </si>
  <si>
    <t>（名称）</t>
    <phoneticPr fontId="1"/>
  </si>
  <si>
    <t>氏名（代表者氏名）</t>
    <rPh sb="0" eb="2">
      <t>シメイ</t>
    </rPh>
    <rPh sb="3" eb="6">
      <t>ダイヒョウシャ</t>
    </rPh>
    <rPh sb="6" eb="8">
      <t>シメイ</t>
    </rPh>
    <phoneticPr fontId="1"/>
  </si>
  <si>
    <t>（富山県医療・介護連携促進基盤整備事業費補助金）</t>
    <phoneticPr fontId="1"/>
  </si>
  <si>
    <t>１　事業実施計画</t>
    <phoneticPr fontId="1"/>
  </si>
  <si>
    <t>２　添付資料</t>
    <phoneticPr fontId="1"/>
  </si>
  <si>
    <t>別紙のとおり</t>
    <rPh sb="0" eb="2">
      <t>ベッシ</t>
    </rPh>
    <phoneticPr fontId="1"/>
  </si>
  <si>
    <t>別表のとおり</t>
    <rPh sb="0" eb="2">
      <t>ベッピョウ</t>
    </rPh>
    <phoneticPr fontId="1"/>
  </si>
  <si>
    <t>別表</t>
    <rPh sb="0" eb="2">
      <t>ベッピョウ</t>
    </rPh>
    <phoneticPr fontId="1"/>
  </si>
  <si>
    <t>事業実施計画</t>
    <rPh sb="0" eb="2">
      <t>ジギョウ</t>
    </rPh>
    <rPh sb="2" eb="4">
      <t>ジッシ</t>
    </rPh>
    <rPh sb="4" eb="6">
      <t>ケイカク</t>
    </rPh>
    <phoneticPr fontId="1"/>
  </si>
  <si>
    <t>年度</t>
    <rPh sb="0" eb="2">
      <t>ネンド</t>
    </rPh>
    <phoneticPr fontId="1"/>
  </si>
  <si>
    <t>事業名</t>
    <rPh sb="0" eb="2">
      <t>ジギョウ</t>
    </rPh>
    <rPh sb="2" eb="3">
      <t>メイ</t>
    </rPh>
    <phoneticPr fontId="1"/>
  </si>
  <si>
    <t>事業内容</t>
    <rPh sb="0" eb="2">
      <t>ジギョウ</t>
    </rPh>
    <rPh sb="2" eb="4">
      <t>ナイヨウ</t>
    </rPh>
    <phoneticPr fontId="1"/>
  </si>
  <si>
    <t>事業費</t>
    <rPh sb="0" eb="2">
      <t>ジギョウ</t>
    </rPh>
    <rPh sb="2" eb="3">
      <t>ヒ</t>
    </rPh>
    <phoneticPr fontId="1"/>
  </si>
  <si>
    <t>県補助金</t>
    <rPh sb="0" eb="1">
      <t>ケン</t>
    </rPh>
    <rPh sb="1" eb="4">
      <t>ホジョキン</t>
    </rPh>
    <phoneticPr fontId="1"/>
  </si>
  <si>
    <t>基金</t>
    <rPh sb="0" eb="2">
      <t>キキン</t>
    </rPh>
    <phoneticPr fontId="1"/>
  </si>
  <si>
    <t>その他
（　　　　）</t>
    <rPh sb="2" eb="3">
      <t>タ</t>
    </rPh>
    <phoneticPr fontId="1"/>
  </si>
  <si>
    <t>事業者負担</t>
    <rPh sb="0" eb="3">
      <t>ジギョウシャ</t>
    </rPh>
    <rPh sb="3" eb="5">
      <t>フタン</t>
    </rPh>
    <phoneticPr fontId="1"/>
  </si>
  <si>
    <t>Ⅱ　モバイル等端末機器の購入費</t>
    <phoneticPr fontId="1"/>
  </si>
  <si>
    <t xml:space="preserve"> 実施計画書　（交付要綱様式第１号）　及び別表</t>
    <rPh sb="1" eb="3">
      <t>ジッシ</t>
    </rPh>
    <rPh sb="3" eb="5">
      <t>ケイカク</t>
    </rPh>
    <rPh sb="5" eb="6">
      <t>ショ</t>
    </rPh>
    <rPh sb="8" eb="10">
      <t>コウフ</t>
    </rPh>
    <rPh sb="10" eb="12">
      <t>ヨウコウ</t>
    </rPh>
    <rPh sb="12" eb="14">
      <t>ヨウシキ</t>
    </rPh>
    <rPh sb="14" eb="15">
      <t>ダイ</t>
    </rPh>
    <rPh sb="16" eb="17">
      <t>ゴウ</t>
    </rPh>
    <rPh sb="19" eb="20">
      <t>オヨ</t>
    </rPh>
    <rPh sb="21" eb="23">
      <t>ベッピョウ</t>
    </rPh>
    <phoneticPr fontId="11"/>
  </si>
  <si>
    <t>事業計画書</t>
    <rPh sb="0" eb="2">
      <t>ジギョウ</t>
    </rPh>
    <rPh sb="2" eb="5">
      <t>ケイカクショ</t>
    </rPh>
    <phoneticPr fontId="1"/>
  </si>
  <si>
    <t>交付要綱様式第２号のとおり</t>
    <rPh sb="0" eb="2">
      <t>コウフ</t>
    </rPh>
    <rPh sb="2" eb="4">
      <t>ヨウコウ</t>
    </rPh>
    <rPh sb="4" eb="6">
      <t>ヨウシキ</t>
    </rPh>
    <rPh sb="6" eb="7">
      <t>ダイ</t>
    </rPh>
    <rPh sb="8" eb="9">
      <t>ゴウ</t>
    </rPh>
    <phoneticPr fontId="1"/>
  </si>
  <si>
    <t>交付要綱様式第２号</t>
    <rPh sb="0" eb="2">
      <t>コウフ</t>
    </rPh>
    <rPh sb="2" eb="4">
      <t>ヨウコウ</t>
    </rPh>
    <rPh sb="4" eb="6">
      <t>ヨウシキ</t>
    </rPh>
    <rPh sb="6" eb="7">
      <t>ダイ</t>
    </rPh>
    <rPh sb="8" eb="9">
      <t>ゴウ</t>
    </rPh>
    <phoneticPr fontId="1"/>
  </si>
  <si>
    <t>事業計画書</t>
    <rPh sb="0" eb="2">
      <t>ジギョウ</t>
    </rPh>
    <rPh sb="2" eb="5">
      <t>ケイカクショ</t>
    </rPh>
    <phoneticPr fontId="1"/>
  </si>
  <si>
    <t>(2)代表者　役職・氏名</t>
    <rPh sb="3" eb="6">
      <t>ダイヒョウシャ</t>
    </rPh>
    <rPh sb="7" eb="9">
      <t>ヤクショク</t>
    </rPh>
    <rPh sb="10" eb="12">
      <t>シメイ</t>
    </rPh>
    <phoneticPr fontId="1"/>
  </si>
  <si>
    <t>(3)所在地</t>
    <rPh sb="3" eb="6">
      <t>ショザイチ</t>
    </rPh>
    <phoneticPr fontId="1"/>
  </si>
  <si>
    <t>(4)資本金</t>
    <rPh sb="3" eb="6">
      <t>シホンキン</t>
    </rPh>
    <phoneticPr fontId="1"/>
  </si>
  <si>
    <t>(5)従業員数</t>
    <rPh sb="3" eb="6">
      <t>ジュウギョウイン</t>
    </rPh>
    <rPh sb="6" eb="7">
      <t>スウ</t>
    </rPh>
    <phoneticPr fontId="1"/>
  </si>
  <si>
    <t>(6)設立年月日</t>
    <rPh sb="3" eb="5">
      <t>セツリツ</t>
    </rPh>
    <rPh sb="5" eb="8">
      <t>ネンガッピ</t>
    </rPh>
    <phoneticPr fontId="1"/>
  </si>
  <si>
    <t>←団体名</t>
    <rPh sb="1" eb="3">
      <t>ダンタイ</t>
    </rPh>
    <rPh sb="3" eb="4">
      <t>メイ</t>
    </rPh>
    <phoneticPr fontId="1"/>
  </si>
  <si>
    <t>←代表の方の役職氏名</t>
    <rPh sb="1" eb="3">
      <t>ダイヒョウ</t>
    </rPh>
    <rPh sb="4" eb="5">
      <t>カタ</t>
    </rPh>
    <rPh sb="6" eb="8">
      <t>ヤクショク</t>
    </rPh>
    <rPh sb="8" eb="10">
      <t>シメイ</t>
    </rPh>
    <phoneticPr fontId="1"/>
  </si>
  <si>
    <t>２　事業の内容</t>
    <rPh sb="5" eb="7">
      <t>ナイヨウ</t>
    </rPh>
    <phoneticPr fontId="1"/>
  </si>
  <si>
    <t>(1)事業名称</t>
    <rPh sb="3" eb="5">
      <t>ジギョウ</t>
    </rPh>
    <rPh sb="5" eb="7">
      <t>メイショウ</t>
    </rPh>
    <phoneticPr fontId="1"/>
  </si>
  <si>
    <t>(2)実施地域</t>
    <rPh sb="3" eb="5">
      <t>ジッシ</t>
    </rPh>
    <rPh sb="5" eb="7">
      <t>チイキ</t>
    </rPh>
    <phoneticPr fontId="1"/>
  </si>
  <si>
    <t>(3)実施期間</t>
    <rPh sb="3" eb="5">
      <t>ジッシ</t>
    </rPh>
    <rPh sb="5" eb="7">
      <t>キカン</t>
    </rPh>
    <phoneticPr fontId="1"/>
  </si>
  <si>
    <t>(4)事業の具体的内容</t>
    <rPh sb="3" eb="5">
      <t>ジギョウ</t>
    </rPh>
    <rPh sb="6" eb="9">
      <t>グタイテキ</t>
    </rPh>
    <rPh sb="9" eb="11">
      <t>ナイヨウ</t>
    </rPh>
    <phoneticPr fontId="1"/>
  </si>
  <si>
    <t>(5)事業の必要性等</t>
    <rPh sb="3" eb="5">
      <t>ジギョウ</t>
    </rPh>
    <rPh sb="6" eb="9">
      <t>ヒツヨウセイ</t>
    </rPh>
    <rPh sb="9" eb="10">
      <t>トウ</t>
    </rPh>
    <phoneticPr fontId="1"/>
  </si>
  <si>
    <t>月</t>
    <rPh sb="0" eb="1">
      <t>ガツ</t>
    </rPh>
    <phoneticPr fontId="1"/>
  </si>
  <si>
    <t>～</t>
    <phoneticPr fontId="1"/>
  </si>
  <si>
    <t>←（　　）部分は市町村は記載不要</t>
    <rPh sb="5" eb="7">
      <t>ブブン</t>
    </rPh>
    <rPh sb="8" eb="11">
      <t>シチョウソン</t>
    </rPh>
    <rPh sb="12" eb="14">
      <t>キサイ</t>
    </rPh>
    <rPh sb="14" eb="16">
      <t>フヨウ</t>
    </rPh>
    <phoneticPr fontId="1"/>
  </si>
  <si>
    <t>別紙１のとおり</t>
    <rPh sb="0" eb="2">
      <t>ベッシ</t>
    </rPh>
    <phoneticPr fontId="1"/>
  </si>
  <si>
    <t>別紙１</t>
    <rPh sb="0" eb="2">
      <t>ベッシ</t>
    </rPh>
    <phoneticPr fontId="1"/>
  </si>
  <si>
    <t>富山県医療・介護連携促進基盤整備事業　 事業内容</t>
    <rPh sb="0" eb="3">
      <t>トヤマケン</t>
    </rPh>
    <rPh sb="3" eb="5">
      <t>イリョウ</t>
    </rPh>
    <rPh sb="6" eb="8">
      <t>カイゴ</t>
    </rPh>
    <rPh sb="8" eb="10">
      <t>レンケイ</t>
    </rPh>
    <rPh sb="10" eb="12">
      <t>ソクシン</t>
    </rPh>
    <rPh sb="12" eb="14">
      <t>キバン</t>
    </rPh>
    <rPh sb="14" eb="16">
      <t>セイビ</t>
    </rPh>
    <rPh sb="16" eb="18">
      <t>ジギョウ</t>
    </rPh>
    <rPh sb="20" eb="22">
      <t>ジギョウ</t>
    </rPh>
    <rPh sb="22" eb="24">
      <t>ナイヨウ</t>
    </rPh>
    <phoneticPr fontId="1"/>
  </si>
  <si>
    <t>1　事業の目的</t>
    <rPh sb="2" eb="4">
      <t>ジギョウ</t>
    </rPh>
    <rPh sb="5" eb="7">
      <t>モクテキ</t>
    </rPh>
    <phoneticPr fontId="1"/>
  </si>
  <si>
    <t>２　事業の内容</t>
    <rPh sb="5" eb="7">
      <t>ナイヨウ</t>
    </rPh>
    <phoneticPr fontId="1"/>
  </si>
  <si>
    <t>（1）システムの運用開始予定</t>
    <rPh sb="8" eb="10">
      <t>ウンヨウ</t>
    </rPh>
    <rPh sb="10" eb="12">
      <t>カイシ</t>
    </rPh>
    <rPh sb="12" eb="14">
      <t>ヨテイ</t>
    </rPh>
    <phoneticPr fontId="1"/>
  </si>
  <si>
    <t>（2）システムの種別</t>
    <rPh sb="8" eb="10">
      <t>シュベツ</t>
    </rPh>
    <phoneticPr fontId="1"/>
  </si>
  <si>
    <t>（3）導入システム会社名</t>
    <rPh sb="3" eb="5">
      <t>ドウニュウ</t>
    </rPh>
    <rPh sb="9" eb="11">
      <t>ガイシャ</t>
    </rPh>
    <rPh sb="11" eb="12">
      <t>メイ</t>
    </rPh>
    <phoneticPr fontId="1"/>
  </si>
  <si>
    <t>（4）システム名称</t>
    <rPh sb="7" eb="9">
      <t>メイショウ</t>
    </rPh>
    <phoneticPr fontId="1"/>
  </si>
  <si>
    <t>（5）システム概要（※概念イメージ図、構成図等は別紙にて図示ください。）</t>
    <rPh sb="7" eb="9">
      <t>ガイヨウ</t>
    </rPh>
    <phoneticPr fontId="1"/>
  </si>
  <si>
    <t>（6）セキュリティ方針（患者からの同意取得、利用者および施設の認証の考え方、アクセス権限等の方針などを記載してください。）</t>
    <rPh sb="9" eb="11">
      <t>ホウシン</t>
    </rPh>
    <rPh sb="34" eb="35">
      <t>カンガ</t>
    </rPh>
    <rPh sb="36" eb="37">
      <t>カタ</t>
    </rPh>
    <rPh sb="51" eb="53">
      <t>キサイ</t>
    </rPh>
    <phoneticPr fontId="1"/>
  </si>
  <si>
    <t>（8）事業経費内訳書</t>
    <rPh sb="3" eb="5">
      <t>ジギョウ</t>
    </rPh>
    <rPh sb="5" eb="7">
      <t>ケイヒ</t>
    </rPh>
    <rPh sb="7" eb="10">
      <t>ウチワケショ</t>
    </rPh>
    <phoneticPr fontId="1"/>
  </si>
  <si>
    <t>※詳細な見積書を添付すること。</t>
    <rPh sb="1" eb="3">
      <t>ショウサイ</t>
    </rPh>
    <rPh sb="4" eb="7">
      <t>ミツモリショ</t>
    </rPh>
    <rPh sb="8" eb="10">
      <t>テンプ</t>
    </rPh>
    <phoneticPr fontId="1"/>
  </si>
  <si>
    <t>３　関係者との協議状況</t>
    <rPh sb="2" eb="4">
      <t>カンケイ</t>
    </rPh>
    <rPh sb="4" eb="5">
      <t>シャ</t>
    </rPh>
    <rPh sb="7" eb="9">
      <t>キョウギ</t>
    </rPh>
    <rPh sb="9" eb="11">
      <t>ジョウキョウ</t>
    </rPh>
    <phoneticPr fontId="1"/>
  </si>
  <si>
    <t>４　継続的な運用に向けて</t>
    <rPh sb="2" eb="5">
      <t>ケイゾクテキ</t>
    </rPh>
    <rPh sb="6" eb="8">
      <t>ウンヨウ</t>
    </rPh>
    <rPh sb="9" eb="10">
      <t>ム</t>
    </rPh>
    <phoneticPr fontId="1"/>
  </si>
  <si>
    <t>日開始予定</t>
    <rPh sb="0" eb="1">
      <t>ヒ</t>
    </rPh>
    <rPh sb="1" eb="3">
      <t>カイシ</t>
    </rPh>
    <rPh sb="3" eb="5">
      <t>ヨテイ</t>
    </rPh>
    <phoneticPr fontId="1"/>
  </si>
  <si>
    <r>
      <rPr>
        <sz val="18"/>
        <rFont val="ＭＳ 明朝"/>
        <family val="1"/>
        <charset val="128"/>
      </rPr>
      <t>□</t>
    </r>
    <r>
      <rPr>
        <sz val="13"/>
        <rFont val="ＭＳ 明朝"/>
        <family val="1"/>
        <charset val="128"/>
      </rPr>
      <t xml:space="preserve"> 独自開発の連携システムの導入</t>
    </r>
    <rPh sb="2" eb="4">
      <t>ドクジ</t>
    </rPh>
    <rPh sb="4" eb="6">
      <t>カイハツ</t>
    </rPh>
    <rPh sb="7" eb="9">
      <t>レンケイ</t>
    </rPh>
    <rPh sb="14" eb="16">
      <t>ドウニュウ</t>
    </rPh>
    <phoneticPr fontId="1"/>
  </si>
  <si>
    <t>施設</t>
    <rPh sb="0" eb="2">
      <t>シセツ</t>
    </rPh>
    <phoneticPr fontId="1"/>
  </si>
  <si>
    <t>参加予定機関</t>
    <rPh sb="0" eb="2">
      <t>サンカ</t>
    </rPh>
    <rPh sb="2" eb="4">
      <t>ヨテイ</t>
    </rPh>
    <rPh sb="4" eb="6">
      <t>キカン</t>
    </rPh>
    <phoneticPr fontId="1"/>
  </si>
  <si>
    <t>介護事業所等関係機関</t>
    <rPh sb="5" eb="6">
      <t>トウ</t>
    </rPh>
    <rPh sb="6" eb="8">
      <t>カンケイ</t>
    </rPh>
    <rPh sb="8" eb="10">
      <t>キカン</t>
    </rPh>
    <phoneticPr fontId="1"/>
  </si>
  <si>
    <t>【別紙：事業経費内訳書】</t>
    <rPh sb="1" eb="3">
      <t>ベッシ</t>
    </rPh>
    <rPh sb="4" eb="6">
      <t>ジギョウ</t>
    </rPh>
    <rPh sb="6" eb="8">
      <t>ケイヒ</t>
    </rPh>
    <rPh sb="8" eb="11">
      <t>ウチワケショ</t>
    </rPh>
    <phoneticPr fontId="1"/>
  </si>
  <si>
    <t>補助算定額</t>
    <rPh sb="0" eb="2">
      <t>ホジョ</t>
    </rPh>
    <rPh sb="2" eb="4">
      <t>サンテイ</t>
    </rPh>
    <rPh sb="4" eb="5">
      <t>テイガク</t>
    </rPh>
    <phoneticPr fontId="1"/>
  </si>
  <si>
    <t>Ⅱ　モバイル等端末機器の購入費</t>
    <phoneticPr fontId="1"/>
  </si>
  <si>
    <t>内容</t>
    <rPh sb="0" eb="2">
      <t>ナイヨウ</t>
    </rPh>
    <phoneticPr fontId="1"/>
  </si>
  <si>
    <t>数量</t>
    <rPh sb="0" eb="2">
      <t>スウリョウ</t>
    </rPh>
    <phoneticPr fontId="1"/>
  </si>
  <si>
    <t>単価</t>
    <rPh sb="0" eb="2">
      <t>タンカ</t>
    </rPh>
    <phoneticPr fontId="1"/>
  </si>
  <si>
    <t>金額</t>
    <rPh sb="0" eb="2">
      <t>キンガク</t>
    </rPh>
    <phoneticPr fontId="1"/>
  </si>
  <si>
    <t>備考</t>
    <rPh sb="0" eb="2">
      <t>ビコウ</t>
    </rPh>
    <phoneticPr fontId="1"/>
  </si>
  <si>
    <t>小　計</t>
    <rPh sb="0" eb="1">
      <t>ショウ</t>
    </rPh>
    <rPh sb="2" eb="3">
      <t>ケイ</t>
    </rPh>
    <phoneticPr fontId="1"/>
  </si>
  <si>
    <t>　　システム操作説明会</t>
    <rPh sb="6" eb="8">
      <t>ソウサ</t>
    </rPh>
    <rPh sb="8" eb="11">
      <t>セツメイカイ</t>
    </rPh>
    <phoneticPr fontId="1"/>
  </si>
  <si>
    <t>合　計</t>
    <rPh sb="0" eb="1">
      <t>ゴウ</t>
    </rPh>
    <rPh sb="2" eb="3">
      <t>ケイ</t>
    </rPh>
    <phoneticPr fontId="1"/>
  </si>
  <si>
    <t>(円)</t>
    <rPh sb="1" eb="2">
      <t>エン</t>
    </rPh>
    <phoneticPr fontId="1"/>
  </si>
  <si>
    <t>【補助対象外経費】</t>
    <rPh sb="1" eb="3">
      <t>ホジョ</t>
    </rPh>
    <rPh sb="3" eb="5">
      <t>タイショウ</t>
    </rPh>
    <rPh sb="5" eb="6">
      <t>ガイ</t>
    </rPh>
    <rPh sb="6" eb="8">
      <t>ケイヒ</t>
    </rPh>
    <phoneticPr fontId="1"/>
  </si>
  <si>
    <t>【補助対象経費】</t>
    <rPh sb="1" eb="3">
      <t>ホジョ</t>
    </rPh>
    <rPh sb="3" eb="5">
      <t>タイショウ</t>
    </rPh>
    <rPh sb="5" eb="7">
      <t>ケイヒ</t>
    </rPh>
    <phoneticPr fontId="1"/>
  </si>
  <si>
    <t>支出内訳（事業総額）</t>
    <rPh sb="0" eb="2">
      <t>シシュツ</t>
    </rPh>
    <rPh sb="2" eb="4">
      <t>ウチワケ</t>
    </rPh>
    <rPh sb="5" eb="7">
      <t>ジギョウ</t>
    </rPh>
    <rPh sb="7" eb="9">
      <t>ソウガク</t>
    </rPh>
    <phoneticPr fontId="1"/>
  </si>
  <si>
    <t>（③×Ⅰ区分は10/10、Ⅱ区分は1/2）④</t>
    <rPh sb="4" eb="6">
      <t>クブン</t>
    </rPh>
    <rPh sb="14" eb="16">
      <t>クブン</t>
    </rPh>
    <phoneticPr fontId="1"/>
  </si>
  <si>
    <t>わかる内訳書を提出してもらうこと。分けることが困難な場合は、補助対象経費とは認められない。</t>
    <rPh sb="3" eb="6">
      <t>ウチワケショ</t>
    </rPh>
    <rPh sb="7" eb="9">
      <t>テイシュツ</t>
    </rPh>
    <rPh sb="17" eb="18">
      <t>ワ</t>
    </rPh>
    <rPh sb="23" eb="25">
      <t>コンナン</t>
    </rPh>
    <rPh sb="26" eb="28">
      <t>バアイ</t>
    </rPh>
    <rPh sb="30" eb="32">
      <t>ホジョ</t>
    </rPh>
    <rPh sb="32" eb="34">
      <t>タイショウ</t>
    </rPh>
    <rPh sb="34" eb="36">
      <t>ケイヒ</t>
    </rPh>
    <rPh sb="38" eb="39">
      <t>ミト</t>
    </rPh>
    <phoneticPr fontId="1"/>
  </si>
  <si>
    <t>利用している</t>
    <rPh sb="0" eb="2">
      <t>リヨウ</t>
    </rPh>
    <phoneticPr fontId="1"/>
  </si>
  <si>
    <t>・</t>
    <phoneticPr fontId="1"/>
  </si>
  <si>
    <t>利用していない</t>
    <rPh sb="0" eb="2">
      <t>リヨウ</t>
    </rPh>
    <phoneticPr fontId="1"/>
  </si>
  <si>
    <t>（9）導入予定のシステムは実施要綱に記載の厚生労働省標準規格及び用語/コード標準マスターのうち該当するものを</t>
    <rPh sb="3" eb="5">
      <t>ドウニュウ</t>
    </rPh>
    <rPh sb="5" eb="7">
      <t>ヨテイ</t>
    </rPh>
    <rPh sb="13" eb="15">
      <t>ジッシ</t>
    </rPh>
    <rPh sb="15" eb="17">
      <t>ヨウコウ</t>
    </rPh>
    <rPh sb="18" eb="20">
      <t>キサイ</t>
    </rPh>
    <rPh sb="21" eb="23">
      <t>コウセイ</t>
    </rPh>
    <rPh sb="23" eb="26">
      <t>ロウドウショウ</t>
    </rPh>
    <rPh sb="26" eb="28">
      <t>ヒョウジュン</t>
    </rPh>
    <rPh sb="28" eb="30">
      <t>キカク</t>
    </rPh>
    <rPh sb="30" eb="31">
      <t>オヨ</t>
    </rPh>
    <rPh sb="32" eb="34">
      <t>ヨウゴ</t>
    </rPh>
    <rPh sb="38" eb="40">
      <t>ヒョウジュン</t>
    </rPh>
    <rPh sb="47" eb="49">
      <t>ガイトウ</t>
    </rPh>
    <phoneticPr fontId="1"/>
  </si>
  <si>
    <t>　　全て利用しているか。</t>
    <phoneticPr fontId="1"/>
  </si>
  <si>
    <t>交付申請書　チェックリスト</t>
    <rPh sb="0" eb="2">
      <t>コウフ</t>
    </rPh>
    <rPh sb="2" eb="5">
      <t>シンセイショ</t>
    </rPh>
    <phoneticPr fontId="11"/>
  </si>
  <si>
    <t>規則様式第１号</t>
    <rPh sb="0" eb="2">
      <t>キソク</t>
    </rPh>
    <rPh sb="2" eb="4">
      <t>ヨウシキ</t>
    </rPh>
    <rPh sb="4" eb="5">
      <t>ダイ</t>
    </rPh>
    <rPh sb="6" eb="7">
      <t>ゴウ</t>
    </rPh>
    <phoneticPr fontId="1"/>
  </si>
  <si>
    <t xml:space="preserve"> 交付申請書　（規則様式第１号）</t>
    <rPh sb="1" eb="3">
      <t>コウフ</t>
    </rPh>
    <rPh sb="3" eb="6">
      <t>シンセイショ</t>
    </rPh>
    <rPh sb="8" eb="10">
      <t>キソク</t>
    </rPh>
    <rPh sb="10" eb="12">
      <t>ヨウシキ</t>
    </rPh>
    <rPh sb="12" eb="13">
      <t>ダイ</t>
    </rPh>
    <rPh sb="14" eb="15">
      <t>ゴウ</t>
    </rPh>
    <phoneticPr fontId="11"/>
  </si>
  <si>
    <t>　関係書類</t>
    <rPh sb="1" eb="3">
      <t>カンケイ</t>
    </rPh>
    <rPh sb="3" eb="5">
      <t>ショルイ</t>
    </rPh>
    <phoneticPr fontId="1"/>
  </si>
  <si>
    <t>　１　事業計画書（交付要綱様式第２号）</t>
    <rPh sb="3" eb="5">
      <t>ジギョウ</t>
    </rPh>
    <rPh sb="5" eb="8">
      <t>ケイカクショ</t>
    </rPh>
    <rPh sb="9" eb="11">
      <t>コウフ</t>
    </rPh>
    <rPh sb="11" eb="13">
      <t>ヨウコウ</t>
    </rPh>
    <rPh sb="13" eb="15">
      <t>ヨウシキ</t>
    </rPh>
    <rPh sb="15" eb="16">
      <t>ダイ</t>
    </rPh>
    <rPh sb="17" eb="18">
      <t>ゴウ</t>
    </rPh>
    <phoneticPr fontId="1"/>
  </si>
  <si>
    <t>　２　収支予算書（交付要綱様式第３号）</t>
    <rPh sb="3" eb="5">
      <t>シュウシ</t>
    </rPh>
    <rPh sb="5" eb="8">
      <t>ヨサンショ</t>
    </rPh>
    <rPh sb="9" eb="11">
      <t>コウフ</t>
    </rPh>
    <rPh sb="11" eb="13">
      <t>ヨウコウ</t>
    </rPh>
    <rPh sb="13" eb="15">
      <t>ヨウシキ</t>
    </rPh>
    <rPh sb="15" eb="16">
      <t>ダイ</t>
    </rPh>
    <rPh sb="17" eb="18">
      <t>ゴウ</t>
    </rPh>
    <phoneticPr fontId="1"/>
  </si>
  <si>
    <t>　３　その他参考となる資料</t>
    <rPh sb="5" eb="6">
      <t>タ</t>
    </rPh>
    <rPh sb="6" eb="8">
      <t>サンコウ</t>
    </rPh>
    <rPh sb="11" eb="13">
      <t>シリョウ</t>
    </rPh>
    <phoneticPr fontId="1"/>
  </si>
  <si>
    <t xml:space="preserve"> 収支予算書　（交付要綱様式第３号）
 ※地方自治体が事業主体となる場合は、歳入歳出予算書の抄本を添付</t>
    <rPh sb="1" eb="3">
      <t>シュウシ</t>
    </rPh>
    <rPh sb="3" eb="5">
      <t>ヨサン</t>
    </rPh>
    <rPh sb="5" eb="6">
      <t>ショ</t>
    </rPh>
    <rPh sb="8" eb="10">
      <t>コウフ</t>
    </rPh>
    <rPh sb="10" eb="12">
      <t>ヨウコウ</t>
    </rPh>
    <rPh sb="12" eb="14">
      <t>ヨウシキ</t>
    </rPh>
    <rPh sb="14" eb="15">
      <t>ダイ</t>
    </rPh>
    <rPh sb="16" eb="17">
      <t>ゴウ</t>
    </rPh>
    <rPh sb="21" eb="23">
      <t>チホウ</t>
    </rPh>
    <rPh sb="23" eb="26">
      <t>ジチタイ</t>
    </rPh>
    <rPh sb="27" eb="29">
      <t>ジギョウ</t>
    </rPh>
    <rPh sb="29" eb="31">
      <t>シュタイ</t>
    </rPh>
    <rPh sb="34" eb="36">
      <t>バアイ</t>
    </rPh>
    <rPh sb="38" eb="40">
      <t>サイニュウ</t>
    </rPh>
    <rPh sb="40" eb="42">
      <t>サイシュツ</t>
    </rPh>
    <rPh sb="42" eb="44">
      <t>ヨサン</t>
    </rPh>
    <rPh sb="44" eb="45">
      <t>ショ</t>
    </rPh>
    <rPh sb="46" eb="48">
      <t>ショウホン</t>
    </rPh>
    <rPh sb="49" eb="51">
      <t>テンプ</t>
    </rPh>
    <phoneticPr fontId="11"/>
  </si>
  <si>
    <t>電話番号</t>
    <rPh sb="0" eb="2">
      <t>デンワ</t>
    </rPh>
    <rPh sb="2" eb="4">
      <t>バンゴウ</t>
    </rPh>
    <phoneticPr fontId="1"/>
  </si>
  <si>
    <t>ＦＡＸ番号</t>
    <rPh sb="3" eb="5">
      <t>バンゴウ</t>
    </rPh>
    <phoneticPr fontId="1"/>
  </si>
  <si>
    <t>メールアドレス</t>
    <phoneticPr fontId="1"/>
  </si>
  <si>
    <t>職・氏名</t>
    <rPh sb="0" eb="1">
      <t>ショク</t>
    </rPh>
    <rPh sb="2" eb="4">
      <t>シメイ</t>
    </rPh>
    <phoneticPr fontId="1"/>
  </si>
  <si>
    <t>本補助金事務担当者情報</t>
    <rPh sb="0" eb="1">
      <t>ホン</t>
    </rPh>
    <rPh sb="1" eb="4">
      <t>ホジョキン</t>
    </rPh>
    <rPh sb="4" eb="6">
      <t>ジム</t>
    </rPh>
    <rPh sb="6" eb="9">
      <t>タントウシャ</t>
    </rPh>
    <rPh sb="9" eb="11">
      <t>ジョウホウ</t>
    </rPh>
    <phoneticPr fontId="1"/>
  </si>
  <si>
    <t>交付要綱様式第３号</t>
    <rPh sb="0" eb="2">
      <t>コウフ</t>
    </rPh>
    <rPh sb="2" eb="4">
      <t>ヨウコウ</t>
    </rPh>
    <rPh sb="4" eb="6">
      <t>ヨウシキ</t>
    </rPh>
    <rPh sb="6" eb="7">
      <t>ダイ</t>
    </rPh>
    <rPh sb="8" eb="9">
      <t>ゴウ</t>
    </rPh>
    <phoneticPr fontId="1"/>
  </si>
  <si>
    <t>（収入）</t>
    <rPh sb="1" eb="3">
      <t>シュウニュウ</t>
    </rPh>
    <phoneticPr fontId="1"/>
  </si>
  <si>
    <t>（支出）</t>
    <rPh sb="1" eb="3">
      <t>シシュツ</t>
    </rPh>
    <phoneticPr fontId="1"/>
  </si>
  <si>
    <t>（単位：千円）</t>
    <rPh sb="1" eb="3">
      <t>タンイ</t>
    </rPh>
    <rPh sb="4" eb="6">
      <t>センエン</t>
    </rPh>
    <phoneticPr fontId="1"/>
  </si>
  <si>
    <t>区分</t>
    <rPh sb="0" eb="2">
      <t>クブン</t>
    </rPh>
    <phoneticPr fontId="1"/>
  </si>
  <si>
    <t>県補助金</t>
    <phoneticPr fontId="1"/>
  </si>
  <si>
    <t>県その他補助金等</t>
    <phoneticPr fontId="1"/>
  </si>
  <si>
    <t>市町村補助金等</t>
    <phoneticPr fontId="1"/>
  </si>
  <si>
    <t>その他団体補助金等</t>
    <phoneticPr fontId="1"/>
  </si>
  <si>
    <t>事業者自己財源額</t>
    <phoneticPr fontId="1"/>
  </si>
  <si>
    <t>借入金</t>
    <phoneticPr fontId="1"/>
  </si>
  <si>
    <t>その他</t>
    <phoneticPr fontId="1"/>
  </si>
  <si>
    <t>計</t>
    <rPh sb="0" eb="1">
      <t>ケイ</t>
    </rPh>
    <phoneticPr fontId="1"/>
  </si>
  <si>
    <t>小計</t>
    <rPh sb="0" eb="2">
      <t>ショウケイ</t>
    </rPh>
    <phoneticPr fontId="1"/>
  </si>
  <si>
    <t>補助対象経費</t>
    <rPh sb="0" eb="2">
      <t>ホジョ</t>
    </rPh>
    <rPh sb="2" eb="4">
      <t>タイショウ</t>
    </rPh>
    <rPh sb="4" eb="6">
      <t>ケイヒ</t>
    </rPh>
    <phoneticPr fontId="1"/>
  </si>
  <si>
    <t>補助対象外経費</t>
    <rPh sb="0" eb="2">
      <t>ホジョ</t>
    </rPh>
    <rPh sb="2" eb="4">
      <t>タイショウ</t>
    </rPh>
    <rPh sb="4" eb="5">
      <t>ガイ</t>
    </rPh>
    <rPh sb="5" eb="7">
      <t>ケイヒ</t>
    </rPh>
    <phoneticPr fontId="1"/>
  </si>
  <si>
    <t>総　事　業　費</t>
    <rPh sb="0" eb="1">
      <t>ソウ</t>
    </rPh>
    <rPh sb="2" eb="3">
      <t>コト</t>
    </rPh>
    <rPh sb="4" eb="5">
      <t>ギョウ</t>
    </rPh>
    <rPh sb="6" eb="7">
      <t>ヒ</t>
    </rPh>
    <phoneticPr fontId="1"/>
  </si>
  <si>
    <t>合計</t>
    <rPh sb="0" eb="2">
      <t>ゴウケイ</t>
    </rPh>
    <phoneticPr fontId="1"/>
  </si>
  <si>
    <t>※地方自治体が事業主体となる場合は、上記に係る歳入歳出予算書の抄本を別途添付すること。</t>
    <phoneticPr fontId="1"/>
  </si>
  <si>
    <t>収 支 予 算 書</t>
    <rPh sb="0" eb="1">
      <t>オサム</t>
    </rPh>
    <rPh sb="2" eb="3">
      <t>シ</t>
    </rPh>
    <rPh sb="4" eb="5">
      <t>ヨ</t>
    </rPh>
    <rPh sb="6" eb="7">
      <t>サン</t>
    </rPh>
    <rPh sb="8" eb="9">
      <t>ショ</t>
    </rPh>
    <phoneticPr fontId="1"/>
  </si>
  <si>
    <t>　　システム開発費(委託料)</t>
    <rPh sb="6" eb="8">
      <t>カイハツ</t>
    </rPh>
    <rPh sb="8" eb="9">
      <t>ヒ</t>
    </rPh>
    <rPh sb="10" eb="13">
      <t>イタクリョウ</t>
    </rPh>
    <phoneticPr fontId="1"/>
  </si>
  <si>
    <t>(1)補助対象事業者名</t>
    <rPh sb="3" eb="5">
      <t>ホジョ</t>
    </rPh>
    <rPh sb="5" eb="7">
      <t>タイショウ</t>
    </rPh>
    <rPh sb="7" eb="10">
      <t>ジギョウシャ</t>
    </rPh>
    <rPh sb="10" eb="11">
      <t>メイ</t>
    </rPh>
    <phoneticPr fontId="1"/>
  </si>
  <si>
    <t>補助対象事業者名</t>
    <rPh sb="0" eb="2">
      <t>ホジョ</t>
    </rPh>
    <rPh sb="2" eb="4">
      <t>タイショウ</t>
    </rPh>
    <rPh sb="4" eb="6">
      <t>ジギョウ</t>
    </rPh>
    <rPh sb="6" eb="7">
      <t>シャ</t>
    </rPh>
    <rPh sb="7" eb="8">
      <t>メイ</t>
    </rPh>
    <phoneticPr fontId="1"/>
  </si>
  <si>
    <t>１　補助対象事業者の概要</t>
    <rPh sb="2" eb="4">
      <t>ホジョ</t>
    </rPh>
    <rPh sb="4" eb="6">
      <t>タイショウ</t>
    </rPh>
    <rPh sb="8" eb="9">
      <t>シャ</t>
    </rPh>
    <rPh sb="10" eb="12">
      <t>ガイヨウ</t>
    </rPh>
    <phoneticPr fontId="1"/>
  </si>
  <si>
    <t>Ⅰ　新たな医療介護情報共有システムの開発にかかわる経費</t>
    <rPh sb="11" eb="13">
      <t>キョウユウ</t>
    </rPh>
    <rPh sb="18" eb="20">
      <t>カイハツ</t>
    </rPh>
    <phoneticPr fontId="1"/>
  </si>
  <si>
    <t>（7）システム参加予定機関</t>
    <rPh sb="7" eb="9">
      <t>サンカ</t>
    </rPh>
    <rPh sb="9" eb="11">
      <t>ヨテイ</t>
    </rPh>
    <rPh sb="11" eb="13">
      <t>キカン</t>
    </rPh>
    <phoneticPr fontId="1"/>
  </si>
  <si>
    <t>市町村・郡市医師会等との協議を行い、合意された内容について記載してください。</t>
    <rPh sb="4" eb="6">
      <t>グンシ</t>
    </rPh>
    <rPh sb="6" eb="9">
      <t>イシカイ</t>
    </rPh>
    <rPh sb="9" eb="10">
      <t>トウ</t>
    </rPh>
    <rPh sb="18" eb="20">
      <t>ゴウイ</t>
    </rPh>
    <phoneticPr fontId="1"/>
  </si>
  <si>
    <t>次年度以降の本事業連携システム継続のための具体的な計画（維持管理費等の試算含む）を記載ください。</t>
    <rPh sb="0" eb="3">
      <t>ジネンド</t>
    </rPh>
    <rPh sb="3" eb="5">
      <t>イコウ</t>
    </rPh>
    <rPh sb="6" eb="7">
      <t>ホン</t>
    </rPh>
    <rPh sb="7" eb="9">
      <t>ジギョウ</t>
    </rPh>
    <rPh sb="9" eb="11">
      <t>レンケイ</t>
    </rPh>
    <rPh sb="15" eb="17">
      <t>ケイゾク</t>
    </rPh>
    <rPh sb="21" eb="24">
      <t>グタイテキ</t>
    </rPh>
    <rPh sb="25" eb="27">
      <t>ケイカク</t>
    </rPh>
    <rPh sb="28" eb="30">
      <t>イジ</t>
    </rPh>
    <rPh sb="30" eb="33">
      <t>カンリヒ</t>
    </rPh>
    <rPh sb="33" eb="34">
      <t>トウ</t>
    </rPh>
    <rPh sb="35" eb="37">
      <t>シサン</t>
    </rPh>
    <rPh sb="37" eb="38">
      <t>フク</t>
    </rPh>
    <rPh sb="41" eb="43">
      <t>キサイ</t>
    </rPh>
    <phoneticPr fontId="1"/>
  </si>
  <si>
    <t>（④と⑤を比較して少ない方の額）⑥※</t>
    <rPh sb="5" eb="7">
      <t>ヒカク</t>
    </rPh>
    <rPh sb="9" eb="10">
      <t>スク</t>
    </rPh>
    <rPh sb="12" eb="13">
      <t>ホウ</t>
    </rPh>
    <rPh sb="14" eb="15">
      <t>ガク</t>
    </rPh>
    <phoneticPr fontId="1"/>
  </si>
  <si>
    <r>
      <t>※詳細な見積書を添付すること。なお、補助</t>
    </r>
    <r>
      <rPr>
        <u/>
        <sz val="11"/>
        <rFont val="ＭＳ 明朝"/>
        <family val="1"/>
        <charset val="128"/>
      </rPr>
      <t>対象経費</t>
    </r>
    <r>
      <rPr>
        <sz val="11"/>
        <rFont val="ＭＳ 明朝"/>
        <family val="1"/>
        <charset val="128"/>
      </rPr>
      <t>、</t>
    </r>
    <r>
      <rPr>
        <u/>
        <sz val="11"/>
        <rFont val="ＭＳ 明朝"/>
        <family val="1"/>
        <charset val="128"/>
      </rPr>
      <t>対象外経費</t>
    </r>
    <r>
      <rPr>
        <sz val="11"/>
        <rFont val="ＭＳ 明朝"/>
        <family val="1"/>
        <charset val="128"/>
      </rPr>
      <t>が一緒になっている単価の場合、各経費の額が</t>
    </r>
    <rPh sb="1" eb="3">
      <t>ショウサイ</t>
    </rPh>
    <rPh sb="4" eb="7">
      <t>ミツモリショ</t>
    </rPh>
    <rPh sb="8" eb="10">
      <t>テンプ</t>
    </rPh>
    <rPh sb="18" eb="20">
      <t>ホジョ</t>
    </rPh>
    <rPh sb="20" eb="22">
      <t>タイショウ</t>
    </rPh>
    <rPh sb="22" eb="24">
      <t>ケイヒ</t>
    </rPh>
    <rPh sb="25" eb="28">
      <t>タイショウガイ</t>
    </rPh>
    <rPh sb="28" eb="30">
      <t>ケイヒ</t>
    </rPh>
    <rPh sb="31" eb="33">
      <t>イッショ</t>
    </rPh>
    <rPh sb="39" eb="41">
      <t>タンカ</t>
    </rPh>
    <rPh sb="42" eb="44">
      <t>バアイ</t>
    </rPh>
    <rPh sb="45" eb="46">
      <t>カク</t>
    </rPh>
    <rPh sb="46" eb="48">
      <t>ケイヒ</t>
    </rPh>
    <rPh sb="49" eb="50">
      <t>ガク</t>
    </rPh>
    <phoneticPr fontId="1"/>
  </si>
  <si>
    <t>例.○○○医師会にて、在宅医療・介護に関わる多職種間で患者の医療・介護情報の共有を図るためのシステム導入を行うことで、これまで時間を要した</t>
    <rPh sb="0" eb="1">
      <t>レイ</t>
    </rPh>
    <rPh sb="63" eb="65">
      <t>ジカン</t>
    </rPh>
    <rPh sb="66" eb="67">
      <t>ヨウ</t>
    </rPh>
    <phoneticPr fontId="1"/>
  </si>
  <si>
    <t>　情報の共有をリアルタイムで可能とし、○○地域全体の在宅医療介護の効率化を図るとともに在宅医療を受ける療養者の満足度の向上を図る。</t>
    <rPh sb="14" eb="16">
      <t>カノウ</t>
    </rPh>
    <rPh sb="21" eb="23">
      <t>チイキ</t>
    </rPh>
    <rPh sb="23" eb="25">
      <t>ゼンタイ</t>
    </rPh>
    <rPh sb="51" eb="54">
      <t>リョウヨウシャ</t>
    </rPh>
    <phoneticPr fontId="1"/>
  </si>
  <si>
    <t>　※新たなシステムの導入により改善しようとする事柄を明確にし、記載すること。</t>
    <rPh sb="2" eb="3">
      <t>アラ</t>
    </rPh>
    <rPh sb="10" eb="12">
      <t>ドウニュウ</t>
    </rPh>
    <rPh sb="15" eb="17">
      <t>カイゼン</t>
    </rPh>
    <rPh sb="23" eb="25">
      <t>コトガラ</t>
    </rPh>
    <rPh sb="26" eb="28">
      <t>メイカク</t>
    </rPh>
    <rPh sb="31" eb="33">
      <t>キサイ</t>
    </rPh>
    <phoneticPr fontId="1"/>
  </si>
  <si>
    <t>　　について協議・合意した。</t>
    <phoneticPr fontId="1"/>
  </si>
  <si>
    <t>例．○市○課と○年○月○日から計○回協議を行い、本補助金の申請及び本事業の協力体制や他事業との整理（具体的には・・・・・・・）</t>
    <rPh sb="0" eb="1">
      <t>レイ</t>
    </rPh>
    <rPh sb="15" eb="16">
      <t>ケイ</t>
    </rPh>
    <rPh sb="17" eb="18">
      <t>カイ</t>
    </rPh>
    <rPh sb="24" eb="25">
      <t>ホン</t>
    </rPh>
    <rPh sb="25" eb="28">
      <t>ホジョキン</t>
    </rPh>
    <rPh sb="29" eb="31">
      <t>シンセイ</t>
    </rPh>
    <rPh sb="31" eb="32">
      <t>オヨ</t>
    </rPh>
    <rPh sb="33" eb="34">
      <t>ホン</t>
    </rPh>
    <rPh sb="34" eb="36">
      <t>ジギョウ</t>
    </rPh>
    <phoneticPr fontId="1"/>
  </si>
  <si>
    <t>※数が不足する場合は、適時行を追加してください。</t>
    <rPh sb="1" eb="2">
      <t>カズ</t>
    </rPh>
    <rPh sb="3" eb="5">
      <t>フソク</t>
    </rPh>
    <rPh sb="7" eb="9">
      <t>バアイ</t>
    </rPh>
    <rPh sb="11" eb="13">
      <t>テキジ</t>
    </rPh>
    <rPh sb="13" eb="14">
      <t>ギョウ</t>
    </rPh>
    <rPh sb="15" eb="17">
      <t>ツイカ</t>
    </rPh>
    <phoneticPr fontId="1"/>
  </si>
  <si>
    <t>※開発に係る経費は</t>
    <rPh sb="1" eb="3">
      <t>カイハツ</t>
    </rPh>
    <rPh sb="4" eb="5">
      <t>カカワ</t>
    </rPh>
    <rPh sb="6" eb="8">
      <t>ケイヒ</t>
    </rPh>
    <phoneticPr fontId="1"/>
  </si>
  <si>
    <t>　　富 山 県 知 事 　殿　</t>
    <rPh sb="2" eb="3">
      <t>トミ</t>
    </rPh>
    <rPh sb="4" eb="5">
      <t>ヤマ</t>
    </rPh>
    <rPh sb="6" eb="7">
      <t>ケン</t>
    </rPh>
    <rPh sb="8" eb="9">
      <t>チ</t>
    </rPh>
    <rPh sb="10" eb="11">
      <t>コト</t>
    </rPh>
    <rPh sb="13" eb="14">
      <t>ドノ</t>
    </rPh>
    <phoneticPr fontId="1"/>
  </si>
  <si>
    <t>富山県医療・介護連携促進基盤整備事業</t>
    <phoneticPr fontId="1"/>
  </si>
  <si>
    <r>
      <rPr>
        <sz val="18"/>
        <rFont val="ＭＳ 明朝"/>
        <family val="1"/>
        <charset val="128"/>
      </rPr>
      <t xml:space="preserve">□ </t>
    </r>
    <r>
      <rPr>
        <sz val="13"/>
        <rFont val="ＭＳ 明朝"/>
        <family val="1"/>
        <charset val="128"/>
      </rPr>
      <t>市販の連携システムの導入</t>
    </r>
    <rPh sb="2" eb="4">
      <t>シハン</t>
    </rPh>
    <rPh sb="5" eb="7">
      <t>レンケイ</t>
    </rPh>
    <rPh sb="12" eb="14">
      <t>ドウニュウ</t>
    </rPh>
    <phoneticPr fontId="1"/>
  </si>
  <si>
    <t>※補助所要額に端数（千円未満）が生じる場合は、これを切捨てること。</t>
    <rPh sb="1" eb="3">
      <t>ホジョ</t>
    </rPh>
    <rPh sb="3" eb="5">
      <t>ショヨウ</t>
    </rPh>
    <rPh sb="5" eb="6">
      <t>ガク</t>
    </rPh>
    <rPh sb="7" eb="9">
      <t>ハスウ</t>
    </rPh>
    <rPh sb="10" eb="12">
      <t>センエン</t>
    </rPh>
    <rPh sb="12" eb="14">
      <t>ミマン</t>
    </rPh>
    <rPh sb="16" eb="17">
      <t>ショウ</t>
    </rPh>
    <rPh sb="19" eb="21">
      <t>バアイ</t>
    </rPh>
    <rPh sb="26" eb="27">
      <t>キ</t>
    </rPh>
    <rPh sb="27" eb="28">
      <t>ス</t>
    </rPh>
    <phoneticPr fontId="1"/>
  </si>
  <si>
    <t>←「内容」の項目は適時ご入力ください。</t>
    <rPh sb="2" eb="4">
      <t>ナイヨウ</t>
    </rPh>
    <rPh sb="6" eb="8">
      <t>コウモク</t>
    </rPh>
    <phoneticPr fontId="1"/>
  </si>
  <si>
    <t xml:space="preserve"> 事業計画書　（交付要綱様式第２号）　及び別紙１(「システム参加予定機関」及び「事業経費内訳書」を含む)
 ※見積書及び適宜詳細説明資料を添付</t>
    <rPh sb="1" eb="3">
      <t>ジギョウ</t>
    </rPh>
    <rPh sb="3" eb="5">
      <t>ケイカク</t>
    </rPh>
    <rPh sb="5" eb="6">
      <t>ショ</t>
    </rPh>
    <rPh sb="8" eb="10">
      <t>コウフ</t>
    </rPh>
    <rPh sb="10" eb="12">
      <t>ヨウコウ</t>
    </rPh>
    <rPh sb="12" eb="14">
      <t>ヨウシキ</t>
    </rPh>
    <rPh sb="14" eb="15">
      <t>ダイ</t>
    </rPh>
    <rPh sb="16" eb="17">
      <t>ゴウ</t>
    </rPh>
    <rPh sb="19" eb="20">
      <t>オヨ</t>
    </rPh>
    <rPh sb="21" eb="23">
      <t>ベッシ</t>
    </rPh>
    <rPh sb="30" eb="32">
      <t>サンカ</t>
    </rPh>
    <rPh sb="32" eb="34">
      <t>ヨテイ</t>
    </rPh>
    <rPh sb="34" eb="36">
      <t>キカン</t>
    </rPh>
    <rPh sb="37" eb="38">
      <t>オヨ</t>
    </rPh>
    <rPh sb="40" eb="42">
      <t>ジギョウ</t>
    </rPh>
    <rPh sb="42" eb="44">
      <t>ケイヒ</t>
    </rPh>
    <rPh sb="44" eb="47">
      <t>ウチワケショ</t>
    </rPh>
    <rPh sb="49" eb="50">
      <t>フク</t>
    </rPh>
    <rPh sb="55" eb="58">
      <t>ミツモリショ</t>
    </rPh>
    <rPh sb="58" eb="59">
      <t>オヨ</t>
    </rPh>
    <phoneticPr fontId="11"/>
  </si>
  <si>
    <t>　　　　介護連携促進基盤整備事業費補助金）交付申請書</t>
    <rPh sb="25" eb="26">
      <t>ショ</t>
    </rPh>
    <phoneticPr fontId="1"/>
  </si>
  <si>
    <t>　地域医療介護総合確保基金事業費補助金（富山県医療・介護連携促進基盤整備事業費補</t>
    <rPh sb="15" eb="16">
      <t>ヒ</t>
    </rPh>
    <rPh sb="20" eb="23">
      <t>トヤマケン</t>
    </rPh>
    <rPh sb="36" eb="37">
      <t>ゴト</t>
    </rPh>
    <phoneticPr fontId="1"/>
  </si>
  <si>
    <t>　助金） 金　　　　　円を交付されるよう富山県補助金等交付規則第３条の規定により、</t>
    <phoneticPr fontId="1"/>
  </si>
  <si>
    <t>　次の関係書類を添えて申請します。</t>
    <phoneticPr fontId="1"/>
  </si>
  <si>
    <r>
      <t xml:space="preserve"> 事業計画書　（交付要綱様式第２号）　及び別紙１(「システム参加予定機関」及び「事業経費内訳書」を含む)
 ※見積書及び適宜詳細説明資料を添付
 </t>
    </r>
    <r>
      <rPr>
        <u/>
        <sz val="10"/>
        <color rgb="FFFF0000"/>
        <rFont val="ＭＳ 明朝"/>
        <family val="1"/>
        <charset val="128"/>
      </rPr>
      <t>※応募時の書類と同一の場合は省略可。ただし、その旨申し出ること。</t>
    </r>
    <rPh sb="1" eb="3">
      <t>ジギョウ</t>
    </rPh>
    <rPh sb="3" eb="5">
      <t>ケイカク</t>
    </rPh>
    <rPh sb="5" eb="6">
      <t>ショ</t>
    </rPh>
    <rPh sb="8" eb="10">
      <t>コウフ</t>
    </rPh>
    <rPh sb="10" eb="12">
      <t>ヨウコウ</t>
    </rPh>
    <rPh sb="12" eb="14">
      <t>ヨウシキ</t>
    </rPh>
    <rPh sb="14" eb="15">
      <t>ダイ</t>
    </rPh>
    <rPh sb="16" eb="17">
      <t>ゴウ</t>
    </rPh>
    <rPh sb="19" eb="20">
      <t>オヨ</t>
    </rPh>
    <rPh sb="21" eb="23">
      <t>ベッシ</t>
    </rPh>
    <rPh sb="30" eb="32">
      <t>サンカ</t>
    </rPh>
    <rPh sb="32" eb="34">
      <t>ヨテイ</t>
    </rPh>
    <rPh sb="34" eb="36">
      <t>キカン</t>
    </rPh>
    <rPh sb="37" eb="38">
      <t>オヨ</t>
    </rPh>
    <rPh sb="40" eb="42">
      <t>ジギョウ</t>
    </rPh>
    <rPh sb="42" eb="44">
      <t>ケイヒ</t>
    </rPh>
    <rPh sb="44" eb="47">
      <t>ウチワケショ</t>
    </rPh>
    <rPh sb="49" eb="50">
      <t>フク</t>
    </rPh>
    <rPh sb="55" eb="58">
      <t>ミツモリショ</t>
    </rPh>
    <rPh sb="58" eb="59">
      <t>オヨ</t>
    </rPh>
    <rPh sb="74" eb="76">
      <t>オウボ</t>
    </rPh>
    <rPh sb="76" eb="77">
      <t>ジ</t>
    </rPh>
    <rPh sb="78" eb="80">
      <t>ショルイ</t>
    </rPh>
    <rPh sb="81" eb="83">
      <t>ドウイツ</t>
    </rPh>
    <rPh sb="84" eb="86">
      <t>バアイ</t>
    </rPh>
    <rPh sb="87" eb="89">
      <t>ショウリャク</t>
    </rPh>
    <rPh sb="89" eb="90">
      <t>カ</t>
    </rPh>
    <rPh sb="97" eb="98">
      <t>ムネ</t>
    </rPh>
    <rPh sb="98" eb="99">
      <t>モウ</t>
    </rPh>
    <rPh sb="100" eb="101">
      <t>デ</t>
    </rPh>
    <phoneticPr fontId="11"/>
  </si>
  <si>
    <t>　　モバイル等端末購入費</t>
    <rPh sb="6" eb="7">
      <t>トウ</t>
    </rPh>
    <rPh sb="7" eb="9">
      <t>タンマツ</t>
    </rPh>
    <rPh sb="9" eb="12">
      <t>コウニュウヒ</t>
    </rPh>
    <phoneticPr fontId="1"/>
  </si>
  <si>
    <t>　報酬、旅費、需用費、委託料、通信運搬費、使用料及び賃借料に限られます。</t>
    <rPh sb="1" eb="3">
      <t>ホウシュウ</t>
    </rPh>
    <rPh sb="4" eb="6">
      <t>リョヒ</t>
    </rPh>
    <rPh sb="7" eb="10">
      <t>ジュヨウヒ</t>
    </rPh>
    <rPh sb="11" eb="14">
      <t>イタクリョウ</t>
    </rPh>
    <rPh sb="15" eb="17">
      <t>ツウシン</t>
    </rPh>
    <rPh sb="17" eb="19">
      <t>ウンパン</t>
    </rPh>
    <rPh sb="19" eb="20">
      <t>ヒ</t>
    </rPh>
    <rPh sb="21" eb="24">
      <t>シヨウリョウ</t>
    </rPh>
    <rPh sb="24" eb="25">
      <t>オヨ</t>
    </rPh>
    <rPh sb="26" eb="29">
      <t>チンシャクリョウ</t>
    </rPh>
    <rPh sb="30" eb="31">
      <t>カギ</t>
    </rPh>
    <phoneticPr fontId="1"/>
  </si>
  <si>
    <t>令和　　年度富山県地域医療介護総合確保基金事業実施計画書</t>
    <rPh sb="0" eb="2">
      <t>レイワ</t>
    </rPh>
    <phoneticPr fontId="1"/>
  </si>
  <si>
    <t>令和　年　月　日</t>
    <rPh sb="0" eb="2">
      <t>レイワ</t>
    </rPh>
    <rPh sb="3" eb="4">
      <t>ネン</t>
    </rPh>
    <rPh sb="5" eb="6">
      <t>ガツ</t>
    </rPh>
    <rPh sb="7" eb="8">
      <t>ニチ</t>
    </rPh>
    <phoneticPr fontId="1"/>
  </si>
  <si>
    <t>令和</t>
    <rPh sb="0" eb="2">
      <t>レイワ</t>
    </rPh>
    <phoneticPr fontId="1"/>
  </si>
  <si>
    <t>【別紙：令和○年度システム参加予定機関の名称】</t>
    <rPh sb="1" eb="3">
      <t>ベッシ</t>
    </rPh>
    <rPh sb="4" eb="6">
      <t>レイワ</t>
    </rPh>
    <rPh sb="7" eb="9">
      <t>ネンド</t>
    </rPh>
    <phoneticPr fontId="1"/>
  </si>
  <si>
    <t>　　　　令和　　年度富山県地域医療介護総合確保基金事業費補助金(富山県医療・</t>
    <rPh sb="4" eb="6">
      <t>レイワ</t>
    </rPh>
    <rPh sb="27" eb="28">
      <t>ヒ</t>
    </rPh>
    <rPh sb="32" eb="35">
      <t>トヤマケン</t>
    </rPh>
    <phoneticPr fontId="1"/>
  </si>
  <si>
    <t>　　令和　年度において富山県地域医療介護総合確保基金事業を実施したいので、富山県</t>
    <rPh sb="2" eb="4">
      <t>レイワ</t>
    </rPh>
    <rPh sb="5" eb="7">
      <t>ネンド</t>
    </rPh>
    <rPh sb="29" eb="31">
      <t>ジッシ</t>
    </rPh>
    <rPh sb="37" eb="40">
      <t>トヤマケン</t>
    </rPh>
    <phoneticPr fontId="1"/>
  </si>
  <si>
    <t>提出書類チェックリスト</t>
    <rPh sb="0" eb="2">
      <t>テイシュツ</t>
    </rPh>
    <rPh sb="2" eb="4">
      <t>ショルイ</t>
    </rPh>
    <phoneticPr fontId="11"/>
  </si>
  <si>
    <t>所属（住所）</t>
    <rPh sb="0" eb="2">
      <t>ショゾク</t>
    </rPh>
    <rPh sb="3" eb="5">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</si>
</sst>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金&quot;#,###&quot;円&quot;"/>
    <numFmt numFmtId="177" formatCode="&quot;金&quot;\ #,###&quot;円&quot;"/>
    <numFmt numFmtId="178" formatCode="[$-411]ggge&quot;年&quot;m&quot;月&quot;d&quot;日&quot;;@"/>
  </numFmts>
  <fonts count="71" x14ac:knownFonts="1">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1"/>
      <name val="ＭＳ 明朝"/>
      <family val="1"/>
      <charset val="128"/>
    </font>
    <font>
      <b/>
      <sz val="12"/>
      <name val="ＭＳ 明朝"/>
      <family val="1"/>
      <charset val="128"/>
    </font>
    <font>
      <sz val="10"/>
      <name val="ＭＳ 明朝"/>
      <family val="1"/>
      <charset val="128"/>
    </font>
    <font>
      <sz val="9"/>
      <name val="ＭＳ 明朝"/>
      <family val="1"/>
      <charset val="128"/>
    </font>
    <font>
      <sz val="11"/>
      <name val="ＭＳ ゴシック"/>
      <family val="3"/>
      <charset val="128"/>
    </font>
    <font>
      <sz val="9"/>
      <name val="ＭＳ ゴシック"/>
      <family val="3"/>
      <charset val="128"/>
    </font>
    <font>
      <sz val="10.5"/>
      <name val="ＭＳ 明朝"/>
      <family val="1"/>
      <charset val="128"/>
    </font>
    <font>
      <sz val="6"/>
      <name val="ＭＳ 明朝"/>
      <family val="1"/>
      <charset val="128"/>
    </font>
    <font>
      <u/>
      <sz val="10.5"/>
      <color indexed="8"/>
      <name val="ＭＳ 明朝"/>
      <family val="1"/>
      <charset val="128"/>
    </font>
    <font>
      <sz val="18"/>
      <color indexed="8"/>
      <name val="ＭＳ 明朝"/>
      <family val="1"/>
      <charset val="128"/>
    </font>
    <font>
      <sz val="11"/>
      <name val="ＭＳ Ｐ明朝"/>
      <family val="1"/>
      <charset val="128"/>
    </font>
    <font>
      <sz val="9"/>
      <name val="Meiryo UI"/>
      <family val="3"/>
      <charset val="128"/>
    </font>
    <font>
      <sz val="6"/>
      <name val="HG丸ｺﾞｼｯｸM-PRO"/>
      <family val="2"/>
      <charset val="128"/>
    </font>
    <font>
      <sz val="6"/>
      <name val="ＭＳ Ｐ明朝"/>
      <family val="1"/>
      <charset val="128"/>
    </font>
    <font>
      <sz val="10"/>
      <name val="Meiryo UI"/>
      <family val="3"/>
      <charset val="128"/>
    </font>
    <font>
      <sz val="10"/>
      <color theme="1"/>
      <name val="HG丸ｺﾞｼｯｸM-PRO"/>
      <family val="2"/>
      <charset val="128"/>
    </font>
    <font>
      <b/>
      <sz val="10"/>
      <name val="Meiryo UI"/>
      <family val="3"/>
      <charset val="128"/>
    </font>
    <font>
      <sz val="11"/>
      <name val="Meiryo UI"/>
      <family val="3"/>
      <charset val="128"/>
    </font>
    <font>
      <sz val="14"/>
      <name val="ＭＳ 明朝"/>
      <family val="1"/>
      <charset val="128"/>
    </font>
    <font>
      <sz val="11"/>
      <name val="メイリオ"/>
      <family val="3"/>
      <charset val="128"/>
    </font>
    <font>
      <sz val="12"/>
      <name val="メイリオ"/>
      <family val="3"/>
      <charset val="128"/>
    </font>
    <font>
      <i/>
      <sz val="11"/>
      <color indexed="12"/>
      <name val="ＭＳ Ｐゴシック"/>
      <family val="3"/>
      <charset val="128"/>
    </font>
    <font>
      <b/>
      <u/>
      <sz val="11"/>
      <name val="メイリオ"/>
      <family val="3"/>
      <charset val="128"/>
    </font>
    <font>
      <b/>
      <u/>
      <sz val="11"/>
      <color theme="0" tint="-0.34998626667073579"/>
      <name val="メイリオ"/>
      <family val="3"/>
      <charset val="128"/>
    </font>
    <font>
      <sz val="11"/>
      <color theme="0" tint="-0.34998626667073579"/>
      <name val="メイリオ"/>
      <family val="3"/>
      <charset val="128"/>
    </font>
    <font>
      <b/>
      <sz val="14"/>
      <name val="メイリオ"/>
      <family val="3"/>
      <charset val="128"/>
    </font>
    <font>
      <b/>
      <sz val="14"/>
      <color theme="0" tint="-0.34998626667073579"/>
      <name val="メイリオ"/>
      <family val="3"/>
      <charset val="128"/>
    </font>
    <font>
      <sz val="12"/>
      <color theme="0" tint="-0.34998626667073579"/>
      <name val="メイリオ"/>
      <family val="3"/>
      <charset val="128"/>
    </font>
    <font>
      <sz val="10"/>
      <name val="ＭＳ Ｐゴシック"/>
      <family val="3"/>
      <charset val="128"/>
    </font>
    <font>
      <b/>
      <sz val="14"/>
      <color indexed="8"/>
      <name val="ＭＳ 明朝"/>
      <family val="1"/>
      <charset val="128"/>
    </font>
    <font>
      <b/>
      <sz val="11"/>
      <color indexed="8"/>
      <name val="ＭＳ 明朝"/>
      <family val="1"/>
      <charset val="128"/>
    </font>
    <font>
      <sz val="9"/>
      <color indexed="8"/>
      <name val="ＭＳ 明朝"/>
      <family val="1"/>
      <charset val="128"/>
    </font>
    <font>
      <sz val="12"/>
      <color indexed="8"/>
      <name val="ＭＳ 明朝"/>
      <family val="1"/>
      <charset val="128"/>
    </font>
    <font>
      <sz val="10"/>
      <color indexed="8"/>
      <name val="ＭＳ 明朝"/>
      <family val="1"/>
      <charset val="128"/>
    </font>
    <font>
      <sz val="6"/>
      <color indexed="8"/>
      <name val="ＭＳ 明朝"/>
      <family val="1"/>
      <charset val="128"/>
    </font>
    <font>
      <sz val="11"/>
      <color indexed="8"/>
      <name val="ＭＳ 明朝"/>
      <family val="1"/>
      <charset val="128"/>
    </font>
    <font>
      <u/>
      <sz val="12"/>
      <name val="ＭＳ 明朝"/>
      <family val="1"/>
      <charset val="128"/>
    </font>
    <font>
      <b/>
      <u/>
      <sz val="11"/>
      <name val="ＭＳ 明朝"/>
      <family val="1"/>
      <charset val="128"/>
    </font>
    <font>
      <b/>
      <u/>
      <sz val="11"/>
      <color theme="0" tint="-0.34998626667073579"/>
      <name val="ＭＳ 明朝"/>
      <family val="1"/>
      <charset val="128"/>
    </font>
    <font>
      <b/>
      <sz val="20"/>
      <name val="ＭＳ 明朝"/>
      <family val="1"/>
      <charset val="128"/>
    </font>
    <font>
      <b/>
      <sz val="14"/>
      <name val="ＭＳ 明朝"/>
      <family val="1"/>
      <charset val="128"/>
    </font>
    <font>
      <b/>
      <sz val="14"/>
      <color theme="0" tint="-0.34998626667073579"/>
      <name val="ＭＳ 明朝"/>
      <family val="1"/>
      <charset val="128"/>
    </font>
    <font>
      <sz val="11"/>
      <color theme="0" tint="-0.34998626667073579"/>
      <name val="ＭＳ 明朝"/>
      <family val="1"/>
      <charset val="128"/>
    </font>
    <font>
      <b/>
      <u/>
      <sz val="16"/>
      <name val="ＭＳ 明朝"/>
      <family val="1"/>
      <charset val="128"/>
    </font>
    <font>
      <i/>
      <sz val="9"/>
      <name val="ＭＳ 明朝"/>
      <family val="1"/>
      <charset val="128"/>
    </font>
    <font>
      <sz val="12"/>
      <color theme="0" tint="-0.34998626667073579"/>
      <name val="ＭＳ 明朝"/>
      <family val="1"/>
      <charset val="128"/>
    </font>
    <font>
      <sz val="8"/>
      <name val="ＭＳ 明朝"/>
      <family val="1"/>
      <charset val="128"/>
    </font>
    <font>
      <sz val="10"/>
      <color theme="1"/>
      <name val="ＭＳ 明朝"/>
      <family val="1"/>
      <charset val="128"/>
    </font>
    <font>
      <b/>
      <sz val="10"/>
      <name val="ＭＳ 明朝"/>
      <family val="1"/>
      <charset val="128"/>
    </font>
    <font>
      <sz val="10"/>
      <color rgb="FF000000"/>
      <name val="ＭＳ 明朝"/>
      <family val="1"/>
      <charset val="128"/>
    </font>
    <font>
      <sz val="10"/>
      <color theme="1"/>
      <name val="HG丸ｺﾞｼｯｸM-PRO"/>
      <family val="3"/>
      <charset val="128"/>
    </font>
    <font>
      <b/>
      <sz val="9"/>
      <color indexed="81"/>
      <name val="ＭＳ Ｐゴシック"/>
      <family val="3"/>
      <charset val="128"/>
    </font>
    <font>
      <sz val="18"/>
      <name val="ＭＳ 明朝"/>
      <family val="1"/>
      <charset val="128"/>
    </font>
    <font>
      <sz val="13"/>
      <name val="ＭＳ 明朝"/>
      <family val="1"/>
      <charset val="128"/>
    </font>
    <font>
      <sz val="13"/>
      <color theme="0" tint="-0.34998626667073579"/>
      <name val="ＭＳ 明朝"/>
      <family val="1"/>
      <charset val="128"/>
    </font>
    <font>
      <sz val="13"/>
      <color theme="0" tint="-0.34998626667073579"/>
      <name val="メイリオ"/>
      <family val="3"/>
      <charset val="128"/>
    </font>
    <font>
      <sz val="13"/>
      <name val="メイリオ"/>
      <family val="3"/>
      <charset val="128"/>
    </font>
    <font>
      <b/>
      <sz val="13"/>
      <name val="ＭＳ 明朝"/>
      <family val="1"/>
      <charset val="128"/>
    </font>
    <font>
      <sz val="16"/>
      <name val="HG丸ｺﾞｼｯｸM-PRO"/>
      <family val="3"/>
      <charset val="128"/>
    </font>
    <font>
      <b/>
      <sz val="16"/>
      <name val="HG丸ｺﾞｼｯｸM-PRO"/>
      <family val="3"/>
      <charset val="128"/>
    </font>
    <font>
      <b/>
      <sz val="11"/>
      <name val="HG丸ｺﾞｼｯｸM-PRO"/>
      <family val="3"/>
      <charset val="128"/>
    </font>
    <font>
      <b/>
      <sz val="11"/>
      <color rgb="FFFF0000"/>
      <name val="ＭＳ 明朝"/>
      <family val="1"/>
      <charset val="128"/>
    </font>
    <font>
      <sz val="12"/>
      <name val="ＭＳ ゴシック"/>
      <family val="3"/>
      <charset val="128"/>
    </font>
    <font>
      <b/>
      <sz val="12"/>
      <name val="HG丸ｺﾞｼｯｸM-PRO"/>
      <family val="3"/>
      <charset val="128"/>
    </font>
    <font>
      <sz val="16"/>
      <name val="ＭＳ 明朝"/>
      <family val="1"/>
      <charset val="128"/>
    </font>
    <font>
      <u/>
      <sz val="11"/>
      <name val="ＭＳ 明朝"/>
      <family val="1"/>
      <charset val="128"/>
    </font>
    <font>
      <u/>
      <sz val="10"/>
      <color rgb="FFFF0000"/>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indexed="26"/>
      </patternFill>
    </fill>
    <fill>
      <patternFill patternType="solid">
        <fgColor indexed="43"/>
        <bgColor indexed="64"/>
      </patternFill>
    </fill>
    <fill>
      <patternFill patternType="solid">
        <fgColor rgb="FFFFFF99"/>
        <bgColor indexed="64"/>
      </patternFill>
    </fill>
    <fill>
      <patternFill patternType="solid">
        <fgColor theme="3" tint="0.59999389629810485"/>
        <bgColor indexed="64"/>
      </patternFill>
    </fill>
    <fill>
      <patternFill patternType="solid">
        <fgColor rgb="FFFFFF00"/>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bottom style="double">
        <color indexed="64"/>
      </bottom>
      <diagonal/>
    </border>
    <border>
      <left style="medium">
        <color indexed="64"/>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hair">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hair">
        <color indexed="64"/>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s>
  <cellStyleXfs count="26">
    <xf numFmtId="0" fontId="0" fillId="0" borderId="0"/>
    <xf numFmtId="38" fontId="2" fillId="0" borderId="0" applyFont="0" applyFill="0" applyBorder="0" applyAlignment="0" applyProtection="0"/>
    <xf numFmtId="0" fontId="2" fillId="0" borderId="0">
      <alignment vertical="center"/>
    </xf>
    <xf numFmtId="0" fontId="2" fillId="0" borderId="0"/>
    <xf numFmtId="0" fontId="1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14" fillId="0" borderId="0"/>
    <xf numFmtId="0" fontId="4" fillId="0" borderId="0"/>
    <xf numFmtId="0" fontId="19" fillId="0" borderId="0">
      <alignment vertical="center"/>
    </xf>
    <xf numFmtId="38" fontId="14" fillId="0" borderId="0" applyFont="0" applyFill="0" applyBorder="0" applyAlignment="0" applyProtection="0"/>
    <xf numFmtId="38" fontId="2" fillId="0" borderId="0" applyFont="0" applyFill="0" applyBorder="0" applyAlignment="0" applyProtection="0">
      <alignment vertical="center"/>
    </xf>
    <xf numFmtId="1" fontId="22"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7" borderId="36" applyNumberFormat="0" applyFont="0" applyAlignment="0" applyProtection="0">
      <alignment vertical="center"/>
    </xf>
    <xf numFmtId="0" fontId="2" fillId="0" borderId="0"/>
    <xf numFmtId="0" fontId="2" fillId="0" borderId="0"/>
    <xf numFmtId="0" fontId="54" fillId="0" borderId="0">
      <alignment vertical="center"/>
    </xf>
  </cellStyleXfs>
  <cellXfs count="539">
    <xf numFmtId="0" fontId="0" fillId="0" borderId="0" xfId="0"/>
    <xf numFmtId="0" fontId="10" fillId="0" borderId="0" xfId="4"/>
    <xf numFmtId="0" fontId="10" fillId="0" borderId="0" xfId="4" applyBorder="1"/>
    <xf numFmtId="0" fontId="10" fillId="0" borderId="0" xfId="4" applyBorder="1" applyAlignment="1">
      <alignment vertical="center"/>
    </xf>
    <xf numFmtId="0" fontId="10" fillId="0" borderId="0" xfId="4" applyAlignment="1">
      <alignment vertical="center"/>
    </xf>
    <xf numFmtId="0" fontId="10" fillId="0" borderId="0" xfId="4" applyAlignment="1"/>
    <xf numFmtId="0" fontId="8" fillId="0" borderId="0" xfId="6" applyFont="1">
      <alignment vertical="center"/>
    </xf>
    <xf numFmtId="0" fontId="8" fillId="0" borderId="0" xfId="6" applyFont="1" applyAlignment="1">
      <alignment horizontal="center" vertical="center"/>
    </xf>
    <xf numFmtId="0" fontId="4" fillId="0" borderId="0" xfId="6" applyFont="1">
      <alignment vertical="center"/>
    </xf>
    <xf numFmtId="0" fontId="15" fillId="0" borderId="0" xfId="8" applyFont="1"/>
    <xf numFmtId="0" fontId="18" fillId="0" borderId="0" xfId="8" applyFont="1"/>
    <xf numFmtId="0" fontId="15" fillId="0" borderId="0" xfId="8" applyFont="1" applyAlignment="1">
      <alignment horizontal="left" vertical="center"/>
    </xf>
    <xf numFmtId="0" fontId="21" fillId="0" borderId="0" xfId="9" applyFont="1" applyFill="1" applyAlignment="1">
      <alignment vertical="center"/>
    </xf>
    <xf numFmtId="0" fontId="2" fillId="0" borderId="0" xfId="18" applyFont="1" applyFill="1" applyBorder="1">
      <alignment vertical="center"/>
    </xf>
    <xf numFmtId="0" fontId="25" fillId="0" borderId="0" xfId="18" applyFont="1" applyFill="1" applyBorder="1">
      <alignment vertical="center"/>
    </xf>
    <xf numFmtId="0" fontId="23" fillId="0" borderId="0" xfId="20" applyFont="1" applyFill="1">
      <alignment vertical="center"/>
    </xf>
    <xf numFmtId="0" fontId="28" fillId="0" borderId="0" xfId="20" applyFont="1" applyFill="1">
      <alignment vertical="center"/>
    </xf>
    <xf numFmtId="0" fontId="23" fillId="0" borderId="0" xfId="20" applyFont="1" applyFill="1" applyBorder="1" applyAlignment="1">
      <alignment horizontal="left" vertical="center"/>
    </xf>
    <xf numFmtId="0" fontId="28" fillId="0" borderId="0" xfId="20" applyFont="1" applyFill="1" applyBorder="1" applyAlignment="1">
      <alignment horizontal="left" vertical="center"/>
    </xf>
    <xf numFmtId="0" fontId="31" fillId="0" borderId="0" xfId="20" applyFont="1" applyFill="1" applyBorder="1" applyAlignment="1">
      <alignment horizontal="left" vertical="center"/>
    </xf>
    <xf numFmtId="0" fontId="24" fillId="0" borderId="0" xfId="20" applyFont="1" applyFill="1" applyBorder="1" applyAlignment="1">
      <alignment horizontal="center" vertical="center"/>
    </xf>
    <xf numFmtId="0" fontId="23" fillId="0" borderId="0" xfId="20" applyFont="1" applyFill="1" applyBorder="1">
      <alignment vertical="center"/>
    </xf>
    <xf numFmtId="0" fontId="29" fillId="0" borderId="0" xfId="20" applyFont="1" applyFill="1" applyBorder="1" applyAlignment="1">
      <alignment horizontal="center" vertical="center"/>
    </xf>
    <xf numFmtId="0" fontId="30" fillId="0" borderId="0" xfId="20" applyFont="1" applyFill="1" applyBorder="1" applyAlignment="1">
      <alignment horizontal="center" vertical="center"/>
    </xf>
    <xf numFmtId="0" fontId="2" fillId="0" borderId="0" xfId="21">
      <alignment vertical="center"/>
    </xf>
    <xf numFmtId="0" fontId="2" fillId="0" borderId="0" xfId="21" applyBorder="1">
      <alignment vertical="center"/>
    </xf>
    <xf numFmtId="0" fontId="15" fillId="0" borderId="0" xfId="8" applyFont="1" applyFill="1"/>
    <xf numFmtId="0" fontId="15" fillId="0" borderId="0" xfId="8" applyFont="1" applyFill="1" applyAlignment="1">
      <alignment horizontal="left" vertical="center"/>
    </xf>
    <xf numFmtId="0" fontId="2" fillId="0" borderId="0" xfId="18" applyFont="1" applyFill="1" applyBorder="1" applyAlignment="1">
      <alignment horizontal="right" vertical="center"/>
    </xf>
    <xf numFmtId="0" fontId="20" fillId="0" borderId="0" xfId="8" applyFont="1" applyFill="1"/>
    <xf numFmtId="0" fontId="32" fillId="0" borderId="0" xfId="21" applyFont="1">
      <alignment vertical="center"/>
    </xf>
    <xf numFmtId="0" fontId="6" fillId="0" borderId="0" xfId="3" applyFont="1" applyFill="1" applyAlignment="1">
      <alignment vertical="center"/>
    </xf>
    <xf numFmtId="0" fontId="3" fillId="0" borderId="0" xfId="3" applyFont="1" applyFill="1" applyAlignment="1">
      <alignment vertical="center"/>
    </xf>
    <xf numFmtId="0" fontId="3" fillId="0" borderId="0" xfId="21" applyFont="1" applyFill="1" applyAlignment="1">
      <alignment vertical="center"/>
    </xf>
    <xf numFmtId="0" fontId="3" fillId="0" borderId="0" xfId="21" applyFont="1" applyFill="1" applyAlignment="1">
      <alignment horizontal="distributed" vertical="center"/>
    </xf>
    <xf numFmtId="0" fontId="3" fillId="0" borderId="0" xfId="21" applyFont="1" applyFill="1" applyAlignment="1">
      <alignment horizontal="center" vertical="center"/>
    </xf>
    <xf numFmtId="49" fontId="3" fillId="0" borderId="0" xfId="3" applyNumberFormat="1" applyFont="1" applyFill="1" applyAlignment="1">
      <alignment horizontal="right" vertical="center"/>
    </xf>
    <xf numFmtId="3" fontId="3" fillId="0" borderId="0" xfId="3" applyNumberFormat="1" applyFont="1" applyFill="1" applyAlignment="1">
      <alignment horizontal="right" vertical="center"/>
    </xf>
    <xf numFmtId="176" fontId="5" fillId="0" borderId="0" xfId="3" applyNumberFormat="1" applyFont="1" applyFill="1" applyAlignment="1">
      <alignment vertical="center"/>
    </xf>
    <xf numFmtId="177" fontId="3" fillId="0" borderId="0" xfId="3" applyNumberFormat="1" applyFont="1" applyFill="1" applyAlignment="1">
      <alignment horizontal="left" vertical="center" indent="1"/>
    </xf>
    <xf numFmtId="49" fontId="10" fillId="0" borderId="0" xfId="4" applyNumberFormat="1" applyFont="1" applyAlignment="1">
      <alignment horizontal="center"/>
    </xf>
    <xf numFmtId="49" fontId="35" fillId="0" borderId="0" xfId="4" quotePrefix="1" applyNumberFormat="1" applyFont="1" applyFill="1" applyBorder="1" applyAlignment="1" applyProtection="1">
      <alignment horizontal="left" vertical="center"/>
    </xf>
    <xf numFmtId="49" fontId="35" fillId="0" borderId="0" xfId="4" applyNumberFormat="1" applyFont="1" applyFill="1" applyBorder="1" applyAlignment="1" applyProtection="1">
      <alignment horizontal="left" vertical="center"/>
    </xf>
    <xf numFmtId="49" fontId="35" fillId="0" borderId="6" xfId="4" applyNumberFormat="1" applyFont="1" applyFill="1" applyBorder="1" applyAlignment="1" applyProtection="1">
      <alignment horizontal="center" vertical="center" wrapText="1"/>
    </xf>
    <xf numFmtId="49" fontId="37" fillId="0" borderId="7" xfId="4" applyNumberFormat="1" applyFont="1" applyFill="1" applyBorder="1" applyAlignment="1" applyProtection="1">
      <alignment horizontal="center" vertical="center"/>
    </xf>
    <xf numFmtId="0" fontId="10" fillId="0" borderId="0" xfId="4" applyFont="1" applyAlignment="1"/>
    <xf numFmtId="0" fontId="10" fillId="0" borderId="0" xfId="4" applyFont="1"/>
    <xf numFmtId="0" fontId="44" fillId="0" borderId="0" xfId="20" applyFont="1" applyFill="1" applyBorder="1" applyAlignment="1">
      <alignment horizontal="center" vertical="center"/>
    </xf>
    <xf numFmtId="0" fontId="45" fillId="0" borderId="0" xfId="20" applyFont="1" applyFill="1" applyBorder="1" applyAlignment="1">
      <alignment horizontal="center" vertical="center"/>
    </xf>
    <xf numFmtId="0" fontId="3" fillId="0" borderId="0" xfId="20" applyFont="1" applyFill="1" applyAlignment="1">
      <alignment horizontal="right" vertical="center"/>
    </xf>
    <xf numFmtId="0" fontId="3" fillId="0" borderId="0" xfId="20" applyFont="1" applyFill="1" applyAlignment="1">
      <alignment horizontal="center" vertical="center"/>
    </xf>
    <xf numFmtId="0" fontId="48" fillId="0" borderId="0" xfId="20" applyFont="1" applyFill="1" applyBorder="1" applyAlignment="1">
      <alignment vertical="center"/>
    </xf>
    <xf numFmtId="0" fontId="4" fillId="0" borderId="0" xfId="20" applyFont="1" applyFill="1">
      <alignment vertical="center"/>
    </xf>
    <xf numFmtId="0" fontId="46" fillId="0" borderId="0" xfId="20" applyFont="1" applyFill="1">
      <alignment vertical="center"/>
    </xf>
    <xf numFmtId="0" fontId="4" fillId="0" borderId="0" xfId="20" applyFont="1" applyFill="1" applyAlignment="1">
      <alignment horizontal="center" vertical="center"/>
    </xf>
    <xf numFmtId="0" fontId="4" fillId="0" borderId="0" xfId="20" applyFont="1" applyFill="1" applyBorder="1" applyAlignment="1">
      <alignment horizontal="left" vertical="center"/>
    </xf>
    <xf numFmtId="0" fontId="46" fillId="0" borderId="0" xfId="20" applyFont="1" applyFill="1" applyBorder="1" applyAlignment="1">
      <alignment horizontal="left" vertical="center"/>
    </xf>
    <xf numFmtId="0" fontId="3" fillId="0" borderId="0" xfId="20" applyFont="1" applyBorder="1" applyAlignment="1">
      <alignment horizontal="left" vertical="center"/>
    </xf>
    <xf numFmtId="0" fontId="3" fillId="0" borderId="0" xfId="20" applyFont="1" applyFill="1" applyBorder="1" applyAlignment="1">
      <alignment horizontal="center" vertical="center"/>
    </xf>
    <xf numFmtId="0" fontId="3" fillId="0" borderId="0" xfId="0" applyFont="1" applyBorder="1" applyAlignment="1">
      <alignment horizontal="left" vertical="center"/>
    </xf>
    <xf numFmtId="0" fontId="3" fillId="0" borderId="0" xfId="20" applyFont="1" applyFill="1" applyBorder="1" applyAlignment="1">
      <alignment horizontal="left" vertical="center" wrapText="1"/>
    </xf>
    <xf numFmtId="0" fontId="3" fillId="0" borderId="0" xfId="0" applyFont="1" applyFill="1" applyBorder="1" applyAlignment="1">
      <alignment horizontal="left" vertical="center"/>
    </xf>
    <xf numFmtId="0" fontId="47" fillId="0" borderId="0" xfId="3" applyFont="1" applyFill="1" applyBorder="1" applyAlignment="1">
      <alignment vertical="center"/>
    </xf>
    <xf numFmtId="0" fontId="49" fillId="0" borderId="0" xfId="20" applyFont="1" applyFill="1" applyBorder="1" applyAlignment="1">
      <alignment horizontal="center" vertical="center"/>
    </xf>
    <xf numFmtId="0" fontId="7" fillId="2" borderId="7" xfId="8" applyFont="1" applyFill="1" applyBorder="1" applyAlignment="1">
      <alignment horizontal="center" vertical="center" wrapText="1"/>
    </xf>
    <xf numFmtId="0" fontId="7" fillId="0" borderId="7" xfId="8" applyFont="1" applyBorder="1" applyAlignment="1">
      <alignment horizontal="center" vertical="center" wrapText="1"/>
    </xf>
    <xf numFmtId="0" fontId="7" fillId="0" borderId="7" xfId="8" applyFont="1" applyBorder="1" applyAlignment="1">
      <alignment horizontal="distributed" vertical="center" wrapText="1"/>
    </xf>
    <xf numFmtId="0" fontId="7" fillId="0" borderId="0" xfId="8" applyFont="1" applyFill="1" applyAlignment="1">
      <alignment wrapText="1"/>
    </xf>
    <xf numFmtId="0" fontId="50" fillId="0" borderId="9" xfId="5" applyFont="1" applyBorder="1" applyAlignment="1">
      <alignment horizontal="center" vertical="center" wrapText="1"/>
    </xf>
    <xf numFmtId="0" fontId="7" fillId="0" borderId="7" xfId="8" applyFont="1" applyBorder="1" applyAlignment="1">
      <alignment horizontal="center" vertical="center"/>
    </xf>
    <xf numFmtId="0" fontId="50" fillId="0" borderId="7" xfId="5" applyFont="1" applyBorder="1" applyAlignment="1">
      <alignment horizontal="center" vertical="center" wrapText="1"/>
    </xf>
    <xf numFmtId="0" fontId="7" fillId="0" borderId="0" xfId="8" applyFont="1" applyFill="1"/>
    <xf numFmtId="0" fontId="6" fillId="6" borderId="7" xfId="20" applyFont="1" applyFill="1" applyBorder="1" applyAlignment="1">
      <alignment horizontal="center" vertical="center" wrapText="1"/>
    </xf>
    <xf numFmtId="0" fontId="4" fillId="0" borderId="23" xfId="18" applyFont="1" applyFill="1" applyBorder="1" applyAlignment="1">
      <alignment horizontal="left" vertical="center"/>
    </xf>
    <xf numFmtId="0" fontId="7" fillId="0" borderId="0" xfId="8" applyFont="1"/>
    <xf numFmtId="0" fontId="7" fillId="0" borderId="18" xfId="8" applyFont="1" applyBorder="1" applyAlignment="1">
      <alignment horizontal="left" vertical="center"/>
    </xf>
    <xf numFmtId="0" fontId="6" fillId="0" borderId="18" xfId="8" applyFont="1" applyBorder="1" applyAlignment="1">
      <alignment horizontal="left" vertical="center"/>
    </xf>
    <xf numFmtId="0" fontId="6" fillId="0" borderId="17" xfId="9" applyNumberFormat="1" applyFont="1" applyFill="1" applyBorder="1" applyAlignment="1">
      <alignment vertical="center"/>
    </xf>
    <xf numFmtId="0" fontId="4" fillId="0" borderId="18" xfId="18" applyFont="1" applyFill="1" applyBorder="1">
      <alignment vertical="center"/>
    </xf>
    <xf numFmtId="49" fontId="6" fillId="0" borderId="22" xfId="11" applyNumberFormat="1" applyFont="1" applyBorder="1" applyAlignment="1"/>
    <xf numFmtId="49" fontId="6" fillId="0" borderId="16" xfId="11" applyNumberFormat="1" applyFont="1" applyBorder="1" applyAlignment="1"/>
    <xf numFmtId="38" fontId="6" fillId="0" borderId="18" xfId="11" applyFont="1" applyFill="1" applyBorder="1" applyAlignment="1"/>
    <xf numFmtId="38" fontId="6" fillId="0" borderId="26" xfId="11" applyFont="1" applyBorder="1" applyAlignment="1"/>
    <xf numFmtId="0" fontId="7" fillId="0" borderId="19" xfId="8" applyFont="1" applyBorder="1" applyAlignment="1"/>
    <xf numFmtId="0" fontId="7" fillId="0" borderId="18" xfId="8" applyFont="1" applyBorder="1" applyAlignment="1"/>
    <xf numFmtId="0" fontId="7" fillId="0" borderId="21" xfId="8" applyFont="1" applyBorder="1" applyAlignment="1"/>
    <xf numFmtId="0" fontId="7" fillId="0" borderId="16" xfId="8" applyFont="1" applyBorder="1" applyAlignment="1"/>
    <xf numFmtId="0" fontId="7" fillId="0" borderId="0" xfId="8" applyFont="1" applyAlignment="1"/>
    <xf numFmtId="0" fontId="51" fillId="0" borderId="21" xfId="10" applyFont="1" applyBorder="1">
      <alignment vertical="center"/>
    </xf>
    <xf numFmtId="49" fontId="6" fillId="0" borderId="18" xfId="11" applyNumberFormat="1" applyFont="1" applyBorder="1" applyAlignment="1"/>
    <xf numFmtId="0" fontId="6" fillId="0" borderId="19" xfId="9" applyNumberFormat="1" applyFont="1" applyFill="1" applyBorder="1" applyAlignment="1">
      <alignment vertical="center"/>
    </xf>
    <xf numFmtId="49" fontId="6" fillId="0" borderId="24" xfId="11" applyNumberFormat="1" applyFont="1" applyBorder="1" applyAlignment="1"/>
    <xf numFmtId="38" fontId="6" fillId="0" borderId="19" xfId="11" applyFont="1" applyFill="1" applyBorder="1" applyAlignment="1"/>
    <xf numFmtId="0" fontId="7" fillId="0" borderId="19" xfId="8" applyFont="1" applyBorder="1"/>
    <xf numFmtId="0" fontId="7" fillId="0" borderId="18" xfId="8" applyFont="1" applyBorder="1"/>
    <xf numFmtId="0" fontId="7" fillId="0" borderId="21" xfId="8" applyFont="1" applyBorder="1"/>
    <xf numFmtId="0" fontId="7" fillId="0" borderId="16" xfId="8" applyFont="1" applyBorder="1"/>
    <xf numFmtId="0" fontId="6" fillId="0" borderId="19" xfId="8" applyFont="1" applyBorder="1" applyAlignment="1">
      <alignment horizontal="left" vertical="center"/>
    </xf>
    <xf numFmtId="38" fontId="6" fillId="0" borderId="16" xfId="11" applyFont="1" applyFill="1" applyBorder="1" applyAlignment="1"/>
    <xf numFmtId="38" fontId="6" fillId="0" borderId="17" xfId="11" applyFont="1" applyFill="1" applyBorder="1" applyAlignment="1"/>
    <xf numFmtId="38" fontId="6" fillId="0" borderId="25" xfId="11" applyFont="1" applyBorder="1" applyAlignment="1"/>
    <xf numFmtId="0" fontId="6" fillId="0" borderId="17" xfId="8" applyFont="1" applyBorder="1"/>
    <xf numFmtId="0" fontId="6" fillId="0" borderId="16" xfId="8" applyFont="1" applyBorder="1"/>
    <xf numFmtId="0" fontId="6" fillId="0" borderId="29" xfId="8" applyFont="1" applyBorder="1"/>
    <xf numFmtId="0" fontId="6" fillId="0" borderId="18" xfId="8" applyFont="1" applyBorder="1"/>
    <xf numFmtId="0" fontId="6" fillId="0" borderId="0" xfId="8" applyFont="1"/>
    <xf numFmtId="0" fontId="6" fillId="0" borderId="19" xfId="8" applyFont="1" applyBorder="1"/>
    <xf numFmtId="0" fontId="6" fillId="0" borderId="21" xfId="8" applyFont="1" applyBorder="1"/>
    <xf numFmtId="0" fontId="6" fillId="0" borderId="20" xfId="8" applyFont="1" applyBorder="1" applyAlignment="1">
      <alignment horizontal="left" vertical="center"/>
    </xf>
    <xf numFmtId="49" fontId="6" fillId="0" borderId="5" xfId="11" applyNumberFormat="1" applyFont="1" applyBorder="1" applyAlignment="1"/>
    <xf numFmtId="49" fontId="6" fillId="0" borderId="20" xfId="11" applyNumberFormat="1" applyFont="1" applyBorder="1" applyAlignment="1"/>
    <xf numFmtId="38" fontId="6" fillId="0" borderId="20" xfId="11" applyFont="1" applyFill="1" applyBorder="1" applyAlignment="1"/>
    <xf numFmtId="38" fontId="6" fillId="0" borderId="8" xfId="11" applyFont="1" applyFill="1" applyBorder="1" applyAlignment="1"/>
    <xf numFmtId="0" fontId="6" fillId="0" borderId="9" xfId="8" applyFont="1" applyBorder="1"/>
    <xf numFmtId="0" fontId="47" fillId="0" borderId="0" xfId="0" applyFont="1" applyBorder="1" applyAlignment="1">
      <alignment vertical="center"/>
    </xf>
    <xf numFmtId="0" fontId="4" fillId="0" borderId="0" xfId="21" applyFont="1">
      <alignment vertical="center"/>
    </xf>
    <xf numFmtId="0" fontId="4" fillId="0" borderId="0" xfId="21" applyFont="1" applyAlignment="1">
      <alignment horizontal="right" vertical="center"/>
    </xf>
    <xf numFmtId="0" fontId="4" fillId="0" borderId="0" xfId="21" applyFont="1" applyFill="1">
      <alignment vertical="center"/>
    </xf>
    <xf numFmtId="0" fontId="4" fillId="0" borderId="0" xfId="21" applyFont="1" applyFill="1" applyBorder="1">
      <alignment vertical="center"/>
    </xf>
    <xf numFmtId="0" fontId="6" fillId="0" borderId="0" xfId="21" applyFont="1">
      <alignment vertical="center"/>
    </xf>
    <xf numFmtId="0" fontId="6" fillId="0" borderId="0" xfId="21" applyFont="1" applyAlignment="1">
      <alignment horizontal="center" vertical="center"/>
    </xf>
    <xf numFmtId="0" fontId="6" fillId="0" borderId="0" xfId="21" applyFont="1" applyAlignment="1">
      <alignment horizontal="right" vertical="center"/>
    </xf>
    <xf numFmtId="0" fontId="6" fillId="0" borderId="0" xfId="21" applyFont="1" applyFill="1" applyBorder="1" applyAlignment="1">
      <alignment horizontal="left" vertical="center"/>
    </xf>
    <xf numFmtId="0" fontId="6" fillId="0" borderId="0" xfId="21" applyFont="1" applyFill="1">
      <alignment vertical="center"/>
    </xf>
    <xf numFmtId="0" fontId="53" fillId="0" borderId="0" xfId="0" applyFont="1" applyBorder="1" applyAlignment="1">
      <alignment horizontal="center" vertical="center"/>
    </xf>
    <xf numFmtId="0" fontId="6" fillId="0" borderId="0" xfId="21" applyFont="1" applyFill="1" applyBorder="1" applyAlignment="1">
      <alignment horizontal="center" vertical="center"/>
    </xf>
    <xf numFmtId="0" fontId="6" fillId="0" borderId="10" xfId="20" applyFont="1" applyBorder="1" applyAlignment="1">
      <alignment horizontal="left" vertical="center"/>
    </xf>
    <xf numFmtId="0" fontId="4" fillId="0" borderId="0" xfId="21" applyFont="1" applyFill="1" applyBorder="1" applyAlignment="1">
      <alignment horizontal="center" vertical="center"/>
    </xf>
    <xf numFmtId="0" fontId="50" fillId="0" borderId="0" xfId="21" applyFont="1" applyFill="1" applyBorder="1" applyAlignment="1">
      <alignment vertical="center" wrapText="1"/>
    </xf>
    <xf numFmtId="0" fontId="4" fillId="0" borderId="0" xfId="21" applyFont="1" applyFill="1" applyBorder="1" applyAlignment="1">
      <alignment horizontal="right" vertical="center"/>
    </xf>
    <xf numFmtId="0" fontId="4" fillId="0" borderId="5" xfId="20" applyFont="1" applyBorder="1" applyAlignment="1">
      <alignment horizontal="right" vertical="center"/>
    </xf>
    <xf numFmtId="0" fontId="4" fillId="0" borderId="5" xfId="21" applyFont="1" applyBorder="1">
      <alignment vertical="center"/>
    </xf>
    <xf numFmtId="0" fontId="4" fillId="0" borderId="0" xfId="6" applyFont="1" applyAlignment="1">
      <alignment vertical="center"/>
    </xf>
    <xf numFmtId="0" fontId="4" fillId="0" borderId="0" xfId="6" applyFont="1" applyAlignment="1">
      <alignment horizontal="center" vertical="center"/>
    </xf>
    <xf numFmtId="178" fontId="50" fillId="2" borderId="18" xfId="11" applyNumberFormat="1" applyFont="1" applyFill="1" applyBorder="1" applyAlignment="1">
      <alignment horizontal="distributed" vertical="center"/>
    </xf>
    <xf numFmtId="178" fontId="50" fillId="2" borderId="20" xfId="11" applyNumberFormat="1" applyFont="1" applyFill="1" applyBorder="1" applyAlignment="1">
      <alignment horizontal="distributed" vertical="center"/>
    </xf>
    <xf numFmtId="0" fontId="52" fillId="5" borderId="9" xfId="8" applyFont="1" applyFill="1" applyBorder="1" applyAlignment="1">
      <alignment vertical="distributed" textRotation="255" indent="1"/>
    </xf>
    <xf numFmtId="0" fontId="52" fillId="5" borderId="9" xfId="8" applyFont="1" applyFill="1" applyBorder="1" applyAlignment="1">
      <alignment horizontal="left" vertical="center"/>
    </xf>
    <xf numFmtId="49" fontId="52" fillId="5" borderId="9" xfId="9" applyNumberFormat="1" applyFont="1" applyFill="1" applyBorder="1" applyAlignment="1">
      <alignment vertical="center"/>
    </xf>
    <xf numFmtId="49" fontId="52" fillId="5" borderId="15" xfId="11" applyNumberFormat="1" applyFont="1" applyFill="1" applyBorder="1" applyAlignment="1"/>
    <xf numFmtId="49" fontId="52" fillId="5" borderId="9" xfId="11" applyNumberFormat="1" applyFont="1" applyFill="1" applyBorder="1" applyAlignment="1"/>
    <xf numFmtId="38" fontId="52" fillId="5" borderId="14" xfId="11" applyFont="1" applyFill="1" applyBorder="1" applyAlignment="1">
      <alignment horizontal="right"/>
    </xf>
    <xf numFmtId="38" fontId="52" fillId="5" borderId="9" xfId="11" applyFont="1" applyFill="1" applyBorder="1" applyAlignment="1">
      <alignment horizontal="right"/>
    </xf>
    <xf numFmtId="0" fontId="6" fillId="0" borderId="14" xfId="8" applyFont="1" applyBorder="1"/>
    <xf numFmtId="0" fontId="7" fillId="0" borderId="18" xfId="8" applyFont="1" applyBorder="1" applyAlignment="1">
      <alignment horizontal="right"/>
    </xf>
    <xf numFmtId="0" fontId="6" fillId="0" borderId="16" xfId="8" applyFont="1" applyBorder="1" applyAlignment="1">
      <alignment horizontal="right"/>
    </xf>
    <xf numFmtId="0" fontId="6" fillId="0" borderId="18" xfId="8" applyFont="1" applyBorder="1" applyAlignment="1">
      <alignment horizontal="right"/>
    </xf>
    <xf numFmtId="0" fontId="6" fillId="3" borderId="9" xfId="8" applyFont="1" applyFill="1" applyBorder="1"/>
    <xf numFmtId="0" fontId="6" fillId="3" borderId="14" xfId="8" applyFont="1" applyFill="1" applyBorder="1"/>
    <xf numFmtId="0" fontId="6" fillId="3" borderId="37" xfId="8" applyFont="1" applyFill="1" applyBorder="1"/>
    <xf numFmtId="0" fontId="8" fillId="0" borderId="0" xfId="5" applyFont="1">
      <alignment vertical="center"/>
    </xf>
    <xf numFmtId="0" fontId="8" fillId="0" borderId="0" xfId="5" applyFont="1" applyAlignment="1">
      <alignment vertical="center"/>
    </xf>
    <xf numFmtId="0" fontId="8" fillId="0" borderId="0" xfId="5" applyFont="1" applyAlignment="1">
      <alignment vertical="center" wrapText="1"/>
    </xf>
    <xf numFmtId="38" fontId="4" fillId="0" borderId="7" xfId="1" applyFont="1" applyBorder="1" applyAlignment="1">
      <alignment vertical="center" wrapText="1"/>
    </xf>
    <xf numFmtId="38" fontId="4" fillId="0" borderId="7" xfId="1" applyFont="1" applyFill="1" applyBorder="1" applyAlignment="1">
      <alignment vertical="center" wrapText="1"/>
    </xf>
    <xf numFmtId="0" fontId="4" fillId="8" borderId="7" xfId="5" applyFont="1" applyFill="1" applyBorder="1" applyAlignment="1">
      <alignment vertical="center" wrapText="1"/>
    </xf>
    <xf numFmtId="38" fontId="4" fillId="8" borderId="6" xfId="1" applyFont="1" applyFill="1" applyBorder="1" applyAlignment="1">
      <alignment horizontal="right" vertical="center" wrapText="1"/>
    </xf>
    <xf numFmtId="38" fontId="4" fillId="9" borderId="6" xfId="1" applyFont="1" applyFill="1" applyBorder="1" applyAlignment="1">
      <alignment vertical="center" wrapText="1"/>
    </xf>
    <xf numFmtId="38" fontId="4" fillId="8" borderId="38" xfId="1" applyFont="1" applyFill="1" applyBorder="1" applyAlignment="1">
      <alignment horizontal="right" vertical="center" wrapText="1"/>
    </xf>
    <xf numFmtId="38" fontId="4" fillId="9" borderId="38" xfId="1" applyFont="1" applyFill="1" applyBorder="1" applyAlignment="1">
      <alignment vertical="center" wrapText="1"/>
    </xf>
    <xf numFmtId="38" fontId="4" fillId="0" borderId="38" xfId="1" applyFont="1" applyBorder="1" applyAlignment="1">
      <alignment vertical="center" wrapText="1"/>
    </xf>
    <xf numFmtId="38" fontId="4" fillId="0" borderId="38" xfId="1" applyFont="1" applyFill="1" applyBorder="1" applyAlignment="1">
      <alignment vertical="center" wrapText="1"/>
    </xf>
    <xf numFmtId="0" fontId="4" fillId="8" borderId="38" xfId="5" applyFont="1" applyFill="1" applyBorder="1" applyAlignment="1">
      <alignment vertical="center" wrapText="1"/>
    </xf>
    <xf numFmtId="38" fontId="4" fillId="0" borderId="9" xfId="5" applyNumberFormat="1" applyFont="1" applyBorder="1" applyAlignment="1">
      <alignment vertical="center" wrapText="1"/>
    </xf>
    <xf numFmtId="0" fontId="4" fillId="0" borderId="9" xfId="5" applyFont="1" applyBorder="1" applyAlignment="1">
      <alignment vertical="center" wrapText="1"/>
    </xf>
    <xf numFmtId="0" fontId="7" fillId="6" borderId="9" xfId="19" applyFont="1" applyFill="1" applyBorder="1" applyAlignment="1">
      <alignment horizontal="center" vertical="center" wrapText="1"/>
    </xf>
    <xf numFmtId="0" fontId="7" fillId="6" borderId="7" xfId="19" applyFont="1" applyFill="1" applyBorder="1" applyAlignment="1">
      <alignment horizontal="center" vertical="center" wrapText="1"/>
    </xf>
    <xf numFmtId="0" fontId="6" fillId="0" borderId="9" xfId="8" applyFont="1" applyFill="1" applyBorder="1"/>
    <xf numFmtId="0" fontId="6" fillId="0" borderId="9" xfId="8" applyFont="1" applyFill="1" applyBorder="1" applyAlignment="1">
      <alignment horizontal="right"/>
    </xf>
    <xf numFmtId="0" fontId="6" fillId="0" borderId="14" xfId="8" applyFont="1" applyFill="1" applyBorder="1"/>
    <xf numFmtId="0" fontId="6" fillId="0" borderId="37" xfId="8" applyFont="1" applyBorder="1"/>
    <xf numFmtId="0" fontId="6" fillId="0" borderId="39" xfId="8" applyFont="1" applyBorder="1"/>
    <xf numFmtId="0" fontId="7" fillId="0" borderId="18" xfId="8" applyFont="1" applyBorder="1" applyAlignment="1">
      <alignment horizontal="center"/>
    </xf>
    <xf numFmtId="0" fontId="7" fillId="0" borderId="0" xfId="8" applyFont="1" applyAlignment="1">
      <alignment horizontal="left" vertical="center"/>
    </xf>
    <xf numFmtId="0" fontId="4" fillId="0" borderId="0" xfId="9" applyFont="1" applyFill="1" applyAlignment="1">
      <alignment vertical="center"/>
    </xf>
    <xf numFmtId="0" fontId="4" fillId="0" borderId="0" xfId="18" applyFont="1" applyFill="1" applyBorder="1">
      <alignment vertical="center"/>
    </xf>
    <xf numFmtId="0" fontId="6" fillId="0" borderId="0" xfId="8" applyFont="1" applyBorder="1"/>
    <xf numFmtId="0" fontId="7" fillId="0" borderId="0" xfId="8" applyFont="1" applyFill="1" applyAlignment="1">
      <alignment horizontal="center"/>
    </xf>
    <xf numFmtId="38" fontId="4" fillId="0" borderId="18" xfId="11" applyFont="1" applyFill="1" applyBorder="1" applyAlignment="1">
      <alignment horizontal="right" vertical="center"/>
    </xf>
    <xf numFmtId="38" fontId="4" fillId="0" borderId="18" xfId="11" applyFont="1" applyFill="1" applyBorder="1" applyAlignment="1">
      <alignment horizontal="right" vertical="center" wrapText="1"/>
    </xf>
    <xf numFmtId="38" fontId="4" fillId="0" borderId="16" xfId="7" applyFont="1" applyFill="1" applyBorder="1" applyAlignment="1">
      <alignment horizontal="right" vertical="center" wrapText="1"/>
    </xf>
    <xf numFmtId="38" fontId="4" fillId="0" borderId="23" xfId="7" applyFont="1" applyFill="1" applyBorder="1" applyAlignment="1">
      <alignment horizontal="right" vertical="center" wrapText="1"/>
    </xf>
    <xf numFmtId="38" fontId="4" fillId="0" borderId="28" xfId="8" applyNumberFormat="1" applyFont="1" applyBorder="1" applyAlignment="1">
      <alignment horizontal="right" vertical="center" wrapText="1"/>
    </xf>
    <xf numFmtId="38" fontId="4" fillId="0" borderId="27" xfId="8" applyNumberFormat="1" applyFont="1" applyBorder="1" applyAlignment="1">
      <alignment horizontal="right" vertical="center" wrapText="1"/>
    </xf>
    <xf numFmtId="0" fontId="4" fillId="0" borderId="8" xfId="8" applyFont="1" applyBorder="1" applyAlignment="1">
      <alignment horizontal="left" vertical="center"/>
    </xf>
    <xf numFmtId="0" fontId="4" fillId="0" borderId="23" xfId="8" applyFont="1" applyBorder="1" applyAlignment="1">
      <alignment horizontal="left" vertical="center"/>
    </xf>
    <xf numFmtId="178" fontId="4" fillId="0" borderId="6" xfId="0" applyNumberFormat="1" applyFont="1" applyBorder="1" applyAlignment="1">
      <alignment horizontal="distributed" vertical="center"/>
    </xf>
    <xf numFmtId="0" fontId="4" fillId="0" borderId="23" xfId="8" applyFont="1" applyBorder="1" applyAlignment="1">
      <alignment horizontal="left"/>
    </xf>
    <xf numFmtId="0" fontId="4" fillId="0" borderId="27" xfId="8" applyFont="1" applyBorder="1" applyAlignment="1">
      <alignment horizontal="left"/>
    </xf>
    <xf numFmtId="0" fontId="4" fillId="0" borderId="23" xfId="8" applyFont="1" applyBorder="1"/>
    <xf numFmtId="0" fontId="4" fillId="0" borderId="28" xfId="8" applyFont="1" applyBorder="1"/>
    <xf numFmtId="0" fontId="4" fillId="0" borderId="23" xfId="8" applyFont="1" applyBorder="1" applyAlignment="1">
      <alignment horizontal="right"/>
    </xf>
    <xf numFmtId="0" fontId="4" fillId="0" borderId="23" xfId="8" applyFont="1" applyBorder="1" applyAlignment="1">
      <alignment horizontal="center"/>
    </xf>
    <xf numFmtId="0" fontId="4" fillId="0" borderId="28" xfId="8" applyFont="1" applyBorder="1" applyAlignment="1">
      <alignment horizontal="right"/>
    </xf>
    <xf numFmtId="0" fontId="4" fillId="0" borderId="0" xfId="8" applyFont="1"/>
    <xf numFmtId="0" fontId="4" fillId="0" borderId="27" xfId="8" applyFont="1" applyBorder="1" applyAlignment="1">
      <alignment horizontal="center"/>
    </xf>
    <xf numFmtId="0" fontId="4" fillId="0" borderId="28" xfId="8" applyFont="1" applyBorder="1" applyAlignment="1">
      <alignment horizontal="center"/>
    </xf>
    <xf numFmtId="0" fontId="7" fillId="0" borderId="1" xfId="8" applyFont="1" applyBorder="1" applyAlignment="1">
      <alignment horizontal="center" vertical="center" wrapText="1"/>
    </xf>
    <xf numFmtId="0" fontId="7" fillId="0" borderId="8" xfId="8" applyFont="1" applyBorder="1" applyAlignment="1">
      <alignment horizontal="center" vertical="center"/>
    </xf>
    <xf numFmtId="0" fontId="7" fillId="0" borderId="4" xfId="8" applyFont="1" applyBorder="1" applyAlignment="1">
      <alignment horizontal="center"/>
    </xf>
    <xf numFmtId="0" fontId="4" fillId="0" borderId="19" xfId="8" applyFont="1" applyBorder="1"/>
    <xf numFmtId="0" fontId="6" fillId="0" borderId="40" xfId="8" applyFont="1" applyBorder="1"/>
    <xf numFmtId="0" fontId="52" fillId="5" borderId="14" xfId="8" applyFont="1" applyFill="1" applyBorder="1"/>
    <xf numFmtId="0" fontId="6" fillId="0" borderId="0" xfId="5" applyFont="1">
      <alignment vertical="center"/>
    </xf>
    <xf numFmtId="0" fontId="4" fillId="0" borderId="0" xfId="5" applyFont="1">
      <alignment vertical="center"/>
    </xf>
    <xf numFmtId="0" fontId="4" fillId="0" borderId="0" xfId="5" applyFont="1" applyAlignment="1">
      <alignment vertical="center"/>
    </xf>
    <xf numFmtId="0" fontId="4" fillId="0" borderId="10" xfId="5" applyFont="1" applyBorder="1">
      <alignment vertical="center"/>
    </xf>
    <xf numFmtId="0" fontId="4" fillId="0" borderId="0" xfId="5" applyFont="1" applyBorder="1" applyAlignment="1">
      <alignment horizontal="right" vertical="center"/>
    </xf>
    <xf numFmtId="0" fontId="7" fillId="0" borderId="0" xfId="5" applyFont="1" applyAlignment="1">
      <alignment horizontal="right" vertical="center"/>
    </xf>
    <xf numFmtId="0" fontId="4" fillId="0" borderId="0" xfId="5" applyFont="1" applyAlignment="1">
      <alignment vertical="center" wrapText="1"/>
    </xf>
    <xf numFmtId="0" fontId="4" fillId="0" borderId="6" xfId="5" applyFont="1" applyBorder="1" applyAlignment="1">
      <alignment horizontal="center" vertical="center" wrapText="1"/>
    </xf>
    <xf numFmtId="0" fontId="4" fillId="0" borderId="6" xfId="5" applyFont="1" applyBorder="1" applyAlignment="1">
      <alignment vertical="center" wrapText="1"/>
    </xf>
    <xf numFmtId="0" fontId="6" fillId="8" borderId="7" xfId="5" applyFont="1" applyFill="1" applyBorder="1" applyAlignment="1">
      <alignment horizontal="left" vertical="center" wrapText="1"/>
    </xf>
    <xf numFmtId="0" fontId="4" fillId="0" borderId="9" xfId="5" applyFont="1" applyBorder="1" applyAlignment="1">
      <alignment horizontal="center" vertical="center" wrapText="1"/>
    </xf>
    <xf numFmtId="0" fontId="7" fillId="0" borderId="7" xfId="5" applyFont="1" applyBorder="1" applyAlignment="1">
      <alignment horizontal="center" vertical="center" wrapText="1"/>
    </xf>
    <xf numFmtId="0" fontId="3" fillId="0" borderId="0" xfId="3" applyFont="1" applyFill="1" applyAlignment="1">
      <alignment horizontal="left" vertical="center"/>
    </xf>
    <xf numFmtId="0" fontId="4" fillId="0" borderId="0" xfId="3" applyFont="1" applyFill="1" applyAlignment="1">
      <alignment vertical="center"/>
    </xf>
    <xf numFmtId="0" fontId="3" fillId="0" borderId="0" xfId="3" applyFont="1" applyFill="1" applyAlignment="1">
      <alignment horizontal="right" vertical="top"/>
    </xf>
    <xf numFmtId="0" fontId="3" fillId="0" borderId="0" xfId="3" applyFont="1" applyFill="1" applyAlignment="1">
      <alignment horizontal="center" vertical="center"/>
    </xf>
    <xf numFmtId="0" fontId="3" fillId="0" borderId="0" xfId="3" applyFont="1" applyFill="1" applyAlignment="1">
      <alignment horizontal="left" vertical="center"/>
    </xf>
    <xf numFmtId="0" fontId="4" fillId="0" borderId="0" xfId="3" applyFont="1" applyFill="1" applyAlignment="1">
      <alignment vertical="center"/>
    </xf>
    <xf numFmtId="0" fontId="4" fillId="0" borderId="6" xfId="5" applyFont="1" applyBorder="1" applyAlignment="1">
      <alignment horizontal="center" vertical="center" wrapText="1"/>
    </xf>
    <xf numFmtId="0" fontId="4" fillId="0" borderId="8" xfId="5" applyFont="1" applyBorder="1" applyAlignment="1">
      <alignment horizontal="center" vertical="center" wrapText="1"/>
    </xf>
    <xf numFmtId="0" fontId="4" fillId="0" borderId="9" xfId="5" applyFont="1" applyBorder="1" applyAlignment="1">
      <alignment horizontal="center" vertical="center" wrapText="1"/>
    </xf>
    <xf numFmtId="0" fontId="10" fillId="0" borderId="0" xfId="4" applyFont="1" applyBorder="1"/>
    <xf numFmtId="0" fontId="10" fillId="0" borderId="0" xfId="4" applyFont="1" applyBorder="1" applyAlignment="1">
      <alignment vertical="center"/>
    </xf>
    <xf numFmtId="0" fontId="10" fillId="0" borderId="0" xfId="4" applyFont="1" applyAlignment="1">
      <alignment vertical="center"/>
    </xf>
    <xf numFmtId="49" fontId="3" fillId="0" borderId="0" xfId="0" applyNumberFormat="1" applyFont="1" applyFill="1" applyAlignment="1">
      <alignment horizontal="right" vertical="center"/>
    </xf>
    <xf numFmtId="0" fontId="3" fillId="0" borderId="0" xfId="0" applyFont="1" applyFill="1" applyAlignment="1">
      <alignment vertical="center"/>
    </xf>
    <xf numFmtId="177" fontId="3" fillId="0" borderId="0" xfId="0" applyNumberFormat="1" applyFont="1" applyFill="1" applyAlignment="1">
      <alignment horizontal="left" vertical="center" indent="1"/>
    </xf>
    <xf numFmtId="0" fontId="3" fillId="0" borderId="0" xfId="3" applyFont="1" applyFill="1" applyAlignment="1">
      <alignment horizontal="center" vertical="top"/>
    </xf>
    <xf numFmtId="0" fontId="3" fillId="0" borderId="0" xfId="21" applyFont="1" applyFill="1" applyAlignment="1">
      <alignment horizontal="left" vertical="center"/>
    </xf>
    <xf numFmtId="0" fontId="3" fillId="0" borderId="0" xfId="21" applyFont="1" applyFill="1" applyAlignment="1">
      <alignment horizontal="justify" vertical="center"/>
    </xf>
    <xf numFmtId="49" fontId="3" fillId="0" borderId="0" xfId="3" applyNumberFormat="1" applyFont="1" applyFill="1" applyAlignment="1">
      <alignment horizontal="left" vertical="center"/>
    </xf>
    <xf numFmtId="0" fontId="4" fillId="0" borderId="12" xfId="3" applyFont="1" applyBorder="1" applyAlignment="1">
      <alignment vertical="center" wrapText="1"/>
    </xf>
    <xf numFmtId="0" fontId="8" fillId="0" borderId="9" xfId="5" applyFont="1" applyBorder="1" applyAlignment="1">
      <alignment vertical="center" wrapText="1"/>
    </xf>
    <xf numFmtId="0" fontId="6" fillId="0" borderId="7" xfId="5" applyFont="1" applyFill="1" applyBorder="1" applyAlignment="1">
      <alignment horizontal="left" vertical="center" wrapText="1"/>
    </xf>
    <xf numFmtId="38" fontId="4" fillId="0" borderId="6" xfId="1" applyFont="1" applyFill="1" applyBorder="1" applyAlignment="1">
      <alignment horizontal="right" vertical="center" wrapText="1"/>
    </xf>
    <xf numFmtId="0" fontId="6" fillId="0" borderId="41" xfId="5" applyFont="1" applyFill="1" applyBorder="1" applyAlignment="1">
      <alignment horizontal="left" vertical="center" wrapText="1"/>
    </xf>
    <xf numFmtId="38" fontId="4" fillId="0" borderId="38" xfId="1" applyFont="1" applyFill="1" applyBorder="1" applyAlignment="1">
      <alignment horizontal="right" vertical="center" wrapText="1"/>
    </xf>
    <xf numFmtId="0" fontId="4" fillId="0" borderId="12" xfId="5" applyFont="1" applyBorder="1" applyAlignment="1">
      <alignment vertical="center" wrapText="1"/>
    </xf>
    <xf numFmtId="0" fontId="4" fillId="0" borderId="13" xfId="5" applyFont="1" applyBorder="1" applyAlignment="1">
      <alignment vertical="center" wrapText="1"/>
    </xf>
    <xf numFmtId="3" fontId="3" fillId="0" borderId="0" xfId="3" applyNumberFormat="1" applyFont="1" applyFill="1" applyAlignment="1">
      <alignment horizontal="center" vertical="center"/>
    </xf>
    <xf numFmtId="0" fontId="56" fillId="0" borderId="0" xfId="3" applyFont="1" applyFill="1" applyAlignment="1">
      <alignment horizontal="center" vertical="center"/>
    </xf>
    <xf numFmtId="0" fontId="3" fillId="0" borderId="7" xfId="3" applyFont="1" applyFill="1" applyBorder="1" applyAlignment="1">
      <alignment vertical="center"/>
    </xf>
    <xf numFmtId="0" fontId="3" fillId="0" borderId="11" xfId="3" applyFont="1" applyFill="1" applyBorder="1" applyAlignment="1">
      <alignment vertical="center"/>
    </xf>
    <xf numFmtId="3" fontId="3" fillId="0" borderId="12" xfId="3" applyNumberFormat="1" applyFont="1" applyFill="1" applyBorder="1" applyAlignment="1">
      <alignment horizontal="center" vertical="center"/>
    </xf>
    <xf numFmtId="3" fontId="3" fillId="0" borderId="2" xfId="3" applyNumberFormat="1" applyFont="1" applyFill="1" applyBorder="1" applyAlignment="1">
      <alignment horizontal="center" vertical="center"/>
    </xf>
    <xf numFmtId="0" fontId="3" fillId="0" borderId="0" xfId="3" applyFont="1" applyFill="1" applyBorder="1" applyAlignment="1">
      <alignment vertical="center"/>
    </xf>
    <xf numFmtId="3" fontId="3" fillId="0" borderId="0" xfId="3" applyNumberFormat="1" applyFont="1" applyFill="1" applyBorder="1" applyAlignment="1">
      <alignment horizontal="center" vertical="center"/>
    </xf>
    <xf numFmtId="0" fontId="3" fillId="0" borderId="4" xfId="3" applyFont="1" applyFill="1" applyBorder="1" applyAlignment="1">
      <alignment vertical="center"/>
    </xf>
    <xf numFmtId="0" fontId="3" fillId="0" borderId="8" xfId="3" applyFont="1" applyFill="1" applyBorder="1" applyAlignment="1">
      <alignment vertical="center"/>
    </xf>
    <xf numFmtId="0" fontId="3" fillId="0" borderId="5" xfId="3" applyFont="1" applyFill="1" applyBorder="1" applyAlignment="1">
      <alignment vertical="center"/>
    </xf>
    <xf numFmtId="0" fontId="57" fillId="0" borderId="0" xfId="20" applyFont="1" applyFill="1" applyBorder="1" applyAlignment="1">
      <alignment horizontal="center" vertical="center"/>
    </xf>
    <xf numFmtId="0" fontId="57" fillId="0" borderId="0" xfId="20" applyFont="1" applyFill="1" applyBorder="1" applyAlignment="1">
      <alignment vertical="center"/>
    </xf>
    <xf numFmtId="0" fontId="57" fillId="0" borderId="0" xfId="20" applyFont="1" applyFill="1" applyBorder="1">
      <alignment vertical="center"/>
    </xf>
    <xf numFmtId="0" fontId="57" fillId="0" borderId="0" xfId="20" applyFont="1" applyFill="1" applyBorder="1" applyAlignment="1">
      <alignment horizontal="left" vertical="center"/>
    </xf>
    <xf numFmtId="0" fontId="58" fillId="0" borderId="0" xfId="20" applyFont="1" applyFill="1" applyBorder="1" applyAlignment="1">
      <alignment horizontal="left" vertical="center"/>
    </xf>
    <xf numFmtId="0" fontId="59" fillId="0" borderId="0" xfId="20" applyFont="1" applyFill="1" applyBorder="1" applyAlignment="1">
      <alignment horizontal="left" vertical="center"/>
    </xf>
    <xf numFmtId="0" fontId="60" fillId="0" borderId="0" xfId="20" applyFont="1" applyFill="1" applyBorder="1" applyAlignment="1">
      <alignment horizontal="left" vertical="center"/>
    </xf>
    <xf numFmtId="0" fontId="60" fillId="0" borderId="0" xfId="20" applyFont="1" applyFill="1" applyBorder="1">
      <alignment vertical="center"/>
    </xf>
    <xf numFmtId="0" fontId="57" fillId="0" borderId="0" xfId="20" applyFont="1" applyFill="1" applyBorder="1" applyAlignment="1">
      <alignment horizontal="right" vertical="center"/>
    </xf>
    <xf numFmtId="0" fontId="3" fillId="0" borderId="2" xfId="20" applyFont="1" applyFill="1" applyBorder="1" applyAlignment="1">
      <alignment horizontal="left" vertical="center" wrapText="1"/>
    </xf>
    <xf numFmtId="0" fontId="3" fillId="0" borderId="0" xfId="3" applyFont="1" applyFill="1" applyAlignment="1">
      <alignment horizontal="right" vertical="top"/>
    </xf>
    <xf numFmtId="0" fontId="3" fillId="0" borderId="0" xfId="3" applyFont="1" applyFill="1" applyAlignment="1">
      <alignment horizontal="left" vertical="center"/>
    </xf>
    <xf numFmtId="0" fontId="3" fillId="0" borderId="0" xfId="21" applyFont="1" applyFill="1" applyAlignment="1">
      <alignment horizontal="left" vertical="center"/>
    </xf>
    <xf numFmtId="0" fontId="4" fillId="0" borderId="0" xfId="3" applyFont="1" applyFill="1" applyAlignment="1">
      <alignment vertical="center"/>
    </xf>
    <xf numFmtId="0" fontId="4" fillId="10" borderId="42" xfId="21" applyFont="1" applyFill="1" applyBorder="1">
      <alignment vertical="center"/>
    </xf>
    <xf numFmtId="0" fontId="6" fillId="8" borderId="41" xfId="5" applyFont="1" applyFill="1" applyBorder="1" applyAlignment="1">
      <alignment horizontal="left" vertical="center" wrapText="1"/>
    </xf>
    <xf numFmtId="0" fontId="64" fillId="0" borderId="0" xfId="6" applyFont="1">
      <alignment vertical="center"/>
    </xf>
    <xf numFmtId="0" fontId="4" fillId="0" borderId="7" xfId="5" applyFont="1" applyBorder="1">
      <alignment vertical="center"/>
    </xf>
    <xf numFmtId="0" fontId="4" fillId="0" borderId="6" xfId="5" applyFont="1" applyBorder="1" applyAlignment="1">
      <alignment horizontal="center" vertical="center"/>
    </xf>
    <xf numFmtId="0" fontId="4" fillId="0" borderId="51" xfId="5" applyFont="1" applyBorder="1">
      <alignment vertical="center"/>
    </xf>
    <xf numFmtId="0" fontId="4" fillId="0" borderId="56" xfId="5" applyFont="1" applyBorder="1">
      <alignment vertical="center"/>
    </xf>
    <xf numFmtId="0" fontId="4" fillId="0" borderId="38" xfId="5" applyFont="1" applyBorder="1">
      <alignment vertical="center"/>
    </xf>
    <xf numFmtId="0" fontId="4" fillId="0" borderId="0" xfId="5" applyFont="1" applyAlignment="1">
      <alignment horizontal="right" vertical="center"/>
    </xf>
    <xf numFmtId="0" fontId="65" fillId="0" borderId="0" xfId="5" applyFont="1">
      <alignment vertical="center"/>
    </xf>
    <xf numFmtId="0" fontId="4" fillId="0" borderId="60" xfId="5" applyFont="1" applyBorder="1">
      <alignment vertical="center"/>
    </xf>
    <xf numFmtId="0" fontId="4" fillId="0" borderId="63" xfId="5" applyFont="1" applyBorder="1">
      <alignment vertical="center"/>
    </xf>
    <xf numFmtId="0" fontId="4" fillId="0" borderId="62" xfId="5" applyFont="1" applyBorder="1">
      <alignment vertical="center"/>
    </xf>
    <xf numFmtId="0" fontId="9" fillId="0" borderId="0" xfId="4" applyFont="1" applyBorder="1" applyAlignment="1">
      <alignment horizontal="center" vertical="center"/>
    </xf>
    <xf numFmtId="0" fontId="10" fillId="0" borderId="0" xfId="4" applyBorder="1" applyAlignment="1">
      <alignment horizontal="center" vertical="center"/>
    </xf>
    <xf numFmtId="0" fontId="34" fillId="0" borderId="66" xfId="4" applyFont="1" applyFill="1" applyBorder="1" applyAlignment="1" applyProtection="1">
      <alignment vertical="center"/>
    </xf>
    <xf numFmtId="49" fontId="12" fillId="0" borderId="65" xfId="4" quotePrefix="1" applyNumberFormat="1" applyFont="1" applyFill="1" applyBorder="1" applyAlignment="1" applyProtection="1">
      <alignment horizontal="center"/>
    </xf>
    <xf numFmtId="0" fontId="12" fillId="0" borderId="67" xfId="4" quotePrefix="1" applyFont="1" applyFill="1" applyBorder="1" applyAlignment="1" applyProtection="1">
      <alignment horizontal="centerContinuous"/>
    </xf>
    <xf numFmtId="0" fontId="35" fillId="0" borderId="70" xfId="4" quotePrefix="1" applyFont="1" applyFill="1" applyBorder="1" applyAlignment="1" applyProtection="1">
      <alignment horizontal="center" vertical="center"/>
    </xf>
    <xf numFmtId="0" fontId="35" fillId="0" borderId="71" xfId="4" quotePrefix="1" applyFont="1" applyFill="1" applyBorder="1" applyAlignment="1" applyProtection="1">
      <alignment horizontal="left" vertical="center"/>
    </xf>
    <xf numFmtId="0" fontId="35" fillId="0" borderId="70" xfId="4" applyFont="1" applyFill="1" applyBorder="1" applyAlignment="1" applyProtection="1">
      <alignment horizontal="left" vertical="center"/>
    </xf>
    <xf numFmtId="0" fontId="37" fillId="0" borderId="72" xfId="4" applyFont="1" applyFill="1" applyBorder="1" applyAlignment="1" applyProtection="1">
      <alignment horizontal="center" vertical="center"/>
    </xf>
    <xf numFmtId="0" fontId="39" fillId="0" borderId="73" xfId="4" quotePrefix="1" applyFont="1" applyFill="1" applyBorder="1" applyAlignment="1" applyProtection="1">
      <alignment horizontal="left" vertical="center"/>
    </xf>
    <xf numFmtId="0" fontId="13" fillId="0" borderId="53" xfId="4" applyFont="1" applyFill="1" applyBorder="1" applyAlignment="1" applyProtection="1">
      <alignment horizontal="center" vertical="center"/>
    </xf>
    <xf numFmtId="0" fontId="37" fillId="0" borderId="54" xfId="4" applyFont="1" applyFill="1" applyBorder="1" applyAlignment="1" applyProtection="1">
      <alignment vertical="center"/>
    </xf>
    <xf numFmtId="0" fontId="13" fillId="0" borderId="32" xfId="4" applyFont="1" applyFill="1" applyBorder="1" applyAlignment="1" applyProtection="1">
      <alignment horizontal="center" vertical="center"/>
    </xf>
    <xf numFmtId="49" fontId="37" fillId="0" borderId="69" xfId="4" applyNumberFormat="1" applyFont="1" applyFill="1" applyBorder="1" applyAlignment="1" applyProtection="1">
      <alignment horizontal="center" vertical="center"/>
    </xf>
    <xf numFmtId="0" fontId="37" fillId="0" borderId="30" xfId="4" applyFont="1" applyFill="1" applyBorder="1" applyAlignment="1" applyProtection="1">
      <alignment vertical="center" wrapText="1"/>
    </xf>
    <xf numFmtId="0" fontId="10" fillId="0" borderId="52" xfId="4" applyFont="1" applyBorder="1" applyAlignment="1">
      <alignment vertical="center"/>
    </xf>
    <xf numFmtId="0" fontId="10" fillId="0" borderId="54" xfId="4" applyFont="1" applyBorder="1" applyAlignment="1">
      <alignment vertical="center"/>
    </xf>
    <xf numFmtId="0" fontId="10" fillId="0" borderId="30" xfId="4" applyFont="1" applyBorder="1" applyAlignment="1">
      <alignment vertical="center"/>
    </xf>
    <xf numFmtId="0" fontId="10" fillId="0" borderId="54" xfId="4" applyFont="1" applyBorder="1" applyAlignment="1">
      <alignment horizontal="left" vertical="center"/>
    </xf>
    <xf numFmtId="0" fontId="10" fillId="0" borderId="30" xfId="4" applyFont="1" applyBorder="1" applyAlignment="1">
      <alignment horizontal="left" vertical="center"/>
    </xf>
    <xf numFmtId="0" fontId="7" fillId="0" borderId="0" xfId="4" applyFont="1" applyBorder="1" applyAlignment="1">
      <alignment horizontal="center" vertical="center"/>
    </xf>
    <xf numFmtId="0" fontId="10" fillId="0" borderId="0" xfId="4" applyFont="1" applyBorder="1" applyAlignment="1">
      <alignment horizontal="center" vertical="center"/>
    </xf>
    <xf numFmtId="0" fontId="37" fillId="0" borderId="54" xfId="4" applyFont="1" applyFill="1" applyBorder="1" applyAlignment="1" applyProtection="1">
      <alignment vertical="center" wrapText="1"/>
    </xf>
    <xf numFmtId="0" fontId="22" fillId="0" borderId="0" xfId="5" applyFont="1" applyAlignment="1">
      <alignment horizontal="center" vertical="center"/>
    </xf>
    <xf numFmtId="0" fontId="3" fillId="0" borderId="7" xfId="5" applyFont="1" applyBorder="1" applyAlignment="1">
      <alignment horizontal="center" vertical="center" wrapText="1"/>
    </xf>
    <xf numFmtId="0" fontId="3" fillId="0" borderId="0" xfId="5" applyFont="1">
      <alignment vertical="center"/>
    </xf>
    <xf numFmtId="0" fontId="3" fillId="0" borderId="0" xfId="5" applyFont="1" applyAlignment="1">
      <alignment horizontal="right" vertical="center"/>
    </xf>
    <xf numFmtId="0" fontId="3" fillId="0" borderId="6" xfId="5" applyFont="1" applyBorder="1" applyAlignment="1">
      <alignment horizontal="center" vertical="center" wrapText="1"/>
    </xf>
    <xf numFmtId="38" fontId="3" fillId="0" borderId="38" xfId="1" applyFont="1" applyFill="1" applyBorder="1" applyAlignment="1">
      <alignment vertical="center" wrapText="1"/>
    </xf>
    <xf numFmtId="38" fontId="3" fillId="0" borderId="41" xfId="1" applyFont="1" applyFill="1" applyBorder="1" applyAlignment="1">
      <alignment vertical="center" wrapText="1"/>
    </xf>
    <xf numFmtId="38" fontId="3" fillId="0" borderId="9" xfId="5" applyNumberFormat="1" applyFont="1" applyBorder="1" applyAlignment="1">
      <alignment vertical="center" wrapText="1"/>
    </xf>
    <xf numFmtId="0" fontId="3" fillId="0" borderId="0" xfId="6" applyFont="1">
      <alignment vertical="center"/>
    </xf>
    <xf numFmtId="0" fontId="67" fillId="0" borderId="0" xfId="6" applyFont="1">
      <alignment vertical="center"/>
    </xf>
    <xf numFmtId="0" fontId="3" fillId="0" borderId="7" xfId="5" applyFont="1" applyBorder="1">
      <alignment vertical="center"/>
    </xf>
    <xf numFmtId="0" fontId="3" fillId="0" borderId="7" xfId="5" applyFont="1" applyBorder="1" applyAlignment="1">
      <alignment horizontal="center" vertical="center"/>
    </xf>
    <xf numFmtId="0" fontId="3" fillId="0" borderId="0" xfId="5" applyFont="1" applyAlignment="1">
      <alignment vertical="center"/>
    </xf>
    <xf numFmtId="0" fontId="3" fillId="0" borderId="7" xfId="5" applyFont="1" applyBorder="1" applyAlignment="1">
      <alignment horizontal="left" vertical="center"/>
    </xf>
    <xf numFmtId="0" fontId="31" fillId="0" borderId="0" xfId="20" applyFont="1" applyFill="1" applyBorder="1" applyAlignment="1">
      <alignment horizontal="center" vertical="center"/>
    </xf>
    <xf numFmtId="0" fontId="4" fillId="0" borderId="77" xfId="5" applyFont="1" applyBorder="1" applyAlignment="1">
      <alignment horizontal="center" vertical="center" wrapText="1"/>
    </xf>
    <xf numFmtId="0" fontId="40" fillId="0" borderId="0" xfId="20" applyFont="1" applyFill="1" applyAlignment="1">
      <alignment horizontal="left" vertical="center"/>
    </xf>
    <xf numFmtId="0" fontId="41" fillId="0" borderId="0" xfId="20" applyFont="1" applyFill="1" applyAlignment="1">
      <alignment vertical="center"/>
    </xf>
    <xf numFmtId="0" fontId="42" fillId="0" borderId="0" xfId="20" applyFont="1" applyFill="1" applyAlignment="1">
      <alignment vertical="center"/>
    </xf>
    <xf numFmtId="0" fontId="27" fillId="0" borderId="0" xfId="20" applyFont="1" applyFill="1" applyAlignment="1">
      <alignment vertical="center"/>
    </xf>
    <xf numFmtId="0" fontId="26" fillId="0" borderId="0" xfId="20" applyFont="1" applyFill="1" applyAlignment="1">
      <alignment vertical="center"/>
    </xf>
    <xf numFmtId="0" fontId="5" fillId="0" borderId="0" xfId="20" applyFont="1" applyFill="1" applyAlignment="1">
      <alignment horizontal="center" vertical="center"/>
    </xf>
    <xf numFmtId="0" fontId="3" fillId="0" borderId="0" xfId="20" applyFont="1" applyFill="1">
      <alignment vertical="center"/>
    </xf>
    <xf numFmtId="0" fontId="47" fillId="0" borderId="0" xfId="20" applyFont="1" applyFill="1" applyBorder="1" applyAlignment="1">
      <alignment vertical="center"/>
    </xf>
    <xf numFmtId="0" fontId="3" fillId="0" borderId="0" xfId="20" applyFont="1" applyFill="1" applyAlignment="1">
      <alignment horizontal="left" vertical="center" shrinkToFit="1"/>
    </xf>
    <xf numFmtId="0" fontId="24" fillId="0" borderId="7" xfId="20" applyFont="1" applyFill="1" applyBorder="1" applyAlignment="1">
      <alignment horizontal="center" vertical="center"/>
    </xf>
    <xf numFmtId="0" fontId="3" fillId="0" borderId="0" xfId="20" applyFont="1" applyFill="1" applyBorder="1" applyAlignment="1">
      <alignment horizontal="left" vertical="center"/>
    </xf>
    <xf numFmtId="0" fontId="47" fillId="0" borderId="0" xfId="20" applyFont="1" applyFill="1">
      <alignment vertical="center"/>
    </xf>
    <xf numFmtId="0" fontId="57" fillId="0" borderId="0" xfId="0" applyFont="1" applyFill="1" applyBorder="1" applyAlignment="1">
      <alignment horizontal="left" vertical="center"/>
    </xf>
    <xf numFmtId="0" fontId="57" fillId="0" borderId="0" xfId="0" applyFont="1" applyFill="1" applyAlignment="1">
      <alignment vertical="center"/>
    </xf>
    <xf numFmtId="0" fontId="57" fillId="0" borderId="7" xfId="0" applyFont="1" applyFill="1" applyBorder="1" applyAlignment="1">
      <alignment horizontal="right" vertical="center"/>
    </xf>
    <xf numFmtId="0" fontId="57" fillId="0" borderId="0" xfId="20" applyFont="1" applyFill="1">
      <alignment vertical="center"/>
    </xf>
    <xf numFmtId="0" fontId="60" fillId="0" borderId="0" xfId="20" applyFont="1" applyFill="1">
      <alignment vertical="center"/>
    </xf>
    <xf numFmtId="0" fontId="3" fillId="0" borderId="0" xfId="20" applyFont="1" applyFill="1" applyBorder="1" applyAlignment="1">
      <alignment horizontal="left" vertical="top"/>
    </xf>
    <xf numFmtId="0" fontId="4" fillId="0" borderId="0" xfId="20" applyFont="1" applyFill="1" applyBorder="1" applyAlignment="1">
      <alignment horizontal="center" vertical="center"/>
    </xf>
    <xf numFmtId="0" fontId="4" fillId="0" borderId="0" xfId="20" applyFont="1" applyFill="1" applyBorder="1">
      <alignment vertical="center"/>
    </xf>
    <xf numFmtId="0" fontId="28" fillId="0" borderId="0" xfId="20" applyFont="1" applyFill="1" applyBorder="1">
      <alignment vertical="center"/>
    </xf>
    <xf numFmtId="0" fontId="31" fillId="0" borderId="0" xfId="20" applyNumberFormat="1" applyFont="1" applyFill="1" applyBorder="1" applyAlignment="1">
      <alignment horizontal="center" vertical="center"/>
    </xf>
    <xf numFmtId="0" fontId="49" fillId="0" borderId="0" xfId="20" applyNumberFormat="1" applyFont="1" applyFill="1" applyBorder="1" applyAlignment="1">
      <alignment horizontal="center" vertical="center"/>
    </xf>
    <xf numFmtId="0" fontId="65" fillId="0" borderId="0" xfId="21" applyFont="1">
      <alignment vertical="center"/>
    </xf>
    <xf numFmtId="0" fontId="3" fillId="0" borderId="0" xfId="3" applyFont="1" applyFill="1" applyAlignment="1">
      <alignment horizontal="left" vertical="center"/>
    </xf>
    <xf numFmtId="0" fontId="65" fillId="0" borderId="0" xfId="5" applyFont="1" applyAlignment="1"/>
    <xf numFmtId="0" fontId="10" fillId="0" borderId="78" xfId="4" applyFont="1" applyBorder="1" applyAlignment="1">
      <alignment vertical="center"/>
    </xf>
    <xf numFmtId="0" fontId="3" fillId="0" borderId="0" xfId="3" applyFont="1" applyFill="1" applyBorder="1" applyAlignment="1">
      <alignment horizontal="center" vertical="center"/>
    </xf>
    <xf numFmtId="0" fontId="3" fillId="0" borderId="0" xfId="3" applyFont="1" applyFill="1" applyBorder="1" applyAlignment="1">
      <alignment horizontal="left" vertical="center"/>
    </xf>
    <xf numFmtId="0" fontId="10" fillId="0" borderId="81" xfId="4" applyFont="1" applyBorder="1" applyAlignment="1">
      <alignment horizontal="left" vertical="center"/>
    </xf>
    <xf numFmtId="0" fontId="66" fillId="0" borderId="0" xfId="5" applyFont="1" applyBorder="1">
      <alignment vertical="center"/>
    </xf>
    <xf numFmtId="0" fontId="3" fillId="0" borderId="0" xfId="5" applyFont="1" applyBorder="1">
      <alignment vertical="center"/>
    </xf>
    <xf numFmtId="0" fontId="66" fillId="0" borderId="0" xfId="5" applyFont="1" applyBorder="1" applyAlignment="1">
      <alignment horizontal="center" vertical="center"/>
    </xf>
    <xf numFmtId="0" fontId="10" fillId="0" borderId="32" xfId="4" applyFont="1" applyBorder="1" applyAlignment="1">
      <alignment horizontal="center" vertical="center" shrinkToFit="1"/>
    </xf>
    <xf numFmtId="0" fontId="10" fillId="0" borderId="69" xfId="4" applyFont="1" applyBorder="1" applyAlignment="1">
      <alignment horizontal="center" vertical="center" shrinkToFit="1"/>
    </xf>
    <xf numFmtId="0" fontId="33" fillId="0" borderId="0" xfId="4" applyFont="1" applyFill="1" applyBorder="1" applyAlignment="1" applyProtection="1">
      <alignment horizontal="center"/>
    </xf>
    <xf numFmtId="0" fontId="10" fillId="11" borderId="66" xfId="4" applyFont="1" applyFill="1" applyBorder="1" applyAlignment="1">
      <alignment horizontal="center" vertical="center"/>
    </xf>
    <xf numFmtId="0" fontId="10" fillId="11" borderId="65" xfId="4" applyFont="1" applyFill="1" applyBorder="1" applyAlignment="1">
      <alignment horizontal="center" vertical="center"/>
    </xf>
    <xf numFmtId="0" fontId="10" fillId="11" borderId="67" xfId="4" applyFont="1" applyFill="1" applyBorder="1" applyAlignment="1">
      <alignment horizontal="center" vertical="center"/>
    </xf>
    <xf numFmtId="0" fontId="10" fillId="0" borderId="68" xfId="4" applyFont="1" applyBorder="1" applyAlignment="1">
      <alignment horizontal="center" vertical="center"/>
    </xf>
    <xf numFmtId="0" fontId="10" fillId="0" borderId="51" xfId="4" applyFont="1" applyBorder="1" applyAlignment="1">
      <alignment horizontal="center" vertical="center"/>
    </xf>
    <xf numFmtId="0" fontId="10" fillId="0" borderId="53" xfId="4" applyFont="1" applyBorder="1" applyAlignment="1">
      <alignment horizontal="center" vertical="center"/>
    </xf>
    <xf numFmtId="0" fontId="10" fillId="0" borderId="7" xfId="4" applyFont="1" applyBorder="1" applyAlignment="1">
      <alignment horizontal="center" vertical="center"/>
    </xf>
    <xf numFmtId="0" fontId="3" fillId="0" borderId="0" xfId="21" applyFont="1" applyFill="1" applyAlignment="1">
      <alignment horizontal="left" vertical="center"/>
    </xf>
    <xf numFmtId="177" fontId="3" fillId="0" borderId="0" xfId="3" applyNumberFormat="1" applyFont="1" applyFill="1" applyAlignment="1">
      <alignment horizontal="left" vertical="center"/>
    </xf>
    <xf numFmtId="0" fontId="3" fillId="0" borderId="0" xfId="3" applyFont="1" applyFill="1" applyAlignment="1">
      <alignment horizontal="center" vertical="top"/>
    </xf>
    <xf numFmtId="0" fontId="3" fillId="0" borderId="0" xfId="3" applyFont="1" applyFill="1" applyAlignment="1">
      <alignment horizontal="left" vertical="center"/>
    </xf>
    <xf numFmtId="0" fontId="3" fillId="0" borderId="0" xfId="3" applyFont="1" applyFill="1" applyAlignment="1">
      <alignment horizontal="right" vertical="top"/>
    </xf>
    <xf numFmtId="0" fontId="3" fillId="0" borderId="0" xfId="3" applyFont="1" applyFill="1" applyAlignment="1">
      <alignment horizontal="center" vertical="center"/>
    </xf>
    <xf numFmtId="0" fontId="3" fillId="0" borderId="0" xfId="21" applyNumberFormat="1" applyFont="1" applyFill="1" applyAlignment="1">
      <alignment horizontal="distributed" vertical="center"/>
    </xf>
    <xf numFmtId="0" fontId="56" fillId="0" borderId="0" xfId="5" applyFont="1" applyAlignment="1">
      <alignment horizontal="center" vertical="center"/>
    </xf>
    <xf numFmtId="0" fontId="56" fillId="0" borderId="0" xfId="21" applyFont="1" applyAlignment="1">
      <alignment horizontal="center" vertical="center"/>
    </xf>
    <xf numFmtId="0" fontId="4" fillId="0" borderId="7" xfId="5" applyFont="1" applyBorder="1" applyAlignment="1">
      <alignment horizontal="center" vertical="center" wrapText="1"/>
    </xf>
    <xf numFmtId="0" fontId="8" fillId="0" borderId="6" xfId="5" applyFont="1" applyBorder="1" applyAlignment="1">
      <alignment horizontal="center" vertical="center" wrapText="1"/>
    </xf>
    <xf numFmtId="0" fontId="8" fillId="0" borderId="9" xfId="5" applyFont="1" applyBorder="1" applyAlignment="1">
      <alignment horizontal="center" vertical="center" wrapText="1"/>
    </xf>
    <xf numFmtId="0" fontId="4" fillId="0" borderId="6" xfId="5" applyFont="1" applyBorder="1" applyAlignment="1">
      <alignment horizontal="center" vertical="center" wrapText="1"/>
    </xf>
    <xf numFmtId="0" fontId="4" fillId="0" borderId="9" xfId="5" applyFont="1" applyBorder="1" applyAlignment="1">
      <alignment horizontal="center" vertical="center" wrapText="1"/>
    </xf>
    <xf numFmtId="0" fontId="6" fillId="0" borderId="6" xfId="5" applyFont="1" applyFill="1" applyBorder="1" applyAlignment="1">
      <alignment horizontal="left" vertical="center" wrapText="1"/>
    </xf>
    <xf numFmtId="0" fontId="6" fillId="0" borderId="41" xfId="5" applyFont="1" applyFill="1" applyBorder="1" applyAlignment="1">
      <alignment horizontal="left" vertical="center" wrapText="1"/>
    </xf>
    <xf numFmtId="0" fontId="8" fillId="0" borderId="41" xfId="5" applyFont="1" applyBorder="1" applyAlignment="1">
      <alignment horizontal="center" vertical="center" wrapText="1"/>
    </xf>
    <xf numFmtId="0" fontId="4" fillId="0" borderId="1" xfId="5" applyFont="1" applyBorder="1" applyAlignment="1">
      <alignment horizontal="center" vertical="center" wrapText="1"/>
    </xf>
    <xf numFmtId="0" fontId="4" fillId="0" borderId="14" xfId="5" applyFont="1" applyBorder="1" applyAlignment="1">
      <alignment horizontal="center" vertical="center" wrapText="1"/>
    </xf>
    <xf numFmtId="0" fontId="3" fillId="0" borderId="1" xfId="3" applyFont="1" applyFill="1" applyBorder="1" applyAlignment="1">
      <alignment horizontal="center" vertical="center"/>
    </xf>
    <xf numFmtId="0" fontId="3" fillId="0" borderId="2" xfId="3" applyFont="1" applyFill="1" applyBorder="1" applyAlignment="1">
      <alignment horizontal="center" vertical="center"/>
    </xf>
    <xf numFmtId="0" fontId="3" fillId="0" borderId="3" xfId="3" applyFont="1" applyFill="1" applyBorder="1" applyAlignment="1">
      <alignment horizontal="center" vertical="center"/>
    </xf>
    <xf numFmtId="0" fontId="3" fillId="0" borderId="4" xfId="3" applyFont="1" applyFill="1" applyBorder="1" applyAlignment="1">
      <alignment horizontal="center" vertical="center"/>
    </xf>
    <xf numFmtId="0" fontId="3" fillId="0" borderId="0" xfId="3" applyFont="1" applyFill="1" applyBorder="1" applyAlignment="1">
      <alignment horizontal="center" vertical="center"/>
    </xf>
    <xf numFmtId="0" fontId="3" fillId="0" borderId="5" xfId="3" applyFont="1" applyFill="1" applyBorder="1" applyAlignment="1">
      <alignment horizontal="center" vertical="center"/>
    </xf>
    <xf numFmtId="0" fontId="3" fillId="0" borderId="14" xfId="3" applyFont="1" applyFill="1" applyBorder="1" applyAlignment="1">
      <alignment horizontal="center" vertical="center"/>
    </xf>
    <xf numFmtId="0" fontId="3" fillId="0" borderId="10" xfId="3" applyFont="1" applyFill="1" applyBorder="1" applyAlignment="1">
      <alignment horizontal="center" vertical="center"/>
    </xf>
    <xf numFmtId="0" fontId="3" fillId="0" borderId="15" xfId="3" applyFont="1" applyFill="1" applyBorder="1" applyAlignment="1">
      <alignment horizontal="center" vertical="center"/>
    </xf>
    <xf numFmtId="0" fontId="56" fillId="0" borderId="0" xfId="3" applyFont="1" applyFill="1" applyAlignment="1">
      <alignment horizontal="center" vertical="center"/>
    </xf>
    <xf numFmtId="3" fontId="3" fillId="0" borderId="7" xfId="3" applyNumberFormat="1" applyFont="1" applyFill="1" applyBorder="1" applyAlignment="1">
      <alignment horizontal="center" vertical="center"/>
    </xf>
    <xf numFmtId="0" fontId="3" fillId="0" borderId="7" xfId="3" applyFont="1" applyFill="1" applyBorder="1" applyAlignment="1">
      <alignment horizontal="center" vertical="center"/>
    </xf>
    <xf numFmtId="0" fontId="3" fillId="0" borderId="0" xfId="3" applyFont="1" applyFill="1" applyBorder="1" applyAlignment="1">
      <alignment horizontal="left" vertical="center"/>
    </xf>
    <xf numFmtId="0" fontId="3" fillId="0" borderId="11" xfId="3" applyFont="1" applyFill="1" applyBorder="1" applyAlignment="1">
      <alignment horizontal="center" vertical="center"/>
    </xf>
    <xf numFmtId="0" fontId="31" fillId="0" borderId="0" xfId="20" applyNumberFormat="1" applyFont="1" applyFill="1" applyBorder="1" applyAlignment="1">
      <alignment horizontal="center" vertical="center"/>
    </xf>
    <xf numFmtId="0" fontId="4" fillId="0" borderId="1" xfId="20" applyFont="1" applyFill="1" applyBorder="1" applyAlignment="1">
      <alignment horizontal="left" vertical="top" wrapText="1"/>
    </xf>
    <xf numFmtId="0" fontId="4" fillId="0" borderId="2" xfId="20" applyFont="1" applyFill="1" applyBorder="1" applyAlignment="1">
      <alignment horizontal="left" vertical="top" wrapText="1"/>
    </xf>
    <xf numFmtId="0" fontId="4" fillId="0" borderId="3" xfId="20" applyFont="1" applyFill="1" applyBorder="1" applyAlignment="1">
      <alignment horizontal="left" vertical="top" wrapText="1"/>
    </xf>
    <xf numFmtId="0" fontId="4" fillId="0" borderId="4" xfId="20" applyFont="1" applyFill="1" applyBorder="1" applyAlignment="1">
      <alignment horizontal="left" vertical="top" wrapText="1"/>
    </xf>
    <xf numFmtId="0" fontId="4" fillId="0" borderId="0" xfId="20" applyFont="1" applyFill="1" applyBorder="1" applyAlignment="1">
      <alignment horizontal="left" vertical="top" wrapText="1"/>
    </xf>
    <xf numFmtId="0" fontId="4" fillId="0" borderId="5" xfId="20" applyFont="1" applyFill="1" applyBorder="1" applyAlignment="1">
      <alignment horizontal="left" vertical="top" wrapText="1"/>
    </xf>
    <xf numFmtId="0" fontId="4" fillId="0" borderId="14" xfId="20" applyFont="1" applyFill="1" applyBorder="1" applyAlignment="1">
      <alignment horizontal="left" vertical="top" wrapText="1"/>
    </xf>
    <xf numFmtId="0" fontId="4" fillId="0" borderId="10" xfId="20" applyFont="1" applyFill="1" applyBorder="1" applyAlignment="1">
      <alignment horizontal="left" vertical="top" wrapText="1"/>
    </xf>
    <xf numFmtId="0" fontId="4" fillId="0" borderId="15" xfId="20" applyFont="1" applyFill="1" applyBorder="1" applyAlignment="1">
      <alignment horizontal="left" vertical="top" wrapText="1"/>
    </xf>
    <xf numFmtId="0" fontId="43" fillId="0" borderId="7" xfId="20" applyFont="1" applyFill="1" applyBorder="1" applyAlignment="1">
      <alignment horizontal="center" vertical="center"/>
    </xf>
    <xf numFmtId="3" fontId="61" fillId="0" borderId="11" xfId="20" applyNumberFormat="1" applyFont="1" applyFill="1" applyBorder="1" applyAlignment="1">
      <alignment horizontal="left" vertical="center"/>
    </xf>
    <xf numFmtId="0" fontId="61" fillId="0" borderId="12" xfId="20" applyFont="1" applyFill="1" applyBorder="1" applyAlignment="1">
      <alignment horizontal="left" vertical="center"/>
    </xf>
    <xf numFmtId="0" fontId="61" fillId="0" borderId="13" xfId="20" applyFont="1" applyFill="1" applyBorder="1" applyAlignment="1">
      <alignment horizontal="left" vertical="center"/>
    </xf>
    <xf numFmtId="0" fontId="3" fillId="0" borderId="7" xfId="20" applyFont="1" applyFill="1" applyBorder="1" applyAlignment="1">
      <alignment horizontal="center" vertical="top"/>
    </xf>
    <xf numFmtId="0" fontId="57" fillId="0" borderId="7" xfId="20" applyFont="1" applyFill="1" applyBorder="1" applyAlignment="1">
      <alignment horizontal="center" vertical="center"/>
    </xf>
    <xf numFmtId="0" fontId="57" fillId="0" borderId="1" xfId="20" applyFont="1" applyFill="1" applyBorder="1" applyAlignment="1">
      <alignment horizontal="left" vertical="top" wrapText="1"/>
    </xf>
    <xf numFmtId="0" fontId="57" fillId="0" borderId="2" xfId="20" applyFont="1" applyFill="1" applyBorder="1" applyAlignment="1">
      <alignment horizontal="left" vertical="top" wrapText="1"/>
    </xf>
    <xf numFmtId="0" fontId="57" fillId="0" borderId="3" xfId="20" applyFont="1" applyFill="1" applyBorder="1" applyAlignment="1">
      <alignment horizontal="left" vertical="top" wrapText="1"/>
    </xf>
    <xf numFmtId="0" fontId="57" fillId="0" borderId="4" xfId="20" applyFont="1" applyFill="1" applyBorder="1" applyAlignment="1">
      <alignment horizontal="left" vertical="top" wrapText="1"/>
    </xf>
    <xf numFmtId="0" fontId="57" fillId="0" borderId="0" xfId="20" applyFont="1" applyFill="1" applyBorder="1" applyAlignment="1">
      <alignment horizontal="left" vertical="top" wrapText="1"/>
    </xf>
    <xf numFmtId="0" fontId="57" fillId="0" borderId="5" xfId="20" applyFont="1" applyFill="1" applyBorder="1" applyAlignment="1">
      <alignment horizontal="left" vertical="top" wrapText="1"/>
    </xf>
    <xf numFmtId="0" fontId="57" fillId="0" borderId="14" xfId="20" applyFont="1" applyFill="1" applyBorder="1" applyAlignment="1">
      <alignment horizontal="left" vertical="top" wrapText="1"/>
    </xf>
    <xf numFmtId="0" fontId="57" fillId="0" borderId="10" xfId="20" applyFont="1" applyFill="1" applyBorder="1" applyAlignment="1">
      <alignment horizontal="left" vertical="top" wrapText="1"/>
    </xf>
    <xf numFmtId="0" fontId="57" fillId="0" borderId="15" xfId="20" applyFont="1" applyFill="1" applyBorder="1" applyAlignment="1">
      <alignment horizontal="left" vertical="top" wrapText="1"/>
    </xf>
    <xf numFmtId="0" fontId="31" fillId="0" borderId="0" xfId="20" applyFont="1" applyFill="1" applyBorder="1" applyAlignment="1">
      <alignment horizontal="center" vertical="center"/>
    </xf>
    <xf numFmtId="0" fontId="3" fillId="0" borderId="1" xfId="20" applyFont="1" applyFill="1" applyBorder="1" applyAlignment="1">
      <alignment horizontal="left" vertical="top" wrapText="1"/>
    </xf>
    <xf numFmtId="0" fontId="3" fillId="0" borderId="2" xfId="20" applyFont="1" applyFill="1" applyBorder="1" applyAlignment="1">
      <alignment horizontal="left" vertical="top" wrapText="1"/>
    </xf>
    <xf numFmtId="0" fontId="3" fillId="0" borderId="3" xfId="20" applyFont="1" applyFill="1" applyBorder="1" applyAlignment="1">
      <alignment horizontal="left" vertical="top" wrapText="1"/>
    </xf>
    <xf numFmtId="0" fontId="3" fillId="0" borderId="4" xfId="20" applyFont="1" applyFill="1" applyBorder="1" applyAlignment="1">
      <alignment horizontal="left" vertical="top" wrapText="1"/>
    </xf>
    <xf numFmtId="0" fontId="3" fillId="0" borderId="0" xfId="20" applyFont="1" applyFill="1" applyBorder="1" applyAlignment="1">
      <alignment horizontal="left" vertical="top" wrapText="1"/>
    </xf>
    <xf numFmtId="0" fontId="3" fillId="0" borderId="5" xfId="20" applyFont="1" applyFill="1" applyBorder="1" applyAlignment="1">
      <alignment horizontal="left" vertical="top" wrapText="1"/>
    </xf>
    <xf numFmtId="0" fontId="3" fillId="0" borderId="14" xfId="20" applyFont="1" applyFill="1" applyBorder="1" applyAlignment="1">
      <alignment horizontal="left" vertical="top" wrapText="1"/>
    </xf>
    <xf numFmtId="0" fontId="3" fillId="0" borderId="10" xfId="20" applyFont="1" applyFill="1" applyBorder="1" applyAlignment="1">
      <alignment horizontal="left" vertical="top" wrapText="1"/>
    </xf>
    <xf numFmtId="0" fontId="3" fillId="0" borderId="15" xfId="20" applyFont="1" applyFill="1" applyBorder="1" applyAlignment="1">
      <alignment horizontal="left" vertical="top" wrapText="1"/>
    </xf>
    <xf numFmtId="0" fontId="63" fillId="0" borderId="43" xfId="21" applyFont="1" applyBorder="1" applyAlignment="1">
      <alignment horizontal="center" vertical="center"/>
    </xf>
    <xf numFmtId="0" fontId="63" fillId="0" borderId="44" xfId="21" applyFont="1" applyBorder="1" applyAlignment="1">
      <alignment horizontal="center" vertical="center"/>
    </xf>
    <xf numFmtId="0" fontId="63" fillId="0" borderId="45" xfId="21" applyFont="1" applyBorder="1" applyAlignment="1">
      <alignment horizontal="center" vertical="center"/>
    </xf>
    <xf numFmtId="0" fontId="63" fillId="0" borderId="46" xfId="21" applyFont="1" applyBorder="1" applyAlignment="1">
      <alignment horizontal="center" vertical="center"/>
    </xf>
    <xf numFmtId="0" fontId="63" fillId="0" borderId="47" xfId="21" applyFont="1" applyBorder="1" applyAlignment="1">
      <alignment horizontal="center" vertical="center"/>
    </xf>
    <xf numFmtId="0" fontId="63" fillId="0" borderId="48" xfId="21" applyFont="1" applyBorder="1" applyAlignment="1">
      <alignment horizontal="center" vertical="center"/>
    </xf>
    <xf numFmtId="0" fontId="62" fillId="10" borderId="44" xfId="21" applyFont="1" applyFill="1" applyBorder="1" applyAlignment="1">
      <alignment horizontal="center" vertical="center"/>
    </xf>
    <xf numFmtId="0" fontId="62" fillId="10" borderId="47" xfId="21" applyFont="1" applyFill="1" applyBorder="1" applyAlignment="1">
      <alignment horizontal="center" vertical="center"/>
    </xf>
    <xf numFmtId="0" fontId="62" fillId="0" borderId="44" xfId="21" applyFont="1" applyBorder="1" applyAlignment="1">
      <alignment horizontal="left" vertical="center"/>
    </xf>
    <xf numFmtId="0" fontId="62" fillId="0" borderId="45" xfId="21" applyFont="1" applyBorder="1" applyAlignment="1">
      <alignment horizontal="left" vertical="center"/>
    </xf>
    <xf numFmtId="0" fontId="62" fillId="0" borderId="47" xfId="21" applyFont="1" applyBorder="1" applyAlignment="1">
      <alignment horizontal="left" vertical="center"/>
    </xf>
    <xf numFmtId="0" fontId="62" fillId="0" borderId="48" xfId="21" applyFont="1" applyBorder="1" applyAlignment="1">
      <alignment horizontal="left" vertical="center"/>
    </xf>
    <xf numFmtId="0" fontId="4" fillId="3" borderId="11" xfId="21" applyFont="1" applyFill="1" applyBorder="1" applyAlignment="1">
      <alignment horizontal="left" vertical="center" shrinkToFit="1"/>
    </xf>
    <xf numFmtId="0" fontId="4" fillId="3" borderId="12" xfId="21" applyFont="1" applyFill="1" applyBorder="1" applyAlignment="1">
      <alignment horizontal="left" vertical="center" shrinkToFit="1"/>
    </xf>
    <xf numFmtId="0" fontId="4" fillId="3" borderId="13" xfId="21" applyFont="1" applyFill="1" applyBorder="1" applyAlignment="1">
      <alignment horizontal="left" vertical="center" shrinkToFit="1"/>
    </xf>
    <xf numFmtId="0" fontId="4" fillId="3" borderId="7" xfId="21" applyFont="1" applyFill="1" applyBorder="1" applyAlignment="1">
      <alignment horizontal="left" vertical="center" shrinkToFit="1"/>
    </xf>
    <xf numFmtId="0" fontId="4" fillId="3" borderId="11" xfId="21" applyFont="1" applyFill="1" applyBorder="1" applyAlignment="1">
      <alignment horizontal="center" vertical="center"/>
    </xf>
    <xf numFmtId="0" fontId="4" fillId="3" borderId="12" xfId="21" applyFont="1" applyFill="1" applyBorder="1" applyAlignment="1">
      <alignment horizontal="center" vertical="center"/>
    </xf>
    <xf numFmtId="0" fontId="4" fillId="3" borderId="13" xfId="21" applyFont="1" applyFill="1" applyBorder="1" applyAlignment="1">
      <alignment horizontal="center" vertical="center"/>
    </xf>
    <xf numFmtId="0" fontId="4" fillId="3" borderId="7" xfId="21" applyFont="1" applyFill="1" applyBorder="1" applyAlignment="1">
      <alignment horizontal="center" vertical="center"/>
    </xf>
    <xf numFmtId="0" fontId="4" fillId="0" borderId="56" xfId="5" applyFont="1" applyBorder="1" applyAlignment="1">
      <alignment horizontal="center" vertical="center"/>
    </xf>
    <xf numFmtId="0" fontId="4" fillId="0" borderId="57" xfId="5" applyFont="1" applyBorder="1" applyAlignment="1">
      <alignment horizontal="center" vertical="center"/>
    </xf>
    <xf numFmtId="0" fontId="4" fillId="0" borderId="62" xfId="5" applyFont="1" applyBorder="1" applyAlignment="1">
      <alignment horizontal="center" vertical="center"/>
    </xf>
    <xf numFmtId="0" fontId="4" fillId="0" borderId="64" xfId="5" applyFont="1" applyBorder="1" applyAlignment="1">
      <alignment horizontal="center" vertical="center"/>
    </xf>
    <xf numFmtId="0" fontId="4" fillId="0" borderId="49" xfId="5" applyFont="1" applyBorder="1" applyAlignment="1">
      <alignment horizontal="left" vertical="center"/>
    </xf>
    <xf numFmtId="0" fontId="4" fillId="0" borderId="50" xfId="5" applyFont="1" applyBorder="1" applyAlignment="1">
      <alignment horizontal="left" vertical="center"/>
    </xf>
    <xf numFmtId="0" fontId="4" fillId="0" borderId="55" xfId="5" applyFont="1" applyBorder="1" applyAlignment="1">
      <alignment horizontal="center" vertical="center"/>
    </xf>
    <xf numFmtId="0" fontId="4" fillId="0" borderId="61" xfId="5" applyFont="1" applyBorder="1" applyAlignment="1">
      <alignment horizontal="center" vertical="center"/>
    </xf>
    <xf numFmtId="0" fontId="4" fillId="0" borderId="51" xfId="5" applyFont="1" applyBorder="1" applyAlignment="1">
      <alignment horizontal="center" vertical="center"/>
    </xf>
    <xf numFmtId="0" fontId="4" fillId="0" borderId="52" xfId="5" applyFont="1" applyBorder="1" applyAlignment="1">
      <alignment horizontal="center" vertical="center"/>
    </xf>
    <xf numFmtId="0" fontId="4" fillId="0" borderId="7" xfId="5" applyFont="1" applyBorder="1" applyAlignment="1">
      <alignment horizontal="center" vertical="center"/>
    </xf>
    <xf numFmtId="0" fontId="4" fillId="0" borderId="54" xfId="5" applyFont="1" applyBorder="1" applyAlignment="1">
      <alignment horizontal="center" vertical="center"/>
    </xf>
    <xf numFmtId="0" fontId="4" fillId="0" borderId="38" xfId="5" applyFont="1" applyBorder="1" applyAlignment="1">
      <alignment horizontal="center" vertical="center"/>
    </xf>
    <xf numFmtId="0" fontId="4" fillId="0" borderId="59" xfId="5" applyFont="1" applyBorder="1" applyAlignment="1">
      <alignment horizontal="center" vertical="center"/>
    </xf>
    <xf numFmtId="0" fontId="4" fillId="0" borderId="8" xfId="5" applyFont="1" applyBorder="1" applyAlignment="1">
      <alignment horizontal="center" vertical="center" wrapText="1"/>
    </xf>
    <xf numFmtId="0" fontId="4" fillId="0" borderId="58" xfId="5" applyFont="1" applyBorder="1" applyAlignment="1">
      <alignment horizontal="left" vertical="center"/>
    </xf>
    <xf numFmtId="0" fontId="4" fillId="0" borderId="38" xfId="5" applyFont="1" applyBorder="1" applyAlignment="1">
      <alignment horizontal="left" vertical="center"/>
    </xf>
    <xf numFmtId="0" fontId="4" fillId="0" borderId="53" xfId="5" applyFont="1" applyBorder="1" applyAlignment="1">
      <alignment horizontal="left" vertical="center"/>
    </xf>
    <xf numFmtId="0" fontId="4" fillId="0" borderId="7" xfId="5" applyFont="1" applyBorder="1" applyAlignment="1">
      <alignment horizontal="left" vertical="center"/>
    </xf>
    <xf numFmtId="0" fontId="65" fillId="0" borderId="0" xfId="5" applyFont="1" applyAlignment="1">
      <alignment horizontal="left" vertical="center" wrapText="1"/>
    </xf>
    <xf numFmtId="0" fontId="65" fillId="0" borderId="0" xfId="5" applyFont="1" applyAlignment="1">
      <alignment horizontal="left" vertical="top" wrapText="1"/>
    </xf>
    <xf numFmtId="3" fontId="4" fillId="8" borderId="10" xfId="5" applyNumberFormat="1" applyFont="1" applyFill="1" applyBorder="1" applyAlignment="1">
      <alignment horizontal="left" vertical="center"/>
    </xf>
    <xf numFmtId="0" fontId="4" fillId="8" borderId="10" xfId="5" applyFont="1" applyFill="1" applyBorder="1" applyAlignment="1">
      <alignment horizontal="left" vertical="center"/>
    </xf>
    <xf numFmtId="38" fontId="4" fillId="0" borderId="6" xfId="1" applyFont="1" applyFill="1" applyBorder="1" applyAlignment="1">
      <alignment vertical="center" wrapText="1"/>
    </xf>
    <xf numFmtId="0" fontId="4" fillId="0" borderId="41" xfId="3" applyFont="1" applyBorder="1" applyAlignment="1">
      <alignment vertical="center" wrapText="1"/>
    </xf>
    <xf numFmtId="0" fontId="4" fillId="0" borderId="6" xfId="5" applyFont="1" applyBorder="1" applyAlignment="1">
      <alignment horizontal="center" vertical="center"/>
    </xf>
    <xf numFmtId="0" fontId="4" fillId="0" borderId="11" xfId="5" applyFont="1" applyBorder="1" applyAlignment="1">
      <alignment horizontal="center" vertical="center" wrapText="1"/>
    </xf>
    <xf numFmtId="0" fontId="4" fillId="0" borderId="12" xfId="3" applyFont="1" applyBorder="1" applyAlignment="1">
      <alignment horizontal="center" vertical="center" wrapText="1"/>
    </xf>
    <xf numFmtId="0" fontId="4" fillId="0" borderId="13" xfId="3" applyFont="1" applyBorder="1" applyAlignment="1">
      <alignment horizontal="center" vertical="center" wrapText="1"/>
    </xf>
    <xf numFmtId="0" fontId="10" fillId="0" borderId="79" xfId="4" applyFont="1" applyBorder="1" applyAlignment="1">
      <alignment horizontal="center" vertical="center"/>
    </xf>
    <xf numFmtId="0" fontId="10" fillId="0" borderId="80" xfId="4" applyFont="1" applyBorder="1" applyAlignment="1">
      <alignment horizontal="center" vertical="center"/>
    </xf>
    <xf numFmtId="0" fontId="3" fillId="0" borderId="0" xfId="3" applyFont="1" applyFill="1" applyAlignment="1">
      <alignment horizontal="left" vertical="top"/>
    </xf>
    <xf numFmtId="0" fontId="4" fillId="0" borderId="0" xfId="3" applyFont="1" applyFill="1" applyAlignment="1">
      <alignment vertical="center"/>
    </xf>
    <xf numFmtId="0" fontId="3" fillId="0" borderId="11" xfId="5" applyFont="1" applyBorder="1" applyAlignment="1">
      <alignment horizontal="center" vertical="center"/>
    </xf>
    <xf numFmtId="0" fontId="3" fillId="0" borderId="12" xfId="5" applyFont="1" applyBorder="1" applyAlignment="1">
      <alignment horizontal="center" vertical="center"/>
    </xf>
    <xf numFmtId="0" fontId="3" fillId="0" borderId="13" xfId="5" applyFont="1" applyBorder="1" applyAlignment="1">
      <alignment horizontal="center" vertical="center"/>
    </xf>
    <xf numFmtId="0" fontId="3" fillId="0" borderId="7" xfId="5" applyFont="1" applyBorder="1" applyAlignment="1">
      <alignment horizontal="center" vertical="distributed" textRotation="255"/>
    </xf>
    <xf numFmtId="0" fontId="3" fillId="0" borderId="7" xfId="5" applyFont="1" applyBorder="1" applyAlignment="1">
      <alignment horizontal="center" vertical="center"/>
    </xf>
    <xf numFmtId="0" fontId="3" fillId="0" borderId="14" xfId="5" applyFont="1" applyBorder="1" applyAlignment="1">
      <alignment horizontal="center" vertical="center" wrapText="1"/>
    </xf>
    <xf numFmtId="0" fontId="3" fillId="0" borderId="10" xfId="5" applyFont="1" applyBorder="1" applyAlignment="1">
      <alignment horizontal="center" vertical="center" wrapText="1"/>
    </xf>
    <xf numFmtId="0" fontId="3" fillId="0" borderId="15" xfId="5" applyFont="1" applyBorder="1" applyAlignment="1">
      <alignment horizontal="center" vertical="center" wrapText="1"/>
    </xf>
    <xf numFmtId="0" fontId="68" fillId="0" borderId="0" xfId="5" applyFont="1" applyAlignment="1">
      <alignment horizontal="center" vertical="center"/>
    </xf>
    <xf numFmtId="0" fontId="3" fillId="0" borderId="11" xfId="5" applyFont="1" applyBorder="1" applyAlignment="1">
      <alignment horizontal="center" vertical="center" wrapText="1"/>
    </xf>
    <xf numFmtId="0" fontId="3" fillId="0" borderId="12" xfId="5" applyFont="1" applyBorder="1" applyAlignment="1">
      <alignment horizontal="center" vertical="center" wrapText="1"/>
    </xf>
    <xf numFmtId="0" fontId="3" fillId="0" borderId="13" xfId="5" applyFont="1" applyBorder="1" applyAlignment="1">
      <alignment horizontal="center" vertical="center" wrapText="1"/>
    </xf>
    <xf numFmtId="0" fontId="3" fillId="0" borderId="11" xfId="5" applyFont="1" applyBorder="1" applyAlignment="1">
      <alignment horizontal="left" vertical="center" wrapText="1"/>
    </xf>
    <xf numFmtId="0" fontId="3" fillId="0" borderId="12" xfId="5" applyFont="1" applyBorder="1" applyAlignment="1">
      <alignment horizontal="left" vertical="center" wrapText="1"/>
    </xf>
    <xf numFmtId="0" fontId="3" fillId="0" borderId="13" xfId="5" applyFont="1" applyBorder="1" applyAlignment="1">
      <alignment horizontal="left" vertical="center" wrapText="1"/>
    </xf>
    <xf numFmtId="0" fontId="3" fillId="0" borderId="7" xfId="5" applyFont="1" applyBorder="1" applyAlignment="1">
      <alignment horizontal="center" vertical="center" textRotation="255"/>
    </xf>
    <xf numFmtId="0" fontId="3" fillId="0" borderId="75" xfId="5" applyFont="1" applyBorder="1" applyAlignment="1">
      <alignment horizontal="left" vertical="center" wrapText="1"/>
    </xf>
    <xf numFmtId="0" fontId="3" fillId="0" borderId="76" xfId="5" applyFont="1" applyBorder="1" applyAlignment="1">
      <alignment horizontal="left" vertical="center" wrapText="1"/>
    </xf>
    <xf numFmtId="0" fontId="3" fillId="0" borderId="74" xfId="5" applyFont="1" applyBorder="1" applyAlignment="1">
      <alignment horizontal="left" vertical="center" wrapText="1"/>
    </xf>
    <xf numFmtId="0" fontId="7" fillId="2" borderId="6" xfId="8" applyFont="1" applyFill="1" applyBorder="1" applyAlignment="1">
      <alignment horizontal="center" vertical="center" wrapText="1"/>
    </xf>
    <xf numFmtId="0" fontId="7" fillId="2" borderId="8" xfId="8" applyFont="1" applyFill="1" applyBorder="1" applyAlignment="1">
      <alignment horizontal="center" vertical="center" wrapText="1"/>
    </xf>
    <xf numFmtId="0" fontId="7" fillId="2" borderId="9" xfId="8" applyFont="1" applyFill="1" applyBorder="1" applyAlignment="1">
      <alignment horizontal="center" vertical="center" wrapText="1"/>
    </xf>
    <xf numFmtId="0" fontId="7" fillId="0" borderId="6" xfId="8" applyFont="1" applyBorder="1" applyAlignment="1">
      <alignment horizontal="center" vertical="center" wrapText="1"/>
    </xf>
    <xf numFmtId="0" fontId="7" fillId="0" borderId="8" xfId="8" applyFont="1" applyBorder="1" applyAlignment="1">
      <alignment horizontal="center" vertical="center" wrapText="1"/>
    </xf>
    <xf numFmtId="0" fontId="7" fillId="0" borderId="9" xfId="8" applyFont="1" applyBorder="1" applyAlignment="1">
      <alignment horizontal="center" vertical="center" wrapText="1"/>
    </xf>
    <xf numFmtId="0" fontId="7" fillId="6" borderId="11" xfId="19" applyFont="1" applyFill="1" applyBorder="1" applyAlignment="1">
      <alignment horizontal="center" vertical="center" wrapText="1"/>
    </xf>
    <xf numFmtId="0" fontId="7" fillId="6" borderId="12" xfId="19" applyFont="1" applyFill="1" applyBorder="1" applyAlignment="1">
      <alignment horizontal="center" vertical="center" wrapText="1"/>
    </xf>
    <xf numFmtId="0" fontId="7" fillId="6" borderId="13" xfId="19" applyFont="1" applyFill="1" applyBorder="1" applyAlignment="1">
      <alignment horizontal="center" vertical="center" wrapText="1"/>
    </xf>
    <xf numFmtId="0" fontId="7" fillId="6" borderId="30" xfId="19" applyFont="1" applyFill="1" applyBorder="1" applyAlignment="1">
      <alignment horizontal="center" vertical="center" wrapText="1" shrinkToFit="1"/>
    </xf>
    <xf numFmtId="0" fontId="7" fillId="6" borderId="31" xfId="19" applyFont="1" applyFill="1" applyBorder="1" applyAlignment="1">
      <alignment horizontal="center" vertical="center" wrapText="1" shrinkToFit="1"/>
    </xf>
    <xf numFmtId="0" fontId="7" fillId="6" borderId="32" xfId="19" applyFont="1" applyFill="1" applyBorder="1" applyAlignment="1">
      <alignment horizontal="center" vertical="center" wrapText="1" shrinkToFit="1"/>
    </xf>
    <xf numFmtId="0" fontId="7" fillId="6" borderId="33" xfId="19" applyFont="1" applyFill="1" applyBorder="1" applyAlignment="1">
      <alignment horizontal="center" vertical="center" wrapText="1" shrinkToFit="1"/>
    </xf>
    <xf numFmtId="0" fontId="7" fillId="6" borderId="34" xfId="19" applyFont="1" applyFill="1" applyBorder="1" applyAlignment="1">
      <alignment horizontal="center" vertical="center" wrapText="1" shrinkToFit="1"/>
    </xf>
    <xf numFmtId="0" fontId="7" fillId="6" borderId="35" xfId="19" applyFont="1" applyFill="1" applyBorder="1" applyAlignment="1">
      <alignment horizontal="center" vertical="center" wrapText="1" shrinkToFit="1"/>
    </xf>
    <xf numFmtId="0" fontId="7" fillId="6" borderId="1" xfId="19" applyFont="1" applyFill="1" applyBorder="1" applyAlignment="1">
      <alignment horizontal="center" vertical="center" wrapText="1" shrinkToFit="1"/>
    </xf>
    <xf numFmtId="0" fontId="7" fillId="6" borderId="2" xfId="19" applyFont="1" applyFill="1" applyBorder="1" applyAlignment="1">
      <alignment horizontal="center" vertical="center" wrapText="1" shrinkToFit="1"/>
    </xf>
    <xf numFmtId="0" fontId="7" fillId="6" borderId="3" xfId="19" applyFont="1" applyFill="1" applyBorder="1" applyAlignment="1">
      <alignment horizontal="center" vertical="center" wrapText="1" shrinkToFit="1"/>
    </xf>
    <xf numFmtId="0" fontId="7" fillId="6" borderId="14" xfId="19" applyFont="1" applyFill="1" applyBorder="1" applyAlignment="1">
      <alignment horizontal="center" vertical="center" wrapText="1" shrinkToFit="1"/>
    </xf>
    <xf numFmtId="0" fontId="7" fillId="6" borderId="10" xfId="19" applyFont="1" applyFill="1" applyBorder="1" applyAlignment="1">
      <alignment horizontal="center" vertical="center" wrapText="1" shrinkToFit="1"/>
    </xf>
    <xf numFmtId="0" fontId="7" fillId="6" borderId="15" xfId="19" applyFont="1" applyFill="1" applyBorder="1" applyAlignment="1">
      <alignment horizontal="center" vertical="center" wrapText="1" shrinkToFit="1"/>
    </xf>
    <xf numFmtId="0" fontId="7" fillId="3" borderId="11" xfId="8" applyFont="1" applyFill="1" applyBorder="1" applyAlignment="1">
      <alignment horizontal="center" vertical="center"/>
    </xf>
    <xf numFmtId="0" fontId="7" fillId="3" borderId="12" xfId="8" applyFont="1" applyFill="1" applyBorder="1" applyAlignment="1">
      <alignment horizontal="center" vertical="center"/>
    </xf>
    <xf numFmtId="0" fontId="7" fillId="3" borderId="13" xfId="8" applyFont="1" applyFill="1" applyBorder="1" applyAlignment="1">
      <alignment horizontal="center" vertical="center"/>
    </xf>
    <xf numFmtId="0" fontId="7" fillId="6" borderId="6" xfId="19" applyFont="1" applyFill="1" applyBorder="1" applyAlignment="1">
      <alignment horizontal="center" vertical="center" wrapText="1"/>
    </xf>
    <xf numFmtId="0" fontId="7" fillId="6" borderId="8" xfId="19" applyFont="1" applyFill="1" applyBorder="1" applyAlignment="1">
      <alignment horizontal="center" vertical="center" wrapText="1"/>
    </xf>
    <xf numFmtId="0" fontId="7" fillId="6" borderId="9" xfId="19" applyFont="1" applyFill="1" applyBorder="1" applyAlignment="1">
      <alignment horizontal="center" vertical="center" wrapText="1"/>
    </xf>
    <xf numFmtId="0" fontId="7" fillId="6" borderId="7" xfId="19" applyFont="1" applyFill="1" applyBorder="1" applyAlignment="1">
      <alignment horizontal="center" vertical="center" wrapText="1"/>
    </xf>
    <xf numFmtId="0" fontId="7" fillId="6" borderId="1" xfId="19" applyFont="1" applyFill="1" applyBorder="1" applyAlignment="1">
      <alignment horizontal="center" vertical="center" wrapText="1"/>
    </xf>
    <xf numFmtId="0" fontId="7" fillId="6" borderId="2" xfId="19" applyFont="1" applyFill="1" applyBorder="1" applyAlignment="1">
      <alignment horizontal="center" vertical="center" wrapText="1"/>
    </xf>
    <xf numFmtId="0" fontId="7" fillId="6" borderId="3" xfId="19" applyFont="1" applyFill="1" applyBorder="1" applyAlignment="1">
      <alignment horizontal="center" vertical="center" wrapText="1"/>
    </xf>
    <xf numFmtId="0" fontId="7" fillId="6" borderId="14" xfId="19" applyFont="1" applyFill="1" applyBorder="1" applyAlignment="1">
      <alignment horizontal="center" vertical="center" wrapText="1"/>
    </xf>
    <xf numFmtId="0" fontId="7" fillId="6" borderId="10" xfId="19" applyFont="1" applyFill="1" applyBorder="1" applyAlignment="1">
      <alignment horizontal="center" vertical="center" wrapText="1"/>
    </xf>
    <xf numFmtId="0" fontId="7" fillId="6" borderId="15" xfId="19" applyFont="1" applyFill="1" applyBorder="1" applyAlignment="1">
      <alignment horizontal="center" vertical="center" wrapText="1"/>
    </xf>
    <xf numFmtId="0" fontId="7" fillId="4" borderId="11" xfId="8" applyFont="1" applyFill="1" applyBorder="1" applyAlignment="1">
      <alignment horizontal="center" vertical="center"/>
    </xf>
    <xf numFmtId="0" fontId="7" fillId="4" borderId="12" xfId="8" applyFont="1" applyFill="1" applyBorder="1" applyAlignment="1">
      <alignment horizontal="center" vertical="center"/>
    </xf>
    <xf numFmtId="0" fontId="7" fillId="4" borderId="13" xfId="8" applyFont="1" applyFill="1" applyBorder="1" applyAlignment="1">
      <alignment horizontal="center" vertical="center"/>
    </xf>
  </cellXfs>
  <cellStyles count="26">
    <cellStyle name="メモ 2" xfId="22" xr:uid="{00000000-0005-0000-0000-000000000000}"/>
    <cellStyle name="桁区切り 2" xfId="1" xr:uid="{00000000-0005-0000-0000-000001000000}"/>
    <cellStyle name="桁区切り 2 2" xfId="7" xr:uid="{00000000-0005-0000-0000-000002000000}"/>
    <cellStyle name="桁区切り 2 3" xfId="11" xr:uid="{00000000-0005-0000-0000-000003000000}"/>
    <cellStyle name="桁区切り 3" xfId="12" xr:uid="{00000000-0005-0000-0000-000004000000}"/>
    <cellStyle name="標準" xfId="0" builtinId="0"/>
    <cellStyle name="標準 10" xfId="21" xr:uid="{00000000-0005-0000-0000-000006000000}"/>
    <cellStyle name="標準 11" xfId="24" xr:uid="{00000000-0005-0000-0000-000007000000}"/>
    <cellStyle name="標準 12" xfId="23" xr:uid="{00000000-0005-0000-0000-000008000000}"/>
    <cellStyle name="標準 2" xfId="2" xr:uid="{00000000-0005-0000-0000-000009000000}"/>
    <cellStyle name="標準 2 2" xfId="8" xr:uid="{00000000-0005-0000-0000-00000A000000}"/>
    <cellStyle name="標準 3" xfId="3" xr:uid="{00000000-0005-0000-0000-00000B000000}"/>
    <cellStyle name="標準 3 2" xfId="15" xr:uid="{00000000-0005-0000-0000-00000C000000}"/>
    <cellStyle name="標準 4" xfId="10" xr:uid="{00000000-0005-0000-0000-00000D000000}"/>
    <cellStyle name="標準 4 2" xfId="19" xr:uid="{00000000-0005-0000-0000-00000E000000}"/>
    <cellStyle name="標準 4 3" xfId="25" xr:uid="{00000000-0005-0000-0000-00000F000000}"/>
    <cellStyle name="標準 5" xfId="14" xr:uid="{00000000-0005-0000-0000-000010000000}"/>
    <cellStyle name="標準 6" xfId="16" xr:uid="{00000000-0005-0000-0000-000011000000}"/>
    <cellStyle name="標準 7" xfId="17" xr:uid="{00000000-0005-0000-0000-000012000000}"/>
    <cellStyle name="標準 8" xfId="18" xr:uid="{00000000-0005-0000-0000-000013000000}"/>
    <cellStyle name="標準 9" xfId="20" xr:uid="{00000000-0005-0000-0000-000014000000}"/>
    <cellStyle name="標準_00交付申請（チェックリスト） (2)" xfId="4" xr:uid="{00000000-0005-0000-0000-000015000000}"/>
    <cellStyle name="標準_関係書類（交付申請）（泉州）" xfId="5" xr:uid="{00000000-0005-0000-0000-000016000000}"/>
    <cellStyle name="標準_関係書類（交付申請）（泉州） 2" xfId="6" xr:uid="{00000000-0005-0000-0000-000017000000}"/>
    <cellStyle name="標準_申請_別紙２５－(6)" xfId="9" xr:uid="{00000000-0005-0000-0000-000018000000}"/>
    <cellStyle name="未定義" xfId="13" xr:uid="{00000000-0005-0000-0000-000019000000}"/>
  </cellStyles>
  <dxfs count="0"/>
  <tableStyles count="0" defaultTableStyle="TableStyleMedium2" defaultPivotStyle="PivotStyleLight16"/>
  <colors>
    <mruColors>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89648</xdr:colOff>
      <xdr:row>9</xdr:row>
      <xdr:rowOff>100853</xdr:rowOff>
    </xdr:from>
    <xdr:to>
      <xdr:col>10</xdr:col>
      <xdr:colOff>257735</xdr:colOff>
      <xdr:row>15</xdr:row>
      <xdr:rowOff>44824</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89648" y="2566147"/>
          <a:ext cx="4303058" cy="1322295"/>
        </a:xfrm>
        <a:prstGeom prst="bracketPair">
          <a:avLst>
            <a:gd name="adj" fmla="val 1073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13</xdr:row>
      <xdr:rowOff>209549</xdr:rowOff>
    </xdr:from>
    <xdr:to>
      <xdr:col>25</xdr:col>
      <xdr:colOff>0</xdr:colOff>
      <xdr:row>15</xdr:row>
      <xdr:rowOff>47625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0496550" y="4238624"/>
          <a:ext cx="11144250" cy="371476"/>
        </a:xfrm>
        <a:prstGeom prst="rect">
          <a:avLst/>
        </a:prstGeom>
        <a:solidFill>
          <a:schemeClr val="accent1">
            <a:lumMod val="20000"/>
            <a:lumOff val="8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a:solidFill>
                <a:sysClr val="windowText" lastClr="000000"/>
              </a:solidFill>
            </a:rPr>
            <a:t>（事業区分別の経費内訳）</a:t>
          </a:r>
        </a:p>
      </xdr:txBody>
    </xdr:sp>
    <xdr:clientData/>
  </xdr:twoCellAnchor>
  <xdr:twoCellAnchor>
    <xdr:from>
      <xdr:col>1</xdr:col>
      <xdr:colOff>180975</xdr:colOff>
      <xdr:row>4</xdr:row>
      <xdr:rowOff>114300</xdr:rowOff>
    </xdr:from>
    <xdr:to>
      <xdr:col>12</xdr:col>
      <xdr:colOff>628650</xdr:colOff>
      <xdr:row>9</xdr:row>
      <xdr:rowOff>38100</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1009650" y="1657350"/>
          <a:ext cx="10115550" cy="130492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3600"/>
            <a:t>大阪府の事務手続き用（入力不可）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9"/>
  <sheetViews>
    <sheetView showGridLines="0" tabSelected="1" view="pageBreakPreview" zoomScaleNormal="100" zoomScaleSheetLayoutView="100" workbookViewId="0">
      <selection sqref="A1:C1"/>
    </sheetView>
  </sheetViews>
  <sheetFormatPr defaultColWidth="8" defaultRowHeight="12.5" x14ac:dyDescent="0.2"/>
  <cols>
    <col min="1" max="1" width="5.90625" style="45" customWidth="1"/>
    <col min="2" max="2" width="5.90625" style="40" customWidth="1"/>
    <col min="3" max="3" width="70.6328125" style="46" customWidth="1"/>
    <col min="4" max="4" width="5" style="1" customWidth="1"/>
    <col min="5" max="16384" width="8" style="1"/>
  </cols>
  <sheetData>
    <row r="1" spans="1:4" ht="31.5" customHeight="1" thickBot="1" x14ac:dyDescent="0.3">
      <c r="A1" s="354" t="s">
        <v>287</v>
      </c>
      <c r="B1" s="354"/>
      <c r="C1" s="354"/>
    </row>
    <row r="2" spans="1:4" ht="24.75" customHeight="1" x14ac:dyDescent="0.2">
      <c r="A2" s="282" t="s">
        <v>1</v>
      </c>
      <c r="B2" s="283"/>
      <c r="C2" s="284"/>
      <c r="D2" s="2"/>
    </row>
    <row r="3" spans="1:4" s="4" customFormat="1" ht="21" customHeight="1" x14ac:dyDescent="0.2">
      <c r="A3" s="285" t="s">
        <v>2</v>
      </c>
      <c r="B3" s="41" t="s">
        <v>92</v>
      </c>
      <c r="C3" s="286"/>
      <c r="D3" s="3"/>
    </row>
    <row r="4" spans="1:4" s="4" customFormat="1" ht="21" customHeight="1" x14ac:dyDescent="0.2">
      <c r="A4" s="287" t="s">
        <v>123</v>
      </c>
      <c r="B4" s="41"/>
      <c r="C4" s="286"/>
      <c r="D4" s="3"/>
    </row>
    <row r="5" spans="1:4" s="4" customFormat="1" ht="21" customHeight="1" x14ac:dyDescent="0.2">
      <c r="A5" s="285" t="s">
        <v>3</v>
      </c>
      <c r="B5" s="41" t="s">
        <v>0</v>
      </c>
      <c r="C5" s="286"/>
      <c r="D5" s="3"/>
    </row>
    <row r="6" spans="1:4" s="4" customFormat="1" ht="21" customHeight="1" x14ac:dyDescent="0.2">
      <c r="A6" s="285" t="s">
        <v>4</v>
      </c>
      <c r="B6" s="41" t="s">
        <v>5</v>
      </c>
      <c r="C6" s="286"/>
      <c r="D6" s="3"/>
    </row>
    <row r="7" spans="1:4" s="4" customFormat="1" ht="21" customHeight="1" x14ac:dyDescent="0.2">
      <c r="A7" s="285" t="s">
        <v>6</v>
      </c>
      <c r="B7" s="41" t="s">
        <v>93</v>
      </c>
      <c r="C7" s="286"/>
      <c r="D7" s="3"/>
    </row>
    <row r="8" spans="1:4" s="4" customFormat="1" ht="21" customHeight="1" x14ac:dyDescent="0.2">
      <c r="A8" s="285"/>
      <c r="B8" s="42"/>
      <c r="C8" s="286"/>
      <c r="D8" s="3"/>
    </row>
    <row r="9" spans="1:4" ht="30.75" customHeight="1" x14ac:dyDescent="0.2">
      <c r="A9" s="288" t="s">
        <v>7</v>
      </c>
      <c r="B9" s="43" t="s">
        <v>109</v>
      </c>
      <c r="C9" s="289" t="s">
        <v>8</v>
      </c>
      <c r="D9" s="280"/>
    </row>
    <row r="10" spans="1:4" ht="40" customHeight="1" x14ac:dyDescent="0.2">
      <c r="A10" s="290" t="s">
        <v>9</v>
      </c>
      <c r="B10" s="44" t="s">
        <v>2</v>
      </c>
      <c r="C10" s="291" t="s">
        <v>155</v>
      </c>
      <c r="D10" s="281"/>
    </row>
    <row r="11" spans="1:4" s="5" customFormat="1" ht="40" customHeight="1" thickBot="1" x14ac:dyDescent="0.25">
      <c r="A11" s="292" t="s">
        <v>9</v>
      </c>
      <c r="B11" s="293" t="s">
        <v>3</v>
      </c>
      <c r="C11" s="294" t="s">
        <v>273</v>
      </c>
      <c r="D11" s="281"/>
    </row>
    <row r="12" spans="1:4" ht="20.25" customHeight="1" x14ac:dyDescent="0.2"/>
    <row r="13" spans="1:4" ht="20.25" customHeight="1" thickBot="1" x14ac:dyDescent="0.25"/>
    <row r="14" spans="1:4" ht="18.75" customHeight="1" thickBot="1" x14ac:dyDescent="0.25">
      <c r="A14" s="355" t="s">
        <v>230</v>
      </c>
      <c r="B14" s="356"/>
      <c r="C14" s="357"/>
    </row>
    <row r="15" spans="1:4" ht="22.5" customHeight="1" x14ac:dyDescent="0.2">
      <c r="A15" s="358" t="s">
        <v>288</v>
      </c>
      <c r="B15" s="359"/>
      <c r="C15" s="295"/>
    </row>
    <row r="16" spans="1:4" ht="22.5" customHeight="1" x14ac:dyDescent="0.2">
      <c r="A16" s="360" t="s">
        <v>229</v>
      </c>
      <c r="B16" s="361"/>
      <c r="C16" s="345"/>
    </row>
    <row r="17" spans="1:3" ht="22.5" customHeight="1" x14ac:dyDescent="0.2">
      <c r="A17" s="360" t="s">
        <v>226</v>
      </c>
      <c r="B17" s="361"/>
      <c r="C17" s="296"/>
    </row>
    <row r="18" spans="1:3" ht="22.5" customHeight="1" x14ac:dyDescent="0.2">
      <c r="A18" s="360" t="s">
        <v>227</v>
      </c>
      <c r="B18" s="361"/>
      <c r="C18" s="296"/>
    </row>
    <row r="19" spans="1:3" ht="22.5" customHeight="1" thickBot="1" x14ac:dyDescent="0.25">
      <c r="A19" s="352" t="s">
        <v>228</v>
      </c>
      <c r="B19" s="353"/>
      <c r="C19" s="297"/>
    </row>
  </sheetData>
  <mergeCells count="7">
    <mergeCell ref="A19:B19"/>
    <mergeCell ref="A1:C1"/>
    <mergeCell ref="A14:C14"/>
    <mergeCell ref="A15:B15"/>
    <mergeCell ref="A17:B17"/>
    <mergeCell ref="A18:B18"/>
    <mergeCell ref="A16:B16"/>
  </mergeCells>
  <phoneticPr fontId="1"/>
  <printOptions horizontalCentered="1" gridLinesSet="0"/>
  <pageMargins left="0.62" right="0.19685039370078741" top="0.5" bottom="0.25" header="0" footer="0"/>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6"/>
  <sheetViews>
    <sheetView view="pageBreakPreview" topLeftCell="A15" zoomScaleNormal="100" zoomScaleSheetLayoutView="100" workbookViewId="0">
      <selection activeCell="A16" sqref="A16"/>
    </sheetView>
  </sheetViews>
  <sheetFormatPr defaultColWidth="9" defaultRowHeight="13" x14ac:dyDescent="0.2"/>
  <cols>
    <col min="1" max="1" width="4.36328125" style="204" customWidth="1"/>
    <col min="2" max="2" width="4" style="204" customWidth="1"/>
    <col min="3" max="3" width="30.08984375" style="204" customWidth="1"/>
    <col min="4" max="4" width="24.7265625" style="204" customWidth="1"/>
    <col min="5" max="5" width="23" style="204" customWidth="1"/>
    <col min="6" max="7" width="9" style="8"/>
    <col min="8" max="16384" width="9" style="6"/>
  </cols>
  <sheetData>
    <row r="1" spans="1:7" ht="19.5" customHeight="1" x14ac:dyDescent="0.2">
      <c r="A1" s="31" t="s">
        <v>231</v>
      </c>
      <c r="B1" s="31"/>
      <c r="C1" s="203"/>
    </row>
    <row r="2" spans="1:7" x14ac:dyDescent="0.2">
      <c r="F2" s="132"/>
      <c r="G2" s="132"/>
    </row>
    <row r="3" spans="1:7" ht="28.5" customHeight="1" x14ac:dyDescent="0.2">
      <c r="A3" s="491" t="s">
        <v>250</v>
      </c>
      <c r="B3" s="491"/>
      <c r="C3" s="491"/>
      <c r="D3" s="491"/>
      <c r="E3" s="491"/>
    </row>
    <row r="4" spans="1:7" ht="9.75" customHeight="1" x14ac:dyDescent="0.2">
      <c r="A4" s="303"/>
      <c r="B4" s="303"/>
      <c r="C4" s="303"/>
      <c r="D4" s="303"/>
      <c r="E4" s="303"/>
    </row>
    <row r="5" spans="1:7" ht="21" customHeight="1" x14ac:dyDescent="0.2">
      <c r="A5" s="305" t="s">
        <v>232</v>
      </c>
      <c r="B5" s="305"/>
      <c r="C5" s="305"/>
      <c r="D5" s="305"/>
      <c r="E5" s="306" t="s">
        <v>234</v>
      </c>
    </row>
    <row r="6" spans="1:7" s="7" customFormat="1" ht="19.5" customHeight="1" x14ac:dyDescent="0.2">
      <c r="A6" s="492" t="s">
        <v>235</v>
      </c>
      <c r="B6" s="493"/>
      <c r="C6" s="494"/>
      <c r="D6" s="304" t="s">
        <v>202</v>
      </c>
      <c r="E6" s="304" t="s">
        <v>115</v>
      </c>
      <c r="F6" s="133"/>
      <c r="G6" s="133"/>
    </row>
    <row r="7" spans="1:7" s="7" customFormat="1" ht="21.75" customHeight="1" x14ac:dyDescent="0.2">
      <c r="A7" s="495" t="s">
        <v>236</v>
      </c>
      <c r="B7" s="496"/>
      <c r="C7" s="497"/>
      <c r="D7" s="304"/>
      <c r="E7" s="307"/>
      <c r="F7" s="133"/>
      <c r="G7" s="133"/>
    </row>
    <row r="8" spans="1:7" s="7" customFormat="1" ht="21.75" customHeight="1" x14ac:dyDescent="0.2">
      <c r="A8" s="495" t="s">
        <v>237</v>
      </c>
      <c r="B8" s="496"/>
      <c r="C8" s="497"/>
      <c r="D8" s="304"/>
      <c r="E8" s="307"/>
      <c r="F8" s="133"/>
      <c r="G8" s="133"/>
    </row>
    <row r="9" spans="1:7" s="7" customFormat="1" ht="21.75" customHeight="1" x14ac:dyDescent="0.2">
      <c r="A9" s="495" t="s">
        <v>238</v>
      </c>
      <c r="B9" s="496"/>
      <c r="C9" s="497"/>
      <c r="D9" s="304"/>
      <c r="E9" s="307"/>
      <c r="F9" s="133"/>
      <c r="G9" s="133"/>
    </row>
    <row r="10" spans="1:7" s="7" customFormat="1" ht="21.75" customHeight="1" x14ac:dyDescent="0.2">
      <c r="A10" s="495" t="s">
        <v>239</v>
      </c>
      <c r="B10" s="496"/>
      <c r="C10" s="497"/>
      <c r="D10" s="304"/>
      <c r="E10" s="307"/>
      <c r="F10" s="133"/>
      <c r="G10" s="133"/>
    </row>
    <row r="11" spans="1:7" s="7" customFormat="1" ht="21.75" customHeight="1" x14ac:dyDescent="0.2">
      <c r="A11" s="495" t="s">
        <v>240</v>
      </c>
      <c r="B11" s="496"/>
      <c r="C11" s="497"/>
      <c r="D11" s="304"/>
      <c r="E11" s="307"/>
      <c r="F11" s="133"/>
      <c r="G11" s="133"/>
    </row>
    <row r="12" spans="1:7" s="7" customFormat="1" ht="21.75" customHeight="1" x14ac:dyDescent="0.2">
      <c r="A12" s="495" t="s">
        <v>241</v>
      </c>
      <c r="B12" s="496"/>
      <c r="C12" s="497"/>
      <c r="D12" s="304"/>
      <c r="E12" s="304"/>
      <c r="F12" s="133"/>
      <c r="G12" s="133"/>
    </row>
    <row r="13" spans="1:7" ht="21.75" customHeight="1" thickBot="1" x14ac:dyDescent="0.25">
      <c r="A13" s="499" t="s">
        <v>242</v>
      </c>
      <c r="B13" s="500"/>
      <c r="C13" s="501"/>
      <c r="D13" s="308"/>
      <c r="E13" s="309"/>
    </row>
    <row r="14" spans="1:7" ht="29.25" customHeight="1" thickTop="1" x14ac:dyDescent="0.2">
      <c r="A14" s="488" t="s">
        <v>243</v>
      </c>
      <c r="B14" s="489"/>
      <c r="C14" s="490"/>
      <c r="D14" s="310">
        <f>SUM(D7:D13)</f>
        <v>0</v>
      </c>
      <c r="E14" s="310"/>
    </row>
    <row r="15" spans="1:7" ht="14" x14ac:dyDescent="0.2">
      <c r="A15" s="305"/>
      <c r="B15" s="305"/>
      <c r="C15" s="305"/>
      <c r="D15" s="305"/>
      <c r="E15" s="305"/>
    </row>
    <row r="16" spans="1:7" ht="14" x14ac:dyDescent="0.2">
      <c r="A16" s="311"/>
      <c r="B16" s="311"/>
      <c r="C16" s="305"/>
      <c r="D16" s="305"/>
      <c r="E16" s="305"/>
    </row>
    <row r="17" spans="1:5" ht="14" x14ac:dyDescent="0.2">
      <c r="A17" s="351"/>
      <c r="B17" s="351"/>
      <c r="C17" s="350"/>
      <c r="D17" s="305"/>
      <c r="E17" s="305"/>
    </row>
    <row r="18" spans="1:5" ht="14" x14ac:dyDescent="0.2">
      <c r="A18" s="349"/>
      <c r="B18" s="349"/>
      <c r="C18" s="350"/>
      <c r="D18" s="305"/>
      <c r="E18" s="305"/>
    </row>
    <row r="19" spans="1:5" ht="19.5" customHeight="1" x14ac:dyDescent="0.2">
      <c r="A19" s="305" t="s">
        <v>233</v>
      </c>
      <c r="B19" s="312"/>
      <c r="C19" s="305"/>
      <c r="D19" s="305"/>
      <c r="E19" s="306" t="s">
        <v>234</v>
      </c>
    </row>
    <row r="20" spans="1:5" ht="27.75" customHeight="1" x14ac:dyDescent="0.2">
      <c r="A20" s="487" t="s">
        <v>235</v>
      </c>
      <c r="B20" s="487"/>
      <c r="C20" s="487"/>
      <c r="D20" s="314" t="s">
        <v>202</v>
      </c>
      <c r="E20" s="314" t="s">
        <v>115</v>
      </c>
    </row>
    <row r="21" spans="1:5" ht="27" customHeight="1" x14ac:dyDescent="0.2">
      <c r="A21" s="498" t="s">
        <v>247</v>
      </c>
      <c r="B21" s="486" t="s">
        <v>245</v>
      </c>
      <c r="C21" s="316" t="str">
        <f>事業経費内訳書!A18</f>
        <v>　　システム開発費(委託料)</v>
      </c>
      <c r="D21" s="313"/>
      <c r="E21" s="314"/>
    </row>
    <row r="22" spans="1:5" ht="27" customHeight="1" x14ac:dyDescent="0.2">
      <c r="A22" s="498"/>
      <c r="B22" s="486"/>
      <c r="C22" s="316" t="str">
        <f>事業経費内訳書!A19</f>
        <v>　　モバイル等端末購入費</v>
      </c>
      <c r="D22" s="313"/>
      <c r="E22" s="314"/>
    </row>
    <row r="23" spans="1:5" ht="27" customHeight="1" x14ac:dyDescent="0.2">
      <c r="A23" s="498"/>
      <c r="B23" s="486"/>
      <c r="C23" s="316" t="str">
        <f>IF(事業経費内訳書!A20="","",事業経費内訳書!A20)</f>
        <v/>
      </c>
      <c r="D23" s="313"/>
      <c r="E23" s="314"/>
    </row>
    <row r="24" spans="1:5" ht="27" customHeight="1" x14ac:dyDescent="0.2">
      <c r="A24" s="498"/>
      <c r="B24" s="486"/>
      <c r="C24" s="316" t="str">
        <f>IF(事業経費内訳書!A21="","",事業経費内訳書!A21)</f>
        <v/>
      </c>
      <c r="D24" s="313"/>
      <c r="E24" s="314"/>
    </row>
    <row r="25" spans="1:5" ht="27" customHeight="1" x14ac:dyDescent="0.2">
      <c r="A25" s="498"/>
      <c r="B25" s="486"/>
      <c r="C25" s="316" t="str">
        <f>IF(事業経費内訳書!A22="","",事業経費内訳書!A22)</f>
        <v/>
      </c>
      <c r="D25" s="313"/>
      <c r="E25" s="314"/>
    </row>
    <row r="26" spans="1:5" ht="27" customHeight="1" x14ac:dyDescent="0.2">
      <c r="A26" s="498"/>
      <c r="B26" s="487" t="s">
        <v>244</v>
      </c>
      <c r="C26" s="487"/>
      <c r="D26" s="313">
        <f>SUM(D21:D25)</f>
        <v>0</v>
      </c>
      <c r="E26" s="314"/>
    </row>
    <row r="27" spans="1:5" ht="27" customHeight="1" x14ac:dyDescent="0.2">
      <c r="A27" s="498"/>
      <c r="B27" s="486" t="s">
        <v>246</v>
      </c>
      <c r="C27" s="316" t="str">
        <f>事業経費内訳書!A25</f>
        <v>　　システム操作説明会</v>
      </c>
      <c r="D27" s="313"/>
      <c r="E27" s="314"/>
    </row>
    <row r="28" spans="1:5" ht="27" customHeight="1" x14ac:dyDescent="0.2">
      <c r="A28" s="498"/>
      <c r="B28" s="486"/>
      <c r="C28" s="316" t="str">
        <f>IF(事業経費内訳書!A26="","",事業経費内訳書!A26)</f>
        <v/>
      </c>
      <c r="D28" s="313"/>
      <c r="E28" s="314"/>
    </row>
    <row r="29" spans="1:5" ht="27" customHeight="1" x14ac:dyDescent="0.2">
      <c r="A29" s="498"/>
      <c r="B29" s="486"/>
      <c r="C29" s="316">
        <f>事業経費内訳書!A27</f>
        <v>0</v>
      </c>
      <c r="D29" s="313"/>
      <c r="E29" s="314"/>
    </row>
    <row r="30" spans="1:5" ht="27" customHeight="1" x14ac:dyDescent="0.2">
      <c r="A30" s="498"/>
      <c r="B30" s="486"/>
      <c r="C30" s="316">
        <f>事業経費内訳書!A28</f>
        <v>0</v>
      </c>
      <c r="D30" s="313"/>
      <c r="E30" s="314"/>
    </row>
    <row r="31" spans="1:5" ht="27" customHeight="1" x14ac:dyDescent="0.2">
      <c r="A31" s="498"/>
      <c r="B31" s="486"/>
      <c r="C31" s="316">
        <f>事業経費内訳書!A29</f>
        <v>0</v>
      </c>
      <c r="D31" s="313"/>
      <c r="E31" s="314"/>
    </row>
    <row r="32" spans="1:5" ht="27" customHeight="1" x14ac:dyDescent="0.2">
      <c r="A32" s="498"/>
      <c r="B32" s="486"/>
      <c r="C32" s="316">
        <f>事業経費内訳書!A30</f>
        <v>0</v>
      </c>
      <c r="D32" s="313"/>
      <c r="E32" s="314"/>
    </row>
    <row r="33" spans="1:7" ht="27" customHeight="1" x14ac:dyDescent="0.2">
      <c r="A33" s="498"/>
      <c r="B33" s="487" t="s">
        <v>244</v>
      </c>
      <c r="C33" s="487"/>
      <c r="D33" s="313">
        <f>SUM(D27:D32)</f>
        <v>0</v>
      </c>
      <c r="E33" s="314"/>
    </row>
    <row r="34" spans="1:7" ht="27" customHeight="1" x14ac:dyDescent="0.2">
      <c r="A34" s="483" t="s">
        <v>248</v>
      </c>
      <c r="B34" s="484"/>
      <c r="C34" s="485"/>
      <c r="D34" s="313">
        <f>D26+D33</f>
        <v>0</v>
      </c>
      <c r="E34" s="314"/>
    </row>
    <row r="35" spans="1:7" ht="14" x14ac:dyDescent="0.2">
      <c r="A35" s="204" t="s">
        <v>249</v>
      </c>
      <c r="B35" s="305"/>
      <c r="C35" s="315"/>
      <c r="D35" s="305"/>
      <c r="E35" s="305"/>
    </row>
    <row r="36" spans="1:7" ht="14" x14ac:dyDescent="0.2">
      <c r="A36" s="305"/>
      <c r="B36" s="305"/>
      <c r="C36" s="305"/>
      <c r="D36" s="305"/>
      <c r="E36" s="305"/>
    </row>
    <row r="37" spans="1:7" ht="14" x14ac:dyDescent="0.2">
      <c r="A37" s="305"/>
      <c r="B37" s="305"/>
      <c r="C37" s="305"/>
      <c r="D37" s="305"/>
      <c r="E37" s="305"/>
    </row>
    <row r="38" spans="1:7" ht="14" x14ac:dyDescent="0.2">
      <c r="A38" s="305"/>
      <c r="B38" s="305"/>
      <c r="C38" s="305"/>
      <c r="D38" s="305"/>
      <c r="E38" s="305"/>
    </row>
    <row r="39" spans="1:7" ht="14" x14ac:dyDescent="0.2">
      <c r="A39" s="305"/>
      <c r="B39" s="305"/>
      <c r="C39" s="305"/>
      <c r="D39" s="305"/>
      <c r="E39" s="305"/>
    </row>
    <row r="40" spans="1:7" ht="14" x14ac:dyDescent="0.2">
      <c r="A40" s="305"/>
      <c r="B40" s="305"/>
      <c r="C40" s="305"/>
      <c r="D40" s="305"/>
      <c r="E40" s="305"/>
    </row>
    <row r="41" spans="1:7" ht="19.5" customHeight="1" x14ac:dyDescent="0.2">
      <c r="A41" s="305"/>
      <c r="B41" s="305"/>
      <c r="C41" s="305"/>
      <c r="D41" s="305"/>
      <c r="E41" s="305"/>
    </row>
    <row r="42" spans="1:7" ht="14" x14ac:dyDescent="0.2">
      <c r="A42" s="305"/>
      <c r="B42" s="305"/>
      <c r="C42" s="305"/>
      <c r="D42" s="305"/>
      <c r="E42" s="305"/>
    </row>
    <row r="43" spans="1:7" ht="14" x14ac:dyDescent="0.2">
      <c r="A43" s="305"/>
      <c r="B43" s="305"/>
      <c r="C43" s="305"/>
      <c r="D43" s="305"/>
      <c r="E43" s="305"/>
    </row>
    <row r="44" spans="1:7" s="7" customFormat="1" ht="19.5" customHeight="1" x14ac:dyDescent="0.2">
      <c r="A44" s="305"/>
      <c r="B44" s="305"/>
      <c r="C44" s="305"/>
      <c r="D44" s="305"/>
      <c r="E44" s="305"/>
      <c r="F44" s="133"/>
      <c r="G44" s="133"/>
    </row>
    <row r="45" spans="1:7" ht="14" x14ac:dyDescent="0.2">
      <c r="A45" s="305"/>
      <c r="B45" s="305"/>
      <c r="C45" s="305"/>
      <c r="D45" s="305"/>
      <c r="E45" s="305"/>
    </row>
    <row r="46" spans="1:7" ht="14" x14ac:dyDescent="0.2">
      <c r="A46" s="305"/>
      <c r="B46" s="305"/>
      <c r="C46" s="305"/>
      <c r="D46" s="305"/>
      <c r="E46" s="305"/>
    </row>
    <row r="47" spans="1:7" ht="14" x14ac:dyDescent="0.2">
      <c r="A47" s="305"/>
      <c r="B47" s="305"/>
      <c r="C47" s="305"/>
      <c r="D47" s="305"/>
      <c r="E47" s="305"/>
    </row>
    <row r="48" spans="1:7" ht="14" x14ac:dyDescent="0.2">
      <c r="A48" s="305"/>
      <c r="B48" s="305"/>
      <c r="C48" s="305"/>
      <c r="D48" s="305"/>
      <c r="E48" s="305"/>
    </row>
    <row r="49" spans="1:5" ht="14" x14ac:dyDescent="0.2">
      <c r="A49" s="305"/>
      <c r="B49" s="305"/>
      <c r="C49" s="305"/>
      <c r="D49" s="305"/>
      <c r="E49" s="305"/>
    </row>
    <row r="50" spans="1:5" ht="14" x14ac:dyDescent="0.2">
      <c r="A50" s="305"/>
      <c r="B50" s="305"/>
      <c r="C50" s="305"/>
      <c r="D50" s="305"/>
      <c r="E50" s="305"/>
    </row>
    <row r="51" spans="1:5" ht="14" x14ac:dyDescent="0.2">
      <c r="A51" s="305"/>
      <c r="B51" s="305"/>
      <c r="C51" s="305"/>
      <c r="D51" s="305"/>
      <c r="E51" s="305"/>
    </row>
    <row r="52" spans="1:5" ht="14" x14ac:dyDescent="0.2">
      <c r="A52" s="305"/>
      <c r="B52" s="305"/>
      <c r="C52" s="305"/>
      <c r="D52" s="305"/>
      <c r="E52" s="305"/>
    </row>
    <row r="53" spans="1:5" ht="14" x14ac:dyDescent="0.2">
      <c r="A53" s="305"/>
      <c r="B53" s="305"/>
      <c r="C53" s="305"/>
      <c r="D53" s="305"/>
      <c r="E53" s="305"/>
    </row>
    <row r="56" spans="1:5" ht="19.5" customHeight="1" x14ac:dyDescent="0.2"/>
  </sheetData>
  <mergeCells count="17">
    <mergeCell ref="A3:E3"/>
    <mergeCell ref="A6:C6"/>
    <mergeCell ref="A7:C7"/>
    <mergeCell ref="B33:C33"/>
    <mergeCell ref="B27:B32"/>
    <mergeCell ref="A21:A33"/>
    <mergeCell ref="A8:C8"/>
    <mergeCell ref="A9:C9"/>
    <mergeCell ref="A10:C10"/>
    <mergeCell ref="A11:C11"/>
    <mergeCell ref="A12:C12"/>
    <mergeCell ref="A13:C13"/>
    <mergeCell ref="A34:C34"/>
    <mergeCell ref="B21:B25"/>
    <mergeCell ref="B26:C26"/>
    <mergeCell ref="A20:C20"/>
    <mergeCell ref="A14:C14"/>
  </mergeCells>
  <phoneticPr fontId="1"/>
  <printOptions horizontalCentered="1"/>
  <pageMargins left="0.74803149606299213" right="0.74803149606299213" top="0.78740157480314965" bottom="0.39370078740157483" header="0.35433070866141736"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CW44"/>
  <sheetViews>
    <sheetView view="pageBreakPreview" topLeftCell="AF1" zoomScaleNormal="75" zoomScaleSheetLayoutView="100" workbookViewId="0">
      <selection activeCell="AY4" sqref="AY4"/>
    </sheetView>
  </sheetViews>
  <sheetFormatPr defaultRowHeight="15" x14ac:dyDescent="0.3"/>
  <cols>
    <col min="1" max="1" width="10.90625" style="9" customWidth="1"/>
    <col min="2" max="3" width="10.90625" style="11" customWidth="1"/>
    <col min="4" max="5" width="10.90625" style="12" customWidth="1"/>
    <col min="6" max="9" width="10.90625" style="13" customWidth="1"/>
    <col min="10" max="11" width="10.90625" style="9" customWidth="1"/>
    <col min="12" max="12" width="18.08984375" style="9" customWidth="1"/>
    <col min="13" max="34" width="11.26953125" style="9" customWidth="1"/>
    <col min="35" max="36" width="5.36328125" style="9" customWidth="1"/>
    <col min="37" max="37" width="9" style="9"/>
    <col min="38" max="44" width="6.7265625" style="9" customWidth="1"/>
    <col min="45" max="45" width="9" style="9"/>
    <col min="46" max="85" width="6" style="9" customWidth="1"/>
    <col min="86" max="92" width="9" style="9" customWidth="1"/>
    <col min="93" max="278" width="9" style="9"/>
    <col min="279" max="279" width="4" style="9" customWidth="1"/>
    <col min="280" max="280" width="1.36328125" style="9" customWidth="1"/>
    <col min="281" max="281" width="4.08984375" style="9" customWidth="1"/>
    <col min="282" max="282" width="10.08984375" style="9" customWidth="1"/>
    <col min="283" max="283" width="31.90625" style="9" customWidth="1"/>
    <col min="284" max="284" width="8.7265625" style="9" customWidth="1"/>
    <col min="285" max="285" width="6.453125" style="9" customWidth="1"/>
    <col min="286" max="286" width="11" style="9" customWidth="1"/>
    <col min="287" max="288" width="0" style="9" hidden="1" customWidth="1"/>
    <col min="289" max="289" width="11.26953125" style="9" customWidth="1"/>
    <col min="290" max="290" width="8.6328125" style="9" bestFit="1" customWidth="1"/>
    <col min="291" max="292" width="11.453125" style="9" customWidth="1"/>
    <col min="293" max="293" width="8.36328125" style="9" customWidth="1"/>
    <col min="294" max="294" width="9.453125" style="9" customWidth="1"/>
    <col min="295" max="295" width="10.6328125" style="9" customWidth="1"/>
    <col min="296" max="296" width="11.36328125" style="9" customWidth="1"/>
    <col min="297" max="297" width="0" style="9" hidden="1" customWidth="1"/>
    <col min="298" max="298" width="12.08984375" style="9" customWidth="1"/>
    <col min="299" max="299" width="0" style="9" hidden="1" customWidth="1"/>
    <col min="300" max="301" width="12.08984375" style="9" customWidth="1"/>
    <col min="302" max="302" width="9.7265625" style="9" customWidth="1"/>
    <col min="303" max="304" width="3.26953125" style="9" customWidth="1"/>
    <col min="305" max="534" width="9" style="9"/>
    <col min="535" max="535" width="4" style="9" customWidth="1"/>
    <col min="536" max="536" width="1.36328125" style="9" customWidth="1"/>
    <col min="537" max="537" width="4.08984375" style="9" customWidth="1"/>
    <col min="538" max="538" width="10.08984375" style="9" customWidth="1"/>
    <col min="539" max="539" width="31.90625" style="9" customWidth="1"/>
    <col min="540" max="540" width="8.7265625" style="9" customWidth="1"/>
    <col min="541" max="541" width="6.453125" style="9" customWidth="1"/>
    <col min="542" max="542" width="11" style="9" customWidth="1"/>
    <col min="543" max="544" width="0" style="9" hidden="1" customWidth="1"/>
    <col min="545" max="545" width="11.26953125" style="9" customWidth="1"/>
    <col min="546" max="546" width="8.6328125" style="9" bestFit="1" customWidth="1"/>
    <col min="547" max="548" width="11.453125" style="9" customWidth="1"/>
    <col min="549" max="549" width="8.36328125" style="9" customWidth="1"/>
    <col min="550" max="550" width="9.453125" style="9" customWidth="1"/>
    <col min="551" max="551" width="10.6328125" style="9" customWidth="1"/>
    <col min="552" max="552" width="11.36328125" style="9" customWidth="1"/>
    <col min="553" max="553" width="0" style="9" hidden="1" customWidth="1"/>
    <col min="554" max="554" width="12.08984375" style="9" customWidth="1"/>
    <col min="555" max="555" width="0" style="9" hidden="1" customWidth="1"/>
    <col min="556" max="557" width="12.08984375" style="9" customWidth="1"/>
    <col min="558" max="558" width="9.7265625" style="9" customWidth="1"/>
    <col min="559" max="560" width="3.26953125" style="9" customWidth="1"/>
    <col min="561" max="790" width="9" style="9"/>
    <col min="791" max="791" width="4" style="9" customWidth="1"/>
    <col min="792" max="792" width="1.36328125" style="9" customWidth="1"/>
    <col min="793" max="793" width="4.08984375" style="9" customWidth="1"/>
    <col min="794" max="794" width="10.08984375" style="9" customWidth="1"/>
    <col min="795" max="795" width="31.90625" style="9" customWidth="1"/>
    <col min="796" max="796" width="8.7265625" style="9" customWidth="1"/>
    <col min="797" max="797" width="6.453125" style="9" customWidth="1"/>
    <col min="798" max="798" width="11" style="9" customWidth="1"/>
    <col min="799" max="800" width="0" style="9" hidden="1" customWidth="1"/>
    <col min="801" max="801" width="11.26953125" style="9" customWidth="1"/>
    <col min="802" max="802" width="8.6328125" style="9" bestFit="1" customWidth="1"/>
    <col min="803" max="804" width="11.453125" style="9" customWidth="1"/>
    <col min="805" max="805" width="8.36328125" style="9" customWidth="1"/>
    <col min="806" max="806" width="9.453125" style="9" customWidth="1"/>
    <col min="807" max="807" width="10.6328125" style="9" customWidth="1"/>
    <col min="808" max="808" width="11.36328125" style="9" customWidth="1"/>
    <col min="809" max="809" width="0" style="9" hidden="1" customWidth="1"/>
    <col min="810" max="810" width="12.08984375" style="9" customWidth="1"/>
    <col min="811" max="811" width="0" style="9" hidden="1" customWidth="1"/>
    <col min="812" max="813" width="12.08984375" style="9" customWidth="1"/>
    <col min="814" max="814" width="9.7265625" style="9" customWidth="1"/>
    <col min="815" max="816" width="3.26953125" style="9" customWidth="1"/>
    <col min="817" max="1046" width="9" style="9"/>
    <col min="1047" max="1047" width="4" style="9" customWidth="1"/>
    <col min="1048" max="1048" width="1.36328125" style="9" customWidth="1"/>
    <col min="1049" max="1049" width="4.08984375" style="9" customWidth="1"/>
    <col min="1050" max="1050" width="10.08984375" style="9" customWidth="1"/>
    <col min="1051" max="1051" width="31.90625" style="9" customWidth="1"/>
    <col min="1052" max="1052" width="8.7265625" style="9" customWidth="1"/>
    <col min="1053" max="1053" width="6.453125" style="9" customWidth="1"/>
    <col min="1054" max="1054" width="11" style="9" customWidth="1"/>
    <col min="1055" max="1056" width="0" style="9" hidden="1" customWidth="1"/>
    <col min="1057" max="1057" width="11.26953125" style="9" customWidth="1"/>
    <col min="1058" max="1058" width="8.6328125" style="9" bestFit="1" customWidth="1"/>
    <col min="1059" max="1060" width="11.453125" style="9" customWidth="1"/>
    <col min="1061" max="1061" width="8.36328125" style="9" customWidth="1"/>
    <col min="1062" max="1062" width="9.453125" style="9" customWidth="1"/>
    <col min="1063" max="1063" width="10.6328125" style="9" customWidth="1"/>
    <col min="1064" max="1064" width="11.36328125" style="9" customWidth="1"/>
    <col min="1065" max="1065" width="0" style="9" hidden="1" customWidth="1"/>
    <col min="1066" max="1066" width="12.08984375" style="9" customWidth="1"/>
    <col min="1067" max="1067" width="0" style="9" hidden="1" customWidth="1"/>
    <col min="1068" max="1069" width="12.08984375" style="9" customWidth="1"/>
    <col min="1070" max="1070" width="9.7265625" style="9" customWidth="1"/>
    <col min="1071" max="1072" width="3.26953125" style="9" customWidth="1"/>
    <col min="1073" max="1302" width="9" style="9"/>
    <col min="1303" max="1303" width="4" style="9" customWidth="1"/>
    <col min="1304" max="1304" width="1.36328125" style="9" customWidth="1"/>
    <col min="1305" max="1305" width="4.08984375" style="9" customWidth="1"/>
    <col min="1306" max="1306" width="10.08984375" style="9" customWidth="1"/>
    <col min="1307" max="1307" width="31.90625" style="9" customWidth="1"/>
    <col min="1308" max="1308" width="8.7265625" style="9" customWidth="1"/>
    <col min="1309" max="1309" width="6.453125" style="9" customWidth="1"/>
    <col min="1310" max="1310" width="11" style="9" customWidth="1"/>
    <col min="1311" max="1312" width="0" style="9" hidden="1" customWidth="1"/>
    <col min="1313" max="1313" width="11.26953125" style="9" customWidth="1"/>
    <col min="1314" max="1314" width="8.6328125" style="9" bestFit="1" customWidth="1"/>
    <col min="1315" max="1316" width="11.453125" style="9" customWidth="1"/>
    <col min="1317" max="1317" width="8.36328125" style="9" customWidth="1"/>
    <col min="1318" max="1318" width="9.453125" style="9" customWidth="1"/>
    <col min="1319" max="1319" width="10.6328125" style="9" customWidth="1"/>
    <col min="1320" max="1320" width="11.36328125" style="9" customWidth="1"/>
    <col min="1321" max="1321" width="0" style="9" hidden="1" customWidth="1"/>
    <col min="1322" max="1322" width="12.08984375" style="9" customWidth="1"/>
    <col min="1323" max="1323" width="0" style="9" hidden="1" customWidth="1"/>
    <col min="1324" max="1325" width="12.08984375" style="9" customWidth="1"/>
    <col min="1326" max="1326" width="9.7265625" style="9" customWidth="1"/>
    <col min="1327" max="1328" width="3.26953125" style="9" customWidth="1"/>
    <col min="1329" max="1558" width="9" style="9"/>
    <col min="1559" max="1559" width="4" style="9" customWidth="1"/>
    <col min="1560" max="1560" width="1.36328125" style="9" customWidth="1"/>
    <col min="1561" max="1561" width="4.08984375" style="9" customWidth="1"/>
    <col min="1562" max="1562" width="10.08984375" style="9" customWidth="1"/>
    <col min="1563" max="1563" width="31.90625" style="9" customWidth="1"/>
    <col min="1564" max="1564" width="8.7265625" style="9" customWidth="1"/>
    <col min="1565" max="1565" width="6.453125" style="9" customWidth="1"/>
    <col min="1566" max="1566" width="11" style="9" customWidth="1"/>
    <col min="1567" max="1568" width="0" style="9" hidden="1" customWidth="1"/>
    <col min="1569" max="1569" width="11.26953125" style="9" customWidth="1"/>
    <col min="1570" max="1570" width="8.6328125" style="9" bestFit="1" customWidth="1"/>
    <col min="1571" max="1572" width="11.453125" style="9" customWidth="1"/>
    <col min="1573" max="1573" width="8.36328125" style="9" customWidth="1"/>
    <col min="1574" max="1574" width="9.453125" style="9" customWidth="1"/>
    <col min="1575" max="1575" width="10.6328125" style="9" customWidth="1"/>
    <col min="1576" max="1576" width="11.36328125" style="9" customWidth="1"/>
    <col min="1577" max="1577" width="0" style="9" hidden="1" customWidth="1"/>
    <col min="1578" max="1578" width="12.08984375" style="9" customWidth="1"/>
    <col min="1579" max="1579" width="0" style="9" hidden="1" customWidth="1"/>
    <col min="1580" max="1581" width="12.08984375" style="9" customWidth="1"/>
    <col min="1582" max="1582" width="9.7265625" style="9" customWidth="1"/>
    <col min="1583" max="1584" width="3.26953125" style="9" customWidth="1"/>
    <col min="1585" max="1814" width="9" style="9"/>
    <col min="1815" max="1815" width="4" style="9" customWidth="1"/>
    <col min="1816" max="1816" width="1.36328125" style="9" customWidth="1"/>
    <col min="1817" max="1817" width="4.08984375" style="9" customWidth="1"/>
    <col min="1818" max="1818" width="10.08984375" style="9" customWidth="1"/>
    <col min="1819" max="1819" width="31.90625" style="9" customWidth="1"/>
    <col min="1820" max="1820" width="8.7265625" style="9" customWidth="1"/>
    <col min="1821" max="1821" width="6.453125" style="9" customWidth="1"/>
    <col min="1822" max="1822" width="11" style="9" customWidth="1"/>
    <col min="1823" max="1824" width="0" style="9" hidden="1" customWidth="1"/>
    <col min="1825" max="1825" width="11.26953125" style="9" customWidth="1"/>
    <col min="1826" max="1826" width="8.6328125" style="9" bestFit="1" customWidth="1"/>
    <col min="1827" max="1828" width="11.453125" style="9" customWidth="1"/>
    <col min="1829" max="1829" width="8.36328125" style="9" customWidth="1"/>
    <col min="1830" max="1830" width="9.453125" style="9" customWidth="1"/>
    <col min="1831" max="1831" width="10.6328125" style="9" customWidth="1"/>
    <col min="1832" max="1832" width="11.36328125" style="9" customWidth="1"/>
    <col min="1833" max="1833" width="0" style="9" hidden="1" customWidth="1"/>
    <col min="1834" max="1834" width="12.08984375" style="9" customWidth="1"/>
    <col min="1835" max="1835" width="0" style="9" hidden="1" customWidth="1"/>
    <col min="1836" max="1837" width="12.08984375" style="9" customWidth="1"/>
    <col min="1838" max="1838" width="9.7265625" style="9" customWidth="1"/>
    <col min="1839" max="1840" width="3.26953125" style="9" customWidth="1"/>
    <col min="1841" max="2070" width="9" style="9"/>
    <col min="2071" max="2071" width="4" style="9" customWidth="1"/>
    <col min="2072" max="2072" width="1.36328125" style="9" customWidth="1"/>
    <col min="2073" max="2073" width="4.08984375" style="9" customWidth="1"/>
    <col min="2074" max="2074" width="10.08984375" style="9" customWidth="1"/>
    <col min="2075" max="2075" width="31.90625" style="9" customWidth="1"/>
    <col min="2076" max="2076" width="8.7265625" style="9" customWidth="1"/>
    <col min="2077" max="2077" width="6.453125" style="9" customWidth="1"/>
    <col min="2078" max="2078" width="11" style="9" customWidth="1"/>
    <col min="2079" max="2080" width="0" style="9" hidden="1" customWidth="1"/>
    <col min="2081" max="2081" width="11.26953125" style="9" customWidth="1"/>
    <col min="2082" max="2082" width="8.6328125" style="9" bestFit="1" customWidth="1"/>
    <col min="2083" max="2084" width="11.453125" style="9" customWidth="1"/>
    <col min="2085" max="2085" width="8.36328125" style="9" customWidth="1"/>
    <col min="2086" max="2086" width="9.453125" style="9" customWidth="1"/>
    <col min="2087" max="2087" width="10.6328125" style="9" customWidth="1"/>
    <col min="2088" max="2088" width="11.36328125" style="9" customWidth="1"/>
    <col min="2089" max="2089" width="0" style="9" hidden="1" customWidth="1"/>
    <col min="2090" max="2090" width="12.08984375" style="9" customWidth="1"/>
    <col min="2091" max="2091" width="0" style="9" hidden="1" customWidth="1"/>
    <col min="2092" max="2093" width="12.08984375" style="9" customWidth="1"/>
    <col min="2094" max="2094" width="9.7265625" style="9" customWidth="1"/>
    <col min="2095" max="2096" width="3.26953125" style="9" customWidth="1"/>
    <col min="2097" max="2326" width="9" style="9"/>
    <col min="2327" max="2327" width="4" style="9" customWidth="1"/>
    <col min="2328" max="2328" width="1.36328125" style="9" customWidth="1"/>
    <col min="2329" max="2329" width="4.08984375" style="9" customWidth="1"/>
    <col min="2330" max="2330" width="10.08984375" style="9" customWidth="1"/>
    <col min="2331" max="2331" width="31.90625" style="9" customWidth="1"/>
    <col min="2332" max="2332" width="8.7265625" style="9" customWidth="1"/>
    <col min="2333" max="2333" width="6.453125" style="9" customWidth="1"/>
    <col min="2334" max="2334" width="11" style="9" customWidth="1"/>
    <col min="2335" max="2336" width="0" style="9" hidden="1" customWidth="1"/>
    <col min="2337" max="2337" width="11.26953125" style="9" customWidth="1"/>
    <col min="2338" max="2338" width="8.6328125" style="9" bestFit="1" customWidth="1"/>
    <col min="2339" max="2340" width="11.453125" style="9" customWidth="1"/>
    <col min="2341" max="2341" width="8.36328125" style="9" customWidth="1"/>
    <col min="2342" max="2342" width="9.453125" style="9" customWidth="1"/>
    <col min="2343" max="2343" width="10.6328125" style="9" customWidth="1"/>
    <col min="2344" max="2344" width="11.36328125" style="9" customWidth="1"/>
    <col min="2345" max="2345" width="0" style="9" hidden="1" customWidth="1"/>
    <col min="2346" max="2346" width="12.08984375" style="9" customWidth="1"/>
    <col min="2347" max="2347" width="0" style="9" hidden="1" customWidth="1"/>
    <col min="2348" max="2349" width="12.08984375" style="9" customWidth="1"/>
    <col min="2350" max="2350" width="9.7265625" style="9" customWidth="1"/>
    <col min="2351" max="2352" width="3.26953125" style="9" customWidth="1"/>
    <col min="2353" max="2582" width="9" style="9"/>
    <col min="2583" max="2583" width="4" style="9" customWidth="1"/>
    <col min="2584" max="2584" width="1.36328125" style="9" customWidth="1"/>
    <col min="2585" max="2585" width="4.08984375" style="9" customWidth="1"/>
    <col min="2586" max="2586" width="10.08984375" style="9" customWidth="1"/>
    <col min="2587" max="2587" width="31.90625" style="9" customWidth="1"/>
    <col min="2588" max="2588" width="8.7265625" style="9" customWidth="1"/>
    <col min="2589" max="2589" width="6.453125" style="9" customWidth="1"/>
    <col min="2590" max="2590" width="11" style="9" customWidth="1"/>
    <col min="2591" max="2592" width="0" style="9" hidden="1" customWidth="1"/>
    <col min="2593" max="2593" width="11.26953125" style="9" customWidth="1"/>
    <col min="2594" max="2594" width="8.6328125" style="9" bestFit="1" customWidth="1"/>
    <col min="2595" max="2596" width="11.453125" style="9" customWidth="1"/>
    <col min="2597" max="2597" width="8.36328125" style="9" customWidth="1"/>
    <col min="2598" max="2598" width="9.453125" style="9" customWidth="1"/>
    <col min="2599" max="2599" width="10.6328125" style="9" customWidth="1"/>
    <col min="2600" max="2600" width="11.36328125" style="9" customWidth="1"/>
    <col min="2601" max="2601" width="0" style="9" hidden="1" customWidth="1"/>
    <col min="2602" max="2602" width="12.08984375" style="9" customWidth="1"/>
    <col min="2603" max="2603" width="0" style="9" hidden="1" customWidth="1"/>
    <col min="2604" max="2605" width="12.08984375" style="9" customWidth="1"/>
    <col min="2606" max="2606" width="9.7265625" style="9" customWidth="1"/>
    <col min="2607" max="2608" width="3.26953125" style="9" customWidth="1"/>
    <col min="2609" max="2838" width="9" style="9"/>
    <col min="2839" max="2839" width="4" style="9" customWidth="1"/>
    <col min="2840" max="2840" width="1.36328125" style="9" customWidth="1"/>
    <col min="2841" max="2841" width="4.08984375" style="9" customWidth="1"/>
    <col min="2842" max="2842" width="10.08984375" style="9" customWidth="1"/>
    <col min="2843" max="2843" width="31.90625" style="9" customWidth="1"/>
    <col min="2844" max="2844" width="8.7265625" style="9" customWidth="1"/>
    <col min="2845" max="2845" width="6.453125" style="9" customWidth="1"/>
    <col min="2846" max="2846" width="11" style="9" customWidth="1"/>
    <col min="2847" max="2848" width="0" style="9" hidden="1" customWidth="1"/>
    <col min="2849" max="2849" width="11.26953125" style="9" customWidth="1"/>
    <col min="2850" max="2850" width="8.6328125" style="9" bestFit="1" customWidth="1"/>
    <col min="2851" max="2852" width="11.453125" style="9" customWidth="1"/>
    <col min="2853" max="2853" width="8.36328125" style="9" customWidth="1"/>
    <col min="2854" max="2854" width="9.453125" style="9" customWidth="1"/>
    <col min="2855" max="2855" width="10.6328125" style="9" customWidth="1"/>
    <col min="2856" max="2856" width="11.36328125" style="9" customWidth="1"/>
    <col min="2857" max="2857" width="0" style="9" hidden="1" customWidth="1"/>
    <col min="2858" max="2858" width="12.08984375" style="9" customWidth="1"/>
    <col min="2859" max="2859" width="0" style="9" hidden="1" customWidth="1"/>
    <col min="2860" max="2861" width="12.08984375" style="9" customWidth="1"/>
    <col min="2862" max="2862" width="9.7265625" style="9" customWidth="1"/>
    <col min="2863" max="2864" width="3.26953125" style="9" customWidth="1"/>
    <col min="2865" max="3094" width="9" style="9"/>
    <col min="3095" max="3095" width="4" style="9" customWidth="1"/>
    <col min="3096" max="3096" width="1.36328125" style="9" customWidth="1"/>
    <col min="3097" max="3097" width="4.08984375" style="9" customWidth="1"/>
    <col min="3098" max="3098" width="10.08984375" style="9" customWidth="1"/>
    <col min="3099" max="3099" width="31.90625" style="9" customWidth="1"/>
    <col min="3100" max="3100" width="8.7265625" style="9" customWidth="1"/>
    <col min="3101" max="3101" width="6.453125" style="9" customWidth="1"/>
    <col min="3102" max="3102" width="11" style="9" customWidth="1"/>
    <col min="3103" max="3104" width="0" style="9" hidden="1" customWidth="1"/>
    <col min="3105" max="3105" width="11.26953125" style="9" customWidth="1"/>
    <col min="3106" max="3106" width="8.6328125" style="9" bestFit="1" customWidth="1"/>
    <col min="3107" max="3108" width="11.453125" style="9" customWidth="1"/>
    <col min="3109" max="3109" width="8.36328125" style="9" customWidth="1"/>
    <col min="3110" max="3110" width="9.453125" style="9" customWidth="1"/>
    <col min="3111" max="3111" width="10.6328125" style="9" customWidth="1"/>
    <col min="3112" max="3112" width="11.36328125" style="9" customWidth="1"/>
    <col min="3113" max="3113" width="0" style="9" hidden="1" customWidth="1"/>
    <col min="3114" max="3114" width="12.08984375" style="9" customWidth="1"/>
    <col min="3115" max="3115" width="0" style="9" hidden="1" customWidth="1"/>
    <col min="3116" max="3117" width="12.08984375" style="9" customWidth="1"/>
    <col min="3118" max="3118" width="9.7265625" style="9" customWidth="1"/>
    <col min="3119" max="3120" width="3.26953125" style="9" customWidth="1"/>
    <col min="3121" max="3350" width="9" style="9"/>
    <col min="3351" max="3351" width="4" style="9" customWidth="1"/>
    <col min="3352" max="3352" width="1.36328125" style="9" customWidth="1"/>
    <col min="3353" max="3353" width="4.08984375" style="9" customWidth="1"/>
    <col min="3354" max="3354" width="10.08984375" style="9" customWidth="1"/>
    <col min="3355" max="3355" width="31.90625" style="9" customWidth="1"/>
    <col min="3356" max="3356" width="8.7265625" style="9" customWidth="1"/>
    <col min="3357" max="3357" width="6.453125" style="9" customWidth="1"/>
    <col min="3358" max="3358" width="11" style="9" customWidth="1"/>
    <col min="3359" max="3360" width="0" style="9" hidden="1" customWidth="1"/>
    <col min="3361" max="3361" width="11.26953125" style="9" customWidth="1"/>
    <col min="3362" max="3362" width="8.6328125" style="9" bestFit="1" customWidth="1"/>
    <col min="3363" max="3364" width="11.453125" style="9" customWidth="1"/>
    <col min="3365" max="3365" width="8.36328125" style="9" customWidth="1"/>
    <col min="3366" max="3366" width="9.453125" style="9" customWidth="1"/>
    <col min="3367" max="3367" width="10.6328125" style="9" customWidth="1"/>
    <col min="3368" max="3368" width="11.36328125" style="9" customWidth="1"/>
    <col min="3369" max="3369" width="0" style="9" hidden="1" customWidth="1"/>
    <col min="3370" max="3370" width="12.08984375" style="9" customWidth="1"/>
    <col min="3371" max="3371" width="0" style="9" hidden="1" customWidth="1"/>
    <col min="3372" max="3373" width="12.08984375" style="9" customWidth="1"/>
    <col min="3374" max="3374" width="9.7265625" style="9" customWidth="1"/>
    <col min="3375" max="3376" width="3.26953125" style="9" customWidth="1"/>
    <col min="3377" max="3606" width="9" style="9"/>
    <col min="3607" max="3607" width="4" style="9" customWidth="1"/>
    <col min="3608" max="3608" width="1.36328125" style="9" customWidth="1"/>
    <col min="3609" max="3609" width="4.08984375" style="9" customWidth="1"/>
    <col min="3610" max="3610" width="10.08984375" style="9" customWidth="1"/>
    <col min="3611" max="3611" width="31.90625" style="9" customWidth="1"/>
    <col min="3612" max="3612" width="8.7265625" style="9" customWidth="1"/>
    <col min="3613" max="3613" width="6.453125" style="9" customWidth="1"/>
    <col min="3614" max="3614" width="11" style="9" customWidth="1"/>
    <col min="3615" max="3616" width="0" style="9" hidden="1" customWidth="1"/>
    <col min="3617" max="3617" width="11.26953125" style="9" customWidth="1"/>
    <col min="3618" max="3618" width="8.6328125" style="9" bestFit="1" customWidth="1"/>
    <col min="3619" max="3620" width="11.453125" style="9" customWidth="1"/>
    <col min="3621" max="3621" width="8.36328125" style="9" customWidth="1"/>
    <col min="3622" max="3622" width="9.453125" style="9" customWidth="1"/>
    <col min="3623" max="3623" width="10.6328125" style="9" customWidth="1"/>
    <col min="3624" max="3624" width="11.36328125" style="9" customWidth="1"/>
    <col min="3625" max="3625" width="0" style="9" hidden="1" customWidth="1"/>
    <col min="3626" max="3626" width="12.08984375" style="9" customWidth="1"/>
    <col min="3627" max="3627" width="0" style="9" hidden="1" customWidth="1"/>
    <col min="3628" max="3629" width="12.08984375" style="9" customWidth="1"/>
    <col min="3630" max="3630" width="9.7265625" style="9" customWidth="1"/>
    <col min="3631" max="3632" width="3.26953125" style="9" customWidth="1"/>
    <col min="3633" max="3862" width="9" style="9"/>
    <col min="3863" max="3863" width="4" style="9" customWidth="1"/>
    <col min="3864" max="3864" width="1.36328125" style="9" customWidth="1"/>
    <col min="3865" max="3865" width="4.08984375" style="9" customWidth="1"/>
    <col min="3866" max="3866" width="10.08984375" style="9" customWidth="1"/>
    <col min="3867" max="3867" width="31.90625" style="9" customWidth="1"/>
    <col min="3868" max="3868" width="8.7265625" style="9" customWidth="1"/>
    <col min="3869" max="3869" width="6.453125" style="9" customWidth="1"/>
    <col min="3870" max="3870" width="11" style="9" customWidth="1"/>
    <col min="3871" max="3872" width="0" style="9" hidden="1" customWidth="1"/>
    <col min="3873" max="3873" width="11.26953125" style="9" customWidth="1"/>
    <col min="3874" max="3874" width="8.6328125" style="9" bestFit="1" customWidth="1"/>
    <col min="3875" max="3876" width="11.453125" style="9" customWidth="1"/>
    <col min="3877" max="3877" width="8.36328125" style="9" customWidth="1"/>
    <col min="3878" max="3878" width="9.453125" style="9" customWidth="1"/>
    <col min="3879" max="3879" width="10.6328125" style="9" customWidth="1"/>
    <col min="3880" max="3880" width="11.36328125" style="9" customWidth="1"/>
    <col min="3881" max="3881" width="0" style="9" hidden="1" customWidth="1"/>
    <col min="3882" max="3882" width="12.08984375" style="9" customWidth="1"/>
    <col min="3883" max="3883" width="0" style="9" hidden="1" customWidth="1"/>
    <col min="3884" max="3885" width="12.08984375" style="9" customWidth="1"/>
    <col min="3886" max="3886" width="9.7265625" style="9" customWidth="1"/>
    <col min="3887" max="3888" width="3.26953125" style="9" customWidth="1"/>
    <col min="3889" max="4118" width="9" style="9"/>
    <col min="4119" max="4119" width="4" style="9" customWidth="1"/>
    <col min="4120" max="4120" width="1.36328125" style="9" customWidth="1"/>
    <col min="4121" max="4121" width="4.08984375" style="9" customWidth="1"/>
    <col min="4122" max="4122" width="10.08984375" style="9" customWidth="1"/>
    <col min="4123" max="4123" width="31.90625" style="9" customWidth="1"/>
    <col min="4124" max="4124" width="8.7265625" style="9" customWidth="1"/>
    <col min="4125" max="4125" width="6.453125" style="9" customWidth="1"/>
    <col min="4126" max="4126" width="11" style="9" customWidth="1"/>
    <col min="4127" max="4128" width="0" style="9" hidden="1" customWidth="1"/>
    <col min="4129" max="4129" width="11.26953125" style="9" customWidth="1"/>
    <col min="4130" max="4130" width="8.6328125" style="9" bestFit="1" customWidth="1"/>
    <col min="4131" max="4132" width="11.453125" style="9" customWidth="1"/>
    <col min="4133" max="4133" width="8.36328125" style="9" customWidth="1"/>
    <col min="4134" max="4134" width="9.453125" style="9" customWidth="1"/>
    <col min="4135" max="4135" width="10.6328125" style="9" customWidth="1"/>
    <col min="4136" max="4136" width="11.36328125" style="9" customWidth="1"/>
    <col min="4137" max="4137" width="0" style="9" hidden="1" customWidth="1"/>
    <col min="4138" max="4138" width="12.08984375" style="9" customWidth="1"/>
    <col min="4139" max="4139" width="0" style="9" hidden="1" customWidth="1"/>
    <col min="4140" max="4141" width="12.08984375" style="9" customWidth="1"/>
    <col min="4142" max="4142" width="9.7265625" style="9" customWidth="1"/>
    <col min="4143" max="4144" width="3.26953125" style="9" customWidth="1"/>
    <col min="4145" max="4374" width="9" style="9"/>
    <col min="4375" max="4375" width="4" style="9" customWidth="1"/>
    <col min="4376" max="4376" width="1.36328125" style="9" customWidth="1"/>
    <col min="4377" max="4377" width="4.08984375" style="9" customWidth="1"/>
    <col min="4378" max="4378" width="10.08984375" style="9" customWidth="1"/>
    <col min="4379" max="4379" width="31.90625" style="9" customWidth="1"/>
    <col min="4380" max="4380" width="8.7265625" style="9" customWidth="1"/>
    <col min="4381" max="4381" width="6.453125" style="9" customWidth="1"/>
    <col min="4382" max="4382" width="11" style="9" customWidth="1"/>
    <col min="4383" max="4384" width="0" style="9" hidden="1" customWidth="1"/>
    <col min="4385" max="4385" width="11.26953125" style="9" customWidth="1"/>
    <col min="4386" max="4386" width="8.6328125" style="9" bestFit="1" customWidth="1"/>
    <col min="4387" max="4388" width="11.453125" style="9" customWidth="1"/>
    <col min="4389" max="4389" width="8.36328125" style="9" customWidth="1"/>
    <col min="4390" max="4390" width="9.453125" style="9" customWidth="1"/>
    <col min="4391" max="4391" width="10.6328125" style="9" customWidth="1"/>
    <col min="4392" max="4392" width="11.36328125" style="9" customWidth="1"/>
    <col min="4393" max="4393" width="0" style="9" hidden="1" customWidth="1"/>
    <col min="4394" max="4394" width="12.08984375" style="9" customWidth="1"/>
    <col min="4395" max="4395" width="0" style="9" hidden="1" customWidth="1"/>
    <col min="4396" max="4397" width="12.08984375" style="9" customWidth="1"/>
    <col min="4398" max="4398" width="9.7265625" style="9" customWidth="1"/>
    <col min="4399" max="4400" width="3.26953125" style="9" customWidth="1"/>
    <col min="4401" max="4630" width="9" style="9"/>
    <col min="4631" max="4631" width="4" style="9" customWidth="1"/>
    <col min="4632" max="4632" width="1.36328125" style="9" customWidth="1"/>
    <col min="4633" max="4633" width="4.08984375" style="9" customWidth="1"/>
    <col min="4634" max="4634" width="10.08984375" style="9" customWidth="1"/>
    <col min="4635" max="4635" width="31.90625" style="9" customWidth="1"/>
    <col min="4636" max="4636" width="8.7265625" style="9" customWidth="1"/>
    <col min="4637" max="4637" width="6.453125" style="9" customWidth="1"/>
    <col min="4638" max="4638" width="11" style="9" customWidth="1"/>
    <col min="4639" max="4640" width="0" style="9" hidden="1" customWidth="1"/>
    <col min="4641" max="4641" width="11.26953125" style="9" customWidth="1"/>
    <col min="4642" max="4642" width="8.6328125" style="9" bestFit="1" customWidth="1"/>
    <col min="4643" max="4644" width="11.453125" style="9" customWidth="1"/>
    <col min="4645" max="4645" width="8.36328125" style="9" customWidth="1"/>
    <col min="4646" max="4646" width="9.453125" style="9" customWidth="1"/>
    <col min="4647" max="4647" width="10.6328125" style="9" customWidth="1"/>
    <col min="4648" max="4648" width="11.36328125" style="9" customWidth="1"/>
    <col min="4649" max="4649" width="0" style="9" hidden="1" customWidth="1"/>
    <col min="4650" max="4650" width="12.08984375" style="9" customWidth="1"/>
    <col min="4651" max="4651" width="0" style="9" hidden="1" customWidth="1"/>
    <col min="4652" max="4653" width="12.08984375" style="9" customWidth="1"/>
    <col min="4654" max="4654" width="9.7265625" style="9" customWidth="1"/>
    <col min="4655" max="4656" width="3.26953125" style="9" customWidth="1"/>
    <col min="4657" max="4886" width="9" style="9"/>
    <col min="4887" max="4887" width="4" style="9" customWidth="1"/>
    <col min="4888" max="4888" width="1.36328125" style="9" customWidth="1"/>
    <col min="4889" max="4889" width="4.08984375" style="9" customWidth="1"/>
    <col min="4890" max="4890" width="10.08984375" style="9" customWidth="1"/>
    <col min="4891" max="4891" width="31.90625" style="9" customWidth="1"/>
    <col min="4892" max="4892" width="8.7265625" style="9" customWidth="1"/>
    <col min="4893" max="4893" width="6.453125" style="9" customWidth="1"/>
    <col min="4894" max="4894" width="11" style="9" customWidth="1"/>
    <col min="4895" max="4896" width="0" style="9" hidden="1" customWidth="1"/>
    <col min="4897" max="4897" width="11.26953125" style="9" customWidth="1"/>
    <col min="4898" max="4898" width="8.6328125" style="9" bestFit="1" customWidth="1"/>
    <col min="4899" max="4900" width="11.453125" style="9" customWidth="1"/>
    <col min="4901" max="4901" width="8.36328125" style="9" customWidth="1"/>
    <col min="4902" max="4902" width="9.453125" style="9" customWidth="1"/>
    <col min="4903" max="4903" width="10.6328125" style="9" customWidth="1"/>
    <col min="4904" max="4904" width="11.36328125" style="9" customWidth="1"/>
    <col min="4905" max="4905" width="0" style="9" hidden="1" customWidth="1"/>
    <col min="4906" max="4906" width="12.08984375" style="9" customWidth="1"/>
    <col min="4907" max="4907" width="0" style="9" hidden="1" customWidth="1"/>
    <col min="4908" max="4909" width="12.08984375" style="9" customWidth="1"/>
    <col min="4910" max="4910" width="9.7265625" style="9" customWidth="1"/>
    <col min="4911" max="4912" width="3.26953125" style="9" customWidth="1"/>
    <col min="4913" max="5142" width="9" style="9"/>
    <col min="5143" max="5143" width="4" style="9" customWidth="1"/>
    <col min="5144" max="5144" width="1.36328125" style="9" customWidth="1"/>
    <col min="5145" max="5145" width="4.08984375" style="9" customWidth="1"/>
    <col min="5146" max="5146" width="10.08984375" style="9" customWidth="1"/>
    <col min="5147" max="5147" width="31.90625" style="9" customWidth="1"/>
    <col min="5148" max="5148" width="8.7265625" style="9" customWidth="1"/>
    <col min="5149" max="5149" width="6.453125" style="9" customWidth="1"/>
    <col min="5150" max="5150" width="11" style="9" customWidth="1"/>
    <col min="5151" max="5152" width="0" style="9" hidden="1" customWidth="1"/>
    <col min="5153" max="5153" width="11.26953125" style="9" customWidth="1"/>
    <col min="5154" max="5154" width="8.6328125" style="9" bestFit="1" customWidth="1"/>
    <col min="5155" max="5156" width="11.453125" style="9" customWidth="1"/>
    <col min="5157" max="5157" width="8.36328125" style="9" customWidth="1"/>
    <col min="5158" max="5158" width="9.453125" style="9" customWidth="1"/>
    <col min="5159" max="5159" width="10.6328125" style="9" customWidth="1"/>
    <col min="5160" max="5160" width="11.36328125" style="9" customWidth="1"/>
    <col min="5161" max="5161" width="0" style="9" hidden="1" customWidth="1"/>
    <col min="5162" max="5162" width="12.08984375" style="9" customWidth="1"/>
    <col min="5163" max="5163" width="0" style="9" hidden="1" customWidth="1"/>
    <col min="5164" max="5165" width="12.08984375" style="9" customWidth="1"/>
    <col min="5166" max="5166" width="9.7265625" style="9" customWidth="1"/>
    <col min="5167" max="5168" width="3.26953125" style="9" customWidth="1"/>
    <col min="5169" max="5398" width="9" style="9"/>
    <col min="5399" max="5399" width="4" style="9" customWidth="1"/>
    <col min="5400" max="5400" width="1.36328125" style="9" customWidth="1"/>
    <col min="5401" max="5401" width="4.08984375" style="9" customWidth="1"/>
    <col min="5402" max="5402" width="10.08984375" style="9" customWidth="1"/>
    <col min="5403" max="5403" width="31.90625" style="9" customWidth="1"/>
    <col min="5404" max="5404" width="8.7265625" style="9" customWidth="1"/>
    <col min="5405" max="5405" width="6.453125" style="9" customWidth="1"/>
    <col min="5406" max="5406" width="11" style="9" customWidth="1"/>
    <col min="5407" max="5408" width="0" style="9" hidden="1" customWidth="1"/>
    <col min="5409" max="5409" width="11.26953125" style="9" customWidth="1"/>
    <col min="5410" max="5410" width="8.6328125" style="9" bestFit="1" customWidth="1"/>
    <col min="5411" max="5412" width="11.453125" style="9" customWidth="1"/>
    <col min="5413" max="5413" width="8.36328125" style="9" customWidth="1"/>
    <col min="5414" max="5414" width="9.453125" style="9" customWidth="1"/>
    <col min="5415" max="5415" width="10.6328125" style="9" customWidth="1"/>
    <col min="5416" max="5416" width="11.36328125" style="9" customWidth="1"/>
    <col min="5417" max="5417" width="0" style="9" hidden="1" customWidth="1"/>
    <col min="5418" max="5418" width="12.08984375" style="9" customWidth="1"/>
    <col min="5419" max="5419" width="0" style="9" hidden="1" customWidth="1"/>
    <col min="5420" max="5421" width="12.08984375" style="9" customWidth="1"/>
    <col min="5422" max="5422" width="9.7265625" style="9" customWidth="1"/>
    <col min="5423" max="5424" width="3.26953125" style="9" customWidth="1"/>
    <col min="5425" max="5654" width="9" style="9"/>
    <col min="5655" max="5655" width="4" style="9" customWidth="1"/>
    <col min="5656" max="5656" width="1.36328125" style="9" customWidth="1"/>
    <col min="5657" max="5657" width="4.08984375" style="9" customWidth="1"/>
    <col min="5658" max="5658" width="10.08984375" style="9" customWidth="1"/>
    <col min="5659" max="5659" width="31.90625" style="9" customWidth="1"/>
    <col min="5660" max="5660" width="8.7265625" style="9" customWidth="1"/>
    <col min="5661" max="5661" width="6.453125" style="9" customWidth="1"/>
    <col min="5662" max="5662" width="11" style="9" customWidth="1"/>
    <col min="5663" max="5664" width="0" style="9" hidden="1" customWidth="1"/>
    <col min="5665" max="5665" width="11.26953125" style="9" customWidth="1"/>
    <col min="5666" max="5666" width="8.6328125" style="9" bestFit="1" customWidth="1"/>
    <col min="5667" max="5668" width="11.453125" style="9" customWidth="1"/>
    <col min="5669" max="5669" width="8.36328125" style="9" customWidth="1"/>
    <col min="5670" max="5670" width="9.453125" style="9" customWidth="1"/>
    <col min="5671" max="5671" width="10.6328125" style="9" customWidth="1"/>
    <col min="5672" max="5672" width="11.36328125" style="9" customWidth="1"/>
    <col min="5673" max="5673" width="0" style="9" hidden="1" customWidth="1"/>
    <col min="5674" max="5674" width="12.08984375" style="9" customWidth="1"/>
    <col min="5675" max="5675" width="0" style="9" hidden="1" customWidth="1"/>
    <col min="5676" max="5677" width="12.08984375" style="9" customWidth="1"/>
    <col min="5678" max="5678" width="9.7265625" style="9" customWidth="1"/>
    <col min="5679" max="5680" width="3.26953125" style="9" customWidth="1"/>
    <col min="5681" max="5910" width="9" style="9"/>
    <col min="5911" max="5911" width="4" style="9" customWidth="1"/>
    <col min="5912" max="5912" width="1.36328125" style="9" customWidth="1"/>
    <col min="5913" max="5913" width="4.08984375" style="9" customWidth="1"/>
    <col min="5914" max="5914" width="10.08984375" style="9" customWidth="1"/>
    <col min="5915" max="5915" width="31.90625" style="9" customWidth="1"/>
    <col min="5916" max="5916" width="8.7265625" style="9" customWidth="1"/>
    <col min="5917" max="5917" width="6.453125" style="9" customWidth="1"/>
    <col min="5918" max="5918" width="11" style="9" customWidth="1"/>
    <col min="5919" max="5920" width="0" style="9" hidden="1" customWidth="1"/>
    <col min="5921" max="5921" width="11.26953125" style="9" customWidth="1"/>
    <col min="5922" max="5922" width="8.6328125" style="9" bestFit="1" customWidth="1"/>
    <col min="5923" max="5924" width="11.453125" style="9" customWidth="1"/>
    <col min="5925" max="5925" width="8.36328125" style="9" customWidth="1"/>
    <col min="5926" max="5926" width="9.453125" style="9" customWidth="1"/>
    <col min="5927" max="5927" width="10.6328125" style="9" customWidth="1"/>
    <col min="5928" max="5928" width="11.36328125" style="9" customWidth="1"/>
    <col min="5929" max="5929" width="0" style="9" hidden="1" customWidth="1"/>
    <col min="5930" max="5930" width="12.08984375" style="9" customWidth="1"/>
    <col min="5931" max="5931" width="0" style="9" hidden="1" customWidth="1"/>
    <col min="5932" max="5933" width="12.08984375" style="9" customWidth="1"/>
    <col min="5934" max="5934" width="9.7265625" style="9" customWidth="1"/>
    <col min="5935" max="5936" width="3.26953125" style="9" customWidth="1"/>
    <col min="5937" max="6166" width="9" style="9"/>
    <col min="6167" max="6167" width="4" style="9" customWidth="1"/>
    <col min="6168" max="6168" width="1.36328125" style="9" customWidth="1"/>
    <col min="6169" max="6169" width="4.08984375" style="9" customWidth="1"/>
    <col min="6170" max="6170" width="10.08984375" style="9" customWidth="1"/>
    <col min="6171" max="6171" width="31.90625" style="9" customWidth="1"/>
    <col min="6172" max="6172" width="8.7265625" style="9" customWidth="1"/>
    <col min="6173" max="6173" width="6.453125" style="9" customWidth="1"/>
    <col min="6174" max="6174" width="11" style="9" customWidth="1"/>
    <col min="6175" max="6176" width="0" style="9" hidden="1" customWidth="1"/>
    <col min="6177" max="6177" width="11.26953125" style="9" customWidth="1"/>
    <col min="6178" max="6178" width="8.6328125" style="9" bestFit="1" customWidth="1"/>
    <col min="6179" max="6180" width="11.453125" style="9" customWidth="1"/>
    <col min="6181" max="6181" width="8.36328125" style="9" customWidth="1"/>
    <col min="6182" max="6182" width="9.453125" style="9" customWidth="1"/>
    <col min="6183" max="6183" width="10.6328125" style="9" customWidth="1"/>
    <col min="6184" max="6184" width="11.36328125" style="9" customWidth="1"/>
    <col min="6185" max="6185" width="0" style="9" hidden="1" customWidth="1"/>
    <col min="6186" max="6186" width="12.08984375" style="9" customWidth="1"/>
    <col min="6187" max="6187" width="0" style="9" hidden="1" customWidth="1"/>
    <col min="6188" max="6189" width="12.08984375" style="9" customWidth="1"/>
    <col min="6190" max="6190" width="9.7265625" style="9" customWidth="1"/>
    <col min="6191" max="6192" width="3.26953125" style="9" customWidth="1"/>
    <col min="6193" max="6422" width="9" style="9"/>
    <col min="6423" max="6423" width="4" style="9" customWidth="1"/>
    <col min="6424" max="6424" width="1.36328125" style="9" customWidth="1"/>
    <col min="6425" max="6425" width="4.08984375" style="9" customWidth="1"/>
    <col min="6426" max="6426" width="10.08984375" style="9" customWidth="1"/>
    <col min="6427" max="6427" width="31.90625" style="9" customWidth="1"/>
    <col min="6428" max="6428" width="8.7265625" style="9" customWidth="1"/>
    <col min="6429" max="6429" width="6.453125" style="9" customWidth="1"/>
    <col min="6430" max="6430" width="11" style="9" customWidth="1"/>
    <col min="6431" max="6432" width="0" style="9" hidden="1" customWidth="1"/>
    <col min="6433" max="6433" width="11.26953125" style="9" customWidth="1"/>
    <col min="6434" max="6434" width="8.6328125" style="9" bestFit="1" customWidth="1"/>
    <col min="6435" max="6436" width="11.453125" style="9" customWidth="1"/>
    <col min="6437" max="6437" width="8.36328125" style="9" customWidth="1"/>
    <col min="6438" max="6438" width="9.453125" style="9" customWidth="1"/>
    <col min="6439" max="6439" width="10.6328125" style="9" customWidth="1"/>
    <col min="6440" max="6440" width="11.36328125" style="9" customWidth="1"/>
    <col min="6441" max="6441" width="0" style="9" hidden="1" customWidth="1"/>
    <col min="6442" max="6442" width="12.08984375" style="9" customWidth="1"/>
    <col min="6443" max="6443" width="0" style="9" hidden="1" customWidth="1"/>
    <col min="6444" max="6445" width="12.08984375" style="9" customWidth="1"/>
    <col min="6446" max="6446" width="9.7265625" style="9" customWidth="1"/>
    <col min="6447" max="6448" width="3.26953125" style="9" customWidth="1"/>
    <col min="6449" max="6678" width="9" style="9"/>
    <col min="6679" max="6679" width="4" style="9" customWidth="1"/>
    <col min="6680" max="6680" width="1.36328125" style="9" customWidth="1"/>
    <col min="6681" max="6681" width="4.08984375" style="9" customWidth="1"/>
    <col min="6682" max="6682" width="10.08984375" style="9" customWidth="1"/>
    <col min="6683" max="6683" width="31.90625" style="9" customWidth="1"/>
    <col min="6684" max="6684" width="8.7265625" style="9" customWidth="1"/>
    <col min="6685" max="6685" width="6.453125" style="9" customWidth="1"/>
    <col min="6686" max="6686" width="11" style="9" customWidth="1"/>
    <col min="6687" max="6688" width="0" style="9" hidden="1" customWidth="1"/>
    <col min="6689" max="6689" width="11.26953125" style="9" customWidth="1"/>
    <col min="6690" max="6690" width="8.6328125" style="9" bestFit="1" customWidth="1"/>
    <col min="6691" max="6692" width="11.453125" style="9" customWidth="1"/>
    <col min="6693" max="6693" width="8.36328125" style="9" customWidth="1"/>
    <col min="6694" max="6694" width="9.453125" style="9" customWidth="1"/>
    <col min="6695" max="6695" width="10.6328125" style="9" customWidth="1"/>
    <col min="6696" max="6696" width="11.36328125" style="9" customWidth="1"/>
    <col min="6697" max="6697" width="0" style="9" hidden="1" customWidth="1"/>
    <col min="6698" max="6698" width="12.08984375" style="9" customWidth="1"/>
    <col min="6699" max="6699" width="0" style="9" hidden="1" customWidth="1"/>
    <col min="6700" max="6701" width="12.08984375" style="9" customWidth="1"/>
    <col min="6702" max="6702" width="9.7265625" style="9" customWidth="1"/>
    <col min="6703" max="6704" width="3.26953125" style="9" customWidth="1"/>
    <col min="6705" max="6934" width="9" style="9"/>
    <col min="6935" max="6935" width="4" style="9" customWidth="1"/>
    <col min="6936" max="6936" width="1.36328125" style="9" customWidth="1"/>
    <col min="6937" max="6937" width="4.08984375" style="9" customWidth="1"/>
    <col min="6938" max="6938" width="10.08984375" style="9" customWidth="1"/>
    <col min="6939" max="6939" width="31.90625" style="9" customWidth="1"/>
    <col min="6940" max="6940" width="8.7265625" style="9" customWidth="1"/>
    <col min="6941" max="6941" width="6.453125" style="9" customWidth="1"/>
    <col min="6942" max="6942" width="11" style="9" customWidth="1"/>
    <col min="6943" max="6944" width="0" style="9" hidden="1" customWidth="1"/>
    <col min="6945" max="6945" width="11.26953125" style="9" customWidth="1"/>
    <col min="6946" max="6946" width="8.6328125" style="9" bestFit="1" customWidth="1"/>
    <col min="6947" max="6948" width="11.453125" style="9" customWidth="1"/>
    <col min="6949" max="6949" width="8.36328125" style="9" customWidth="1"/>
    <col min="6950" max="6950" width="9.453125" style="9" customWidth="1"/>
    <col min="6951" max="6951" width="10.6328125" style="9" customWidth="1"/>
    <col min="6952" max="6952" width="11.36328125" style="9" customWidth="1"/>
    <col min="6953" max="6953" width="0" style="9" hidden="1" customWidth="1"/>
    <col min="6954" max="6954" width="12.08984375" style="9" customWidth="1"/>
    <col min="6955" max="6955" width="0" style="9" hidden="1" customWidth="1"/>
    <col min="6956" max="6957" width="12.08984375" style="9" customWidth="1"/>
    <col min="6958" max="6958" width="9.7265625" style="9" customWidth="1"/>
    <col min="6959" max="6960" width="3.26953125" style="9" customWidth="1"/>
    <col min="6961" max="7190" width="9" style="9"/>
    <col min="7191" max="7191" width="4" style="9" customWidth="1"/>
    <col min="7192" max="7192" width="1.36328125" style="9" customWidth="1"/>
    <col min="7193" max="7193" width="4.08984375" style="9" customWidth="1"/>
    <col min="7194" max="7194" width="10.08984375" style="9" customWidth="1"/>
    <col min="7195" max="7195" width="31.90625" style="9" customWidth="1"/>
    <col min="7196" max="7196" width="8.7265625" style="9" customWidth="1"/>
    <col min="7197" max="7197" width="6.453125" style="9" customWidth="1"/>
    <col min="7198" max="7198" width="11" style="9" customWidth="1"/>
    <col min="7199" max="7200" width="0" style="9" hidden="1" customWidth="1"/>
    <col min="7201" max="7201" width="11.26953125" style="9" customWidth="1"/>
    <col min="7202" max="7202" width="8.6328125" style="9" bestFit="1" customWidth="1"/>
    <col min="7203" max="7204" width="11.453125" style="9" customWidth="1"/>
    <col min="7205" max="7205" width="8.36328125" style="9" customWidth="1"/>
    <col min="7206" max="7206" width="9.453125" style="9" customWidth="1"/>
    <col min="7207" max="7207" width="10.6328125" style="9" customWidth="1"/>
    <col min="7208" max="7208" width="11.36328125" style="9" customWidth="1"/>
    <col min="7209" max="7209" width="0" style="9" hidden="1" customWidth="1"/>
    <col min="7210" max="7210" width="12.08984375" style="9" customWidth="1"/>
    <col min="7211" max="7211" width="0" style="9" hidden="1" customWidth="1"/>
    <col min="7212" max="7213" width="12.08984375" style="9" customWidth="1"/>
    <col min="7214" max="7214" width="9.7265625" style="9" customWidth="1"/>
    <col min="7215" max="7216" width="3.26953125" style="9" customWidth="1"/>
    <col min="7217" max="7446" width="9" style="9"/>
    <col min="7447" max="7447" width="4" style="9" customWidth="1"/>
    <col min="7448" max="7448" width="1.36328125" style="9" customWidth="1"/>
    <col min="7449" max="7449" width="4.08984375" style="9" customWidth="1"/>
    <col min="7450" max="7450" width="10.08984375" style="9" customWidth="1"/>
    <col min="7451" max="7451" width="31.90625" style="9" customWidth="1"/>
    <col min="7452" max="7452" width="8.7265625" style="9" customWidth="1"/>
    <col min="7453" max="7453" width="6.453125" style="9" customWidth="1"/>
    <col min="7454" max="7454" width="11" style="9" customWidth="1"/>
    <col min="7455" max="7456" width="0" style="9" hidden="1" customWidth="1"/>
    <col min="7457" max="7457" width="11.26953125" style="9" customWidth="1"/>
    <col min="7458" max="7458" width="8.6328125" style="9" bestFit="1" customWidth="1"/>
    <col min="7459" max="7460" width="11.453125" style="9" customWidth="1"/>
    <col min="7461" max="7461" width="8.36328125" style="9" customWidth="1"/>
    <col min="7462" max="7462" width="9.453125" style="9" customWidth="1"/>
    <col min="7463" max="7463" width="10.6328125" style="9" customWidth="1"/>
    <col min="7464" max="7464" width="11.36328125" style="9" customWidth="1"/>
    <col min="7465" max="7465" width="0" style="9" hidden="1" customWidth="1"/>
    <col min="7466" max="7466" width="12.08984375" style="9" customWidth="1"/>
    <col min="7467" max="7467" width="0" style="9" hidden="1" customWidth="1"/>
    <col min="7468" max="7469" width="12.08984375" style="9" customWidth="1"/>
    <col min="7470" max="7470" width="9.7265625" style="9" customWidth="1"/>
    <col min="7471" max="7472" width="3.26953125" style="9" customWidth="1"/>
    <col min="7473" max="7702" width="9" style="9"/>
    <col min="7703" max="7703" width="4" style="9" customWidth="1"/>
    <col min="7704" max="7704" width="1.36328125" style="9" customWidth="1"/>
    <col min="7705" max="7705" width="4.08984375" style="9" customWidth="1"/>
    <col min="7706" max="7706" width="10.08984375" style="9" customWidth="1"/>
    <col min="7707" max="7707" width="31.90625" style="9" customWidth="1"/>
    <col min="7708" max="7708" width="8.7265625" style="9" customWidth="1"/>
    <col min="7709" max="7709" width="6.453125" style="9" customWidth="1"/>
    <col min="7710" max="7710" width="11" style="9" customWidth="1"/>
    <col min="7711" max="7712" width="0" style="9" hidden="1" customWidth="1"/>
    <col min="7713" max="7713" width="11.26953125" style="9" customWidth="1"/>
    <col min="7714" max="7714" width="8.6328125" style="9" bestFit="1" customWidth="1"/>
    <col min="7715" max="7716" width="11.453125" style="9" customWidth="1"/>
    <col min="7717" max="7717" width="8.36328125" style="9" customWidth="1"/>
    <col min="7718" max="7718" width="9.453125" style="9" customWidth="1"/>
    <col min="7719" max="7719" width="10.6328125" style="9" customWidth="1"/>
    <col min="7720" max="7720" width="11.36328125" style="9" customWidth="1"/>
    <col min="7721" max="7721" width="0" style="9" hidden="1" customWidth="1"/>
    <col min="7722" max="7722" width="12.08984375" style="9" customWidth="1"/>
    <col min="7723" max="7723" width="0" style="9" hidden="1" customWidth="1"/>
    <col min="7724" max="7725" width="12.08984375" style="9" customWidth="1"/>
    <col min="7726" max="7726" width="9.7265625" style="9" customWidth="1"/>
    <col min="7727" max="7728" width="3.26953125" style="9" customWidth="1"/>
    <col min="7729" max="7958" width="9" style="9"/>
    <col min="7959" max="7959" width="4" style="9" customWidth="1"/>
    <col min="7960" max="7960" width="1.36328125" style="9" customWidth="1"/>
    <col min="7961" max="7961" width="4.08984375" style="9" customWidth="1"/>
    <col min="7962" max="7962" width="10.08984375" style="9" customWidth="1"/>
    <col min="7963" max="7963" width="31.90625" style="9" customWidth="1"/>
    <col min="7964" max="7964" width="8.7265625" style="9" customWidth="1"/>
    <col min="7965" max="7965" width="6.453125" style="9" customWidth="1"/>
    <col min="7966" max="7966" width="11" style="9" customWidth="1"/>
    <col min="7967" max="7968" width="0" style="9" hidden="1" customWidth="1"/>
    <col min="7969" max="7969" width="11.26953125" style="9" customWidth="1"/>
    <col min="7970" max="7970" width="8.6328125" style="9" bestFit="1" customWidth="1"/>
    <col min="7971" max="7972" width="11.453125" style="9" customWidth="1"/>
    <col min="7973" max="7973" width="8.36328125" style="9" customWidth="1"/>
    <col min="7974" max="7974" width="9.453125" style="9" customWidth="1"/>
    <col min="7975" max="7975" width="10.6328125" style="9" customWidth="1"/>
    <col min="7976" max="7976" width="11.36328125" style="9" customWidth="1"/>
    <col min="7977" max="7977" width="0" style="9" hidden="1" customWidth="1"/>
    <col min="7978" max="7978" width="12.08984375" style="9" customWidth="1"/>
    <col min="7979" max="7979" width="0" style="9" hidden="1" customWidth="1"/>
    <col min="7980" max="7981" width="12.08984375" style="9" customWidth="1"/>
    <col min="7982" max="7982" width="9.7265625" style="9" customWidth="1"/>
    <col min="7983" max="7984" width="3.26953125" style="9" customWidth="1"/>
    <col min="7985" max="8214" width="9" style="9"/>
    <col min="8215" max="8215" width="4" style="9" customWidth="1"/>
    <col min="8216" max="8216" width="1.36328125" style="9" customWidth="1"/>
    <col min="8217" max="8217" width="4.08984375" style="9" customWidth="1"/>
    <col min="8218" max="8218" width="10.08984375" style="9" customWidth="1"/>
    <col min="8219" max="8219" width="31.90625" style="9" customWidth="1"/>
    <col min="8220" max="8220" width="8.7265625" style="9" customWidth="1"/>
    <col min="8221" max="8221" width="6.453125" style="9" customWidth="1"/>
    <col min="8222" max="8222" width="11" style="9" customWidth="1"/>
    <col min="8223" max="8224" width="0" style="9" hidden="1" customWidth="1"/>
    <col min="8225" max="8225" width="11.26953125" style="9" customWidth="1"/>
    <col min="8226" max="8226" width="8.6328125" style="9" bestFit="1" customWidth="1"/>
    <col min="8227" max="8228" width="11.453125" style="9" customWidth="1"/>
    <col min="8229" max="8229" width="8.36328125" style="9" customWidth="1"/>
    <col min="8230" max="8230" width="9.453125" style="9" customWidth="1"/>
    <col min="8231" max="8231" width="10.6328125" style="9" customWidth="1"/>
    <col min="8232" max="8232" width="11.36328125" style="9" customWidth="1"/>
    <col min="8233" max="8233" width="0" style="9" hidden="1" customWidth="1"/>
    <col min="8234" max="8234" width="12.08984375" style="9" customWidth="1"/>
    <col min="8235" max="8235" width="0" style="9" hidden="1" customWidth="1"/>
    <col min="8236" max="8237" width="12.08984375" style="9" customWidth="1"/>
    <col min="8238" max="8238" width="9.7265625" style="9" customWidth="1"/>
    <col min="8239" max="8240" width="3.26953125" style="9" customWidth="1"/>
    <col min="8241" max="8470" width="9" style="9"/>
    <col min="8471" max="8471" width="4" style="9" customWidth="1"/>
    <col min="8472" max="8472" width="1.36328125" style="9" customWidth="1"/>
    <col min="8473" max="8473" width="4.08984375" style="9" customWidth="1"/>
    <col min="8474" max="8474" width="10.08984375" style="9" customWidth="1"/>
    <col min="8475" max="8475" width="31.90625" style="9" customWidth="1"/>
    <col min="8476" max="8476" width="8.7265625" style="9" customWidth="1"/>
    <col min="8477" max="8477" width="6.453125" style="9" customWidth="1"/>
    <col min="8478" max="8478" width="11" style="9" customWidth="1"/>
    <col min="8479" max="8480" width="0" style="9" hidden="1" customWidth="1"/>
    <col min="8481" max="8481" width="11.26953125" style="9" customWidth="1"/>
    <col min="8482" max="8482" width="8.6328125" style="9" bestFit="1" customWidth="1"/>
    <col min="8483" max="8484" width="11.453125" style="9" customWidth="1"/>
    <col min="8485" max="8485" width="8.36328125" style="9" customWidth="1"/>
    <col min="8486" max="8486" width="9.453125" style="9" customWidth="1"/>
    <col min="8487" max="8487" width="10.6328125" style="9" customWidth="1"/>
    <col min="8488" max="8488" width="11.36328125" style="9" customWidth="1"/>
    <col min="8489" max="8489" width="0" style="9" hidden="1" customWidth="1"/>
    <col min="8490" max="8490" width="12.08984375" style="9" customWidth="1"/>
    <col min="8491" max="8491" width="0" style="9" hidden="1" customWidth="1"/>
    <col min="8492" max="8493" width="12.08984375" style="9" customWidth="1"/>
    <col min="8494" max="8494" width="9.7265625" style="9" customWidth="1"/>
    <col min="8495" max="8496" width="3.26953125" style="9" customWidth="1"/>
    <col min="8497" max="8726" width="9" style="9"/>
    <col min="8727" max="8727" width="4" style="9" customWidth="1"/>
    <col min="8728" max="8728" width="1.36328125" style="9" customWidth="1"/>
    <col min="8729" max="8729" width="4.08984375" style="9" customWidth="1"/>
    <col min="8730" max="8730" width="10.08984375" style="9" customWidth="1"/>
    <col min="8731" max="8731" width="31.90625" style="9" customWidth="1"/>
    <col min="8732" max="8732" width="8.7265625" style="9" customWidth="1"/>
    <col min="8733" max="8733" width="6.453125" style="9" customWidth="1"/>
    <col min="8734" max="8734" width="11" style="9" customWidth="1"/>
    <col min="8735" max="8736" width="0" style="9" hidden="1" customWidth="1"/>
    <col min="8737" max="8737" width="11.26953125" style="9" customWidth="1"/>
    <col min="8738" max="8738" width="8.6328125" style="9" bestFit="1" customWidth="1"/>
    <col min="8739" max="8740" width="11.453125" style="9" customWidth="1"/>
    <col min="8741" max="8741" width="8.36328125" style="9" customWidth="1"/>
    <col min="8742" max="8742" width="9.453125" style="9" customWidth="1"/>
    <col min="8743" max="8743" width="10.6328125" style="9" customWidth="1"/>
    <col min="8744" max="8744" width="11.36328125" style="9" customWidth="1"/>
    <col min="8745" max="8745" width="0" style="9" hidden="1" customWidth="1"/>
    <col min="8746" max="8746" width="12.08984375" style="9" customWidth="1"/>
    <col min="8747" max="8747" width="0" style="9" hidden="1" customWidth="1"/>
    <col min="8748" max="8749" width="12.08984375" style="9" customWidth="1"/>
    <col min="8750" max="8750" width="9.7265625" style="9" customWidth="1"/>
    <col min="8751" max="8752" width="3.26953125" style="9" customWidth="1"/>
    <col min="8753" max="8982" width="9" style="9"/>
    <col min="8983" max="8983" width="4" style="9" customWidth="1"/>
    <col min="8984" max="8984" width="1.36328125" style="9" customWidth="1"/>
    <col min="8985" max="8985" width="4.08984375" style="9" customWidth="1"/>
    <col min="8986" max="8986" width="10.08984375" style="9" customWidth="1"/>
    <col min="8987" max="8987" width="31.90625" style="9" customWidth="1"/>
    <col min="8988" max="8988" width="8.7265625" style="9" customWidth="1"/>
    <col min="8989" max="8989" width="6.453125" style="9" customWidth="1"/>
    <col min="8990" max="8990" width="11" style="9" customWidth="1"/>
    <col min="8991" max="8992" width="0" style="9" hidden="1" customWidth="1"/>
    <col min="8993" max="8993" width="11.26953125" style="9" customWidth="1"/>
    <col min="8994" max="8994" width="8.6328125" style="9" bestFit="1" customWidth="1"/>
    <col min="8995" max="8996" width="11.453125" style="9" customWidth="1"/>
    <col min="8997" max="8997" width="8.36328125" style="9" customWidth="1"/>
    <col min="8998" max="8998" width="9.453125" style="9" customWidth="1"/>
    <col min="8999" max="8999" width="10.6328125" style="9" customWidth="1"/>
    <col min="9000" max="9000" width="11.36328125" style="9" customWidth="1"/>
    <col min="9001" max="9001" width="0" style="9" hidden="1" customWidth="1"/>
    <col min="9002" max="9002" width="12.08984375" style="9" customWidth="1"/>
    <col min="9003" max="9003" width="0" style="9" hidden="1" customWidth="1"/>
    <col min="9004" max="9005" width="12.08984375" style="9" customWidth="1"/>
    <col min="9006" max="9006" width="9.7265625" style="9" customWidth="1"/>
    <col min="9007" max="9008" width="3.26953125" style="9" customWidth="1"/>
    <col min="9009" max="9238" width="9" style="9"/>
    <col min="9239" max="9239" width="4" style="9" customWidth="1"/>
    <col min="9240" max="9240" width="1.36328125" style="9" customWidth="1"/>
    <col min="9241" max="9241" width="4.08984375" style="9" customWidth="1"/>
    <col min="9242" max="9242" width="10.08984375" style="9" customWidth="1"/>
    <col min="9243" max="9243" width="31.90625" style="9" customWidth="1"/>
    <col min="9244" max="9244" width="8.7265625" style="9" customWidth="1"/>
    <col min="9245" max="9245" width="6.453125" style="9" customWidth="1"/>
    <col min="9246" max="9246" width="11" style="9" customWidth="1"/>
    <col min="9247" max="9248" width="0" style="9" hidden="1" customWidth="1"/>
    <col min="9249" max="9249" width="11.26953125" style="9" customWidth="1"/>
    <col min="9250" max="9250" width="8.6328125" style="9" bestFit="1" customWidth="1"/>
    <col min="9251" max="9252" width="11.453125" style="9" customWidth="1"/>
    <col min="9253" max="9253" width="8.36328125" style="9" customWidth="1"/>
    <col min="9254" max="9254" width="9.453125" style="9" customWidth="1"/>
    <col min="9255" max="9255" width="10.6328125" style="9" customWidth="1"/>
    <col min="9256" max="9256" width="11.36328125" style="9" customWidth="1"/>
    <col min="9257" max="9257" width="0" style="9" hidden="1" customWidth="1"/>
    <col min="9258" max="9258" width="12.08984375" style="9" customWidth="1"/>
    <col min="9259" max="9259" width="0" style="9" hidden="1" customWidth="1"/>
    <col min="9260" max="9261" width="12.08984375" style="9" customWidth="1"/>
    <col min="9262" max="9262" width="9.7265625" style="9" customWidth="1"/>
    <col min="9263" max="9264" width="3.26953125" style="9" customWidth="1"/>
    <col min="9265" max="9494" width="9" style="9"/>
    <col min="9495" max="9495" width="4" style="9" customWidth="1"/>
    <col min="9496" max="9496" width="1.36328125" style="9" customWidth="1"/>
    <col min="9497" max="9497" width="4.08984375" style="9" customWidth="1"/>
    <col min="9498" max="9498" width="10.08984375" style="9" customWidth="1"/>
    <col min="9499" max="9499" width="31.90625" style="9" customWidth="1"/>
    <col min="9500" max="9500" width="8.7265625" style="9" customWidth="1"/>
    <col min="9501" max="9501" width="6.453125" style="9" customWidth="1"/>
    <col min="9502" max="9502" width="11" style="9" customWidth="1"/>
    <col min="9503" max="9504" width="0" style="9" hidden="1" customWidth="1"/>
    <col min="9505" max="9505" width="11.26953125" style="9" customWidth="1"/>
    <col min="9506" max="9506" width="8.6328125" style="9" bestFit="1" customWidth="1"/>
    <col min="9507" max="9508" width="11.453125" style="9" customWidth="1"/>
    <col min="9509" max="9509" width="8.36328125" style="9" customWidth="1"/>
    <col min="9510" max="9510" width="9.453125" style="9" customWidth="1"/>
    <col min="9511" max="9511" width="10.6328125" style="9" customWidth="1"/>
    <col min="9512" max="9512" width="11.36328125" style="9" customWidth="1"/>
    <col min="9513" max="9513" width="0" style="9" hidden="1" customWidth="1"/>
    <col min="9514" max="9514" width="12.08984375" style="9" customWidth="1"/>
    <col min="9515" max="9515" width="0" style="9" hidden="1" customWidth="1"/>
    <col min="9516" max="9517" width="12.08984375" style="9" customWidth="1"/>
    <col min="9518" max="9518" width="9.7265625" style="9" customWidth="1"/>
    <col min="9519" max="9520" width="3.26953125" style="9" customWidth="1"/>
    <col min="9521" max="9750" width="9" style="9"/>
    <col min="9751" max="9751" width="4" style="9" customWidth="1"/>
    <col min="9752" max="9752" width="1.36328125" style="9" customWidth="1"/>
    <col min="9753" max="9753" width="4.08984375" style="9" customWidth="1"/>
    <col min="9754" max="9754" width="10.08984375" style="9" customWidth="1"/>
    <col min="9755" max="9755" width="31.90625" style="9" customWidth="1"/>
    <col min="9756" max="9756" width="8.7265625" style="9" customWidth="1"/>
    <col min="9757" max="9757" width="6.453125" style="9" customWidth="1"/>
    <col min="9758" max="9758" width="11" style="9" customWidth="1"/>
    <col min="9759" max="9760" width="0" style="9" hidden="1" customWidth="1"/>
    <col min="9761" max="9761" width="11.26953125" style="9" customWidth="1"/>
    <col min="9762" max="9762" width="8.6328125" style="9" bestFit="1" customWidth="1"/>
    <col min="9763" max="9764" width="11.453125" style="9" customWidth="1"/>
    <col min="9765" max="9765" width="8.36328125" style="9" customWidth="1"/>
    <col min="9766" max="9766" width="9.453125" style="9" customWidth="1"/>
    <col min="9767" max="9767" width="10.6328125" style="9" customWidth="1"/>
    <col min="9768" max="9768" width="11.36328125" style="9" customWidth="1"/>
    <col min="9769" max="9769" width="0" style="9" hidden="1" customWidth="1"/>
    <col min="9770" max="9770" width="12.08984375" style="9" customWidth="1"/>
    <col min="9771" max="9771" width="0" style="9" hidden="1" customWidth="1"/>
    <col min="9772" max="9773" width="12.08984375" style="9" customWidth="1"/>
    <col min="9774" max="9774" width="9.7265625" style="9" customWidth="1"/>
    <col min="9775" max="9776" width="3.26953125" style="9" customWidth="1"/>
    <col min="9777" max="10006" width="9" style="9"/>
    <col min="10007" max="10007" width="4" style="9" customWidth="1"/>
    <col min="10008" max="10008" width="1.36328125" style="9" customWidth="1"/>
    <col min="10009" max="10009" width="4.08984375" style="9" customWidth="1"/>
    <col min="10010" max="10010" width="10.08984375" style="9" customWidth="1"/>
    <col min="10011" max="10011" width="31.90625" style="9" customWidth="1"/>
    <col min="10012" max="10012" width="8.7265625" style="9" customWidth="1"/>
    <col min="10013" max="10013" width="6.453125" style="9" customWidth="1"/>
    <col min="10014" max="10014" width="11" style="9" customWidth="1"/>
    <col min="10015" max="10016" width="0" style="9" hidden="1" customWidth="1"/>
    <col min="10017" max="10017" width="11.26953125" style="9" customWidth="1"/>
    <col min="10018" max="10018" width="8.6328125" style="9" bestFit="1" customWidth="1"/>
    <col min="10019" max="10020" width="11.453125" style="9" customWidth="1"/>
    <col min="10021" max="10021" width="8.36328125" style="9" customWidth="1"/>
    <col min="10022" max="10022" width="9.453125" style="9" customWidth="1"/>
    <col min="10023" max="10023" width="10.6328125" style="9" customWidth="1"/>
    <col min="10024" max="10024" width="11.36328125" style="9" customWidth="1"/>
    <col min="10025" max="10025" width="0" style="9" hidden="1" customWidth="1"/>
    <col min="10026" max="10026" width="12.08984375" style="9" customWidth="1"/>
    <col min="10027" max="10027" width="0" style="9" hidden="1" customWidth="1"/>
    <col min="10028" max="10029" width="12.08984375" style="9" customWidth="1"/>
    <col min="10030" max="10030" width="9.7265625" style="9" customWidth="1"/>
    <col min="10031" max="10032" width="3.26953125" style="9" customWidth="1"/>
    <col min="10033" max="10262" width="9" style="9"/>
    <col min="10263" max="10263" width="4" style="9" customWidth="1"/>
    <col min="10264" max="10264" width="1.36328125" style="9" customWidth="1"/>
    <col min="10265" max="10265" width="4.08984375" style="9" customWidth="1"/>
    <col min="10266" max="10266" width="10.08984375" style="9" customWidth="1"/>
    <col min="10267" max="10267" width="31.90625" style="9" customWidth="1"/>
    <col min="10268" max="10268" width="8.7265625" style="9" customWidth="1"/>
    <col min="10269" max="10269" width="6.453125" style="9" customWidth="1"/>
    <col min="10270" max="10270" width="11" style="9" customWidth="1"/>
    <col min="10271" max="10272" width="0" style="9" hidden="1" customWidth="1"/>
    <col min="10273" max="10273" width="11.26953125" style="9" customWidth="1"/>
    <col min="10274" max="10274" width="8.6328125" style="9" bestFit="1" customWidth="1"/>
    <col min="10275" max="10276" width="11.453125" style="9" customWidth="1"/>
    <col min="10277" max="10277" width="8.36328125" style="9" customWidth="1"/>
    <col min="10278" max="10278" width="9.453125" style="9" customWidth="1"/>
    <col min="10279" max="10279" width="10.6328125" style="9" customWidth="1"/>
    <col min="10280" max="10280" width="11.36328125" style="9" customWidth="1"/>
    <col min="10281" max="10281" width="0" style="9" hidden="1" customWidth="1"/>
    <col min="10282" max="10282" width="12.08984375" style="9" customWidth="1"/>
    <col min="10283" max="10283" width="0" style="9" hidden="1" customWidth="1"/>
    <col min="10284" max="10285" width="12.08984375" style="9" customWidth="1"/>
    <col min="10286" max="10286" width="9.7265625" style="9" customWidth="1"/>
    <col min="10287" max="10288" width="3.26953125" style="9" customWidth="1"/>
    <col min="10289" max="10518" width="9" style="9"/>
    <col min="10519" max="10519" width="4" style="9" customWidth="1"/>
    <col min="10520" max="10520" width="1.36328125" style="9" customWidth="1"/>
    <col min="10521" max="10521" width="4.08984375" style="9" customWidth="1"/>
    <col min="10522" max="10522" width="10.08984375" style="9" customWidth="1"/>
    <col min="10523" max="10523" width="31.90625" style="9" customWidth="1"/>
    <col min="10524" max="10524" width="8.7265625" style="9" customWidth="1"/>
    <col min="10525" max="10525" width="6.453125" style="9" customWidth="1"/>
    <col min="10526" max="10526" width="11" style="9" customWidth="1"/>
    <col min="10527" max="10528" width="0" style="9" hidden="1" customWidth="1"/>
    <col min="10529" max="10529" width="11.26953125" style="9" customWidth="1"/>
    <col min="10530" max="10530" width="8.6328125" style="9" bestFit="1" customWidth="1"/>
    <col min="10531" max="10532" width="11.453125" style="9" customWidth="1"/>
    <col min="10533" max="10533" width="8.36328125" style="9" customWidth="1"/>
    <col min="10534" max="10534" width="9.453125" style="9" customWidth="1"/>
    <col min="10535" max="10535" width="10.6328125" style="9" customWidth="1"/>
    <col min="10536" max="10536" width="11.36328125" style="9" customWidth="1"/>
    <col min="10537" max="10537" width="0" style="9" hidden="1" customWidth="1"/>
    <col min="10538" max="10538" width="12.08984375" style="9" customWidth="1"/>
    <col min="10539" max="10539" width="0" style="9" hidden="1" customWidth="1"/>
    <col min="10540" max="10541" width="12.08984375" style="9" customWidth="1"/>
    <col min="10542" max="10542" width="9.7265625" style="9" customWidth="1"/>
    <col min="10543" max="10544" width="3.26953125" style="9" customWidth="1"/>
    <col min="10545" max="10774" width="9" style="9"/>
    <col min="10775" max="10775" width="4" style="9" customWidth="1"/>
    <col min="10776" max="10776" width="1.36328125" style="9" customWidth="1"/>
    <col min="10777" max="10777" width="4.08984375" style="9" customWidth="1"/>
    <col min="10778" max="10778" width="10.08984375" style="9" customWidth="1"/>
    <col min="10779" max="10779" width="31.90625" style="9" customWidth="1"/>
    <col min="10780" max="10780" width="8.7265625" style="9" customWidth="1"/>
    <col min="10781" max="10781" width="6.453125" style="9" customWidth="1"/>
    <col min="10782" max="10782" width="11" style="9" customWidth="1"/>
    <col min="10783" max="10784" width="0" style="9" hidden="1" customWidth="1"/>
    <col min="10785" max="10785" width="11.26953125" style="9" customWidth="1"/>
    <col min="10786" max="10786" width="8.6328125" style="9" bestFit="1" customWidth="1"/>
    <col min="10787" max="10788" width="11.453125" style="9" customWidth="1"/>
    <col min="10789" max="10789" width="8.36328125" style="9" customWidth="1"/>
    <col min="10790" max="10790" width="9.453125" style="9" customWidth="1"/>
    <col min="10791" max="10791" width="10.6328125" style="9" customWidth="1"/>
    <col min="10792" max="10792" width="11.36328125" style="9" customWidth="1"/>
    <col min="10793" max="10793" width="0" style="9" hidden="1" customWidth="1"/>
    <col min="10794" max="10794" width="12.08984375" style="9" customWidth="1"/>
    <col min="10795" max="10795" width="0" style="9" hidden="1" customWidth="1"/>
    <col min="10796" max="10797" width="12.08984375" style="9" customWidth="1"/>
    <col min="10798" max="10798" width="9.7265625" style="9" customWidth="1"/>
    <col min="10799" max="10800" width="3.26953125" style="9" customWidth="1"/>
    <col min="10801" max="11030" width="9" style="9"/>
    <col min="11031" max="11031" width="4" style="9" customWidth="1"/>
    <col min="11032" max="11032" width="1.36328125" style="9" customWidth="1"/>
    <col min="11033" max="11033" width="4.08984375" style="9" customWidth="1"/>
    <col min="11034" max="11034" width="10.08984375" style="9" customWidth="1"/>
    <col min="11035" max="11035" width="31.90625" style="9" customWidth="1"/>
    <col min="11036" max="11036" width="8.7265625" style="9" customWidth="1"/>
    <col min="11037" max="11037" width="6.453125" style="9" customWidth="1"/>
    <col min="11038" max="11038" width="11" style="9" customWidth="1"/>
    <col min="11039" max="11040" width="0" style="9" hidden="1" customWidth="1"/>
    <col min="11041" max="11041" width="11.26953125" style="9" customWidth="1"/>
    <col min="11042" max="11042" width="8.6328125" style="9" bestFit="1" customWidth="1"/>
    <col min="11043" max="11044" width="11.453125" style="9" customWidth="1"/>
    <col min="11045" max="11045" width="8.36328125" style="9" customWidth="1"/>
    <col min="11046" max="11046" width="9.453125" style="9" customWidth="1"/>
    <col min="11047" max="11047" width="10.6328125" style="9" customWidth="1"/>
    <col min="11048" max="11048" width="11.36328125" style="9" customWidth="1"/>
    <col min="11049" max="11049" width="0" style="9" hidden="1" customWidth="1"/>
    <col min="11050" max="11050" width="12.08984375" style="9" customWidth="1"/>
    <col min="11051" max="11051" width="0" style="9" hidden="1" customWidth="1"/>
    <col min="11052" max="11053" width="12.08984375" style="9" customWidth="1"/>
    <col min="11054" max="11054" width="9.7265625" style="9" customWidth="1"/>
    <col min="11055" max="11056" width="3.26953125" style="9" customWidth="1"/>
    <col min="11057" max="11286" width="9" style="9"/>
    <col min="11287" max="11287" width="4" style="9" customWidth="1"/>
    <col min="11288" max="11288" width="1.36328125" style="9" customWidth="1"/>
    <col min="11289" max="11289" width="4.08984375" style="9" customWidth="1"/>
    <col min="11290" max="11290" width="10.08984375" style="9" customWidth="1"/>
    <col min="11291" max="11291" width="31.90625" style="9" customWidth="1"/>
    <col min="11292" max="11292" width="8.7265625" style="9" customWidth="1"/>
    <col min="11293" max="11293" width="6.453125" style="9" customWidth="1"/>
    <col min="11294" max="11294" width="11" style="9" customWidth="1"/>
    <col min="11295" max="11296" width="0" style="9" hidden="1" customWidth="1"/>
    <col min="11297" max="11297" width="11.26953125" style="9" customWidth="1"/>
    <col min="11298" max="11298" width="8.6328125" style="9" bestFit="1" customWidth="1"/>
    <col min="11299" max="11300" width="11.453125" style="9" customWidth="1"/>
    <col min="11301" max="11301" width="8.36328125" style="9" customWidth="1"/>
    <col min="11302" max="11302" width="9.453125" style="9" customWidth="1"/>
    <col min="11303" max="11303" width="10.6328125" style="9" customWidth="1"/>
    <col min="11304" max="11304" width="11.36328125" style="9" customWidth="1"/>
    <col min="11305" max="11305" width="0" style="9" hidden="1" customWidth="1"/>
    <col min="11306" max="11306" width="12.08984375" style="9" customWidth="1"/>
    <col min="11307" max="11307" width="0" style="9" hidden="1" customWidth="1"/>
    <col min="11308" max="11309" width="12.08984375" style="9" customWidth="1"/>
    <col min="11310" max="11310" width="9.7265625" style="9" customWidth="1"/>
    <col min="11311" max="11312" width="3.26953125" style="9" customWidth="1"/>
    <col min="11313" max="11542" width="9" style="9"/>
    <col min="11543" max="11543" width="4" style="9" customWidth="1"/>
    <col min="11544" max="11544" width="1.36328125" style="9" customWidth="1"/>
    <col min="11545" max="11545" width="4.08984375" style="9" customWidth="1"/>
    <col min="11546" max="11546" width="10.08984375" style="9" customWidth="1"/>
    <col min="11547" max="11547" width="31.90625" style="9" customWidth="1"/>
    <col min="11548" max="11548" width="8.7265625" style="9" customWidth="1"/>
    <col min="11549" max="11549" width="6.453125" style="9" customWidth="1"/>
    <col min="11550" max="11550" width="11" style="9" customWidth="1"/>
    <col min="11551" max="11552" width="0" style="9" hidden="1" customWidth="1"/>
    <col min="11553" max="11553" width="11.26953125" style="9" customWidth="1"/>
    <col min="11554" max="11554" width="8.6328125" style="9" bestFit="1" customWidth="1"/>
    <col min="11555" max="11556" width="11.453125" style="9" customWidth="1"/>
    <col min="11557" max="11557" width="8.36328125" style="9" customWidth="1"/>
    <col min="11558" max="11558" width="9.453125" style="9" customWidth="1"/>
    <col min="11559" max="11559" width="10.6328125" style="9" customWidth="1"/>
    <col min="11560" max="11560" width="11.36328125" style="9" customWidth="1"/>
    <col min="11561" max="11561" width="0" style="9" hidden="1" customWidth="1"/>
    <col min="11562" max="11562" width="12.08984375" style="9" customWidth="1"/>
    <col min="11563" max="11563" width="0" style="9" hidden="1" customWidth="1"/>
    <col min="11564" max="11565" width="12.08984375" style="9" customWidth="1"/>
    <col min="11566" max="11566" width="9.7265625" style="9" customWidth="1"/>
    <col min="11567" max="11568" width="3.26953125" style="9" customWidth="1"/>
    <col min="11569" max="11798" width="9" style="9"/>
    <col min="11799" max="11799" width="4" style="9" customWidth="1"/>
    <col min="11800" max="11800" width="1.36328125" style="9" customWidth="1"/>
    <col min="11801" max="11801" width="4.08984375" style="9" customWidth="1"/>
    <col min="11802" max="11802" width="10.08984375" style="9" customWidth="1"/>
    <col min="11803" max="11803" width="31.90625" style="9" customWidth="1"/>
    <col min="11804" max="11804" width="8.7265625" style="9" customWidth="1"/>
    <col min="11805" max="11805" width="6.453125" style="9" customWidth="1"/>
    <col min="11806" max="11806" width="11" style="9" customWidth="1"/>
    <col min="11807" max="11808" width="0" style="9" hidden="1" customWidth="1"/>
    <col min="11809" max="11809" width="11.26953125" style="9" customWidth="1"/>
    <col min="11810" max="11810" width="8.6328125" style="9" bestFit="1" customWidth="1"/>
    <col min="11811" max="11812" width="11.453125" style="9" customWidth="1"/>
    <col min="11813" max="11813" width="8.36328125" style="9" customWidth="1"/>
    <col min="11814" max="11814" width="9.453125" style="9" customWidth="1"/>
    <col min="11815" max="11815" width="10.6328125" style="9" customWidth="1"/>
    <col min="11816" max="11816" width="11.36328125" style="9" customWidth="1"/>
    <col min="11817" max="11817" width="0" style="9" hidden="1" customWidth="1"/>
    <col min="11818" max="11818" width="12.08984375" style="9" customWidth="1"/>
    <col min="11819" max="11819" width="0" style="9" hidden="1" customWidth="1"/>
    <col min="11820" max="11821" width="12.08984375" style="9" customWidth="1"/>
    <col min="11822" max="11822" width="9.7265625" style="9" customWidth="1"/>
    <col min="11823" max="11824" width="3.26953125" style="9" customWidth="1"/>
    <col min="11825" max="12054" width="9" style="9"/>
    <col min="12055" max="12055" width="4" style="9" customWidth="1"/>
    <col min="12056" max="12056" width="1.36328125" style="9" customWidth="1"/>
    <col min="12057" max="12057" width="4.08984375" style="9" customWidth="1"/>
    <col min="12058" max="12058" width="10.08984375" style="9" customWidth="1"/>
    <col min="12059" max="12059" width="31.90625" style="9" customWidth="1"/>
    <col min="12060" max="12060" width="8.7265625" style="9" customWidth="1"/>
    <col min="12061" max="12061" width="6.453125" style="9" customWidth="1"/>
    <col min="12062" max="12062" width="11" style="9" customWidth="1"/>
    <col min="12063" max="12064" width="0" style="9" hidden="1" customWidth="1"/>
    <col min="12065" max="12065" width="11.26953125" style="9" customWidth="1"/>
    <col min="12066" max="12066" width="8.6328125" style="9" bestFit="1" customWidth="1"/>
    <col min="12067" max="12068" width="11.453125" style="9" customWidth="1"/>
    <col min="12069" max="12069" width="8.36328125" style="9" customWidth="1"/>
    <col min="12070" max="12070" width="9.453125" style="9" customWidth="1"/>
    <col min="12071" max="12071" width="10.6328125" style="9" customWidth="1"/>
    <col min="12072" max="12072" width="11.36328125" style="9" customWidth="1"/>
    <col min="12073" max="12073" width="0" style="9" hidden="1" customWidth="1"/>
    <col min="12074" max="12074" width="12.08984375" style="9" customWidth="1"/>
    <col min="12075" max="12075" width="0" style="9" hidden="1" customWidth="1"/>
    <col min="12076" max="12077" width="12.08984375" style="9" customWidth="1"/>
    <col min="12078" max="12078" width="9.7265625" style="9" customWidth="1"/>
    <col min="12079" max="12080" width="3.26953125" style="9" customWidth="1"/>
    <col min="12081" max="12310" width="9" style="9"/>
    <col min="12311" max="12311" width="4" style="9" customWidth="1"/>
    <col min="12312" max="12312" width="1.36328125" style="9" customWidth="1"/>
    <col min="12313" max="12313" width="4.08984375" style="9" customWidth="1"/>
    <col min="12314" max="12314" width="10.08984375" style="9" customWidth="1"/>
    <col min="12315" max="12315" width="31.90625" style="9" customWidth="1"/>
    <col min="12316" max="12316" width="8.7265625" style="9" customWidth="1"/>
    <col min="12317" max="12317" width="6.453125" style="9" customWidth="1"/>
    <col min="12318" max="12318" width="11" style="9" customWidth="1"/>
    <col min="12319" max="12320" width="0" style="9" hidden="1" customWidth="1"/>
    <col min="12321" max="12321" width="11.26953125" style="9" customWidth="1"/>
    <col min="12322" max="12322" width="8.6328125" style="9" bestFit="1" customWidth="1"/>
    <col min="12323" max="12324" width="11.453125" style="9" customWidth="1"/>
    <col min="12325" max="12325" width="8.36328125" style="9" customWidth="1"/>
    <col min="12326" max="12326" width="9.453125" style="9" customWidth="1"/>
    <col min="12327" max="12327" width="10.6328125" style="9" customWidth="1"/>
    <col min="12328" max="12328" width="11.36328125" style="9" customWidth="1"/>
    <col min="12329" max="12329" width="0" style="9" hidden="1" customWidth="1"/>
    <col min="12330" max="12330" width="12.08984375" style="9" customWidth="1"/>
    <col min="12331" max="12331" width="0" style="9" hidden="1" customWidth="1"/>
    <col min="12332" max="12333" width="12.08984375" style="9" customWidth="1"/>
    <col min="12334" max="12334" width="9.7265625" style="9" customWidth="1"/>
    <col min="12335" max="12336" width="3.26953125" style="9" customWidth="1"/>
    <col min="12337" max="12566" width="9" style="9"/>
    <col min="12567" max="12567" width="4" style="9" customWidth="1"/>
    <col min="12568" max="12568" width="1.36328125" style="9" customWidth="1"/>
    <col min="12569" max="12569" width="4.08984375" style="9" customWidth="1"/>
    <col min="12570" max="12570" width="10.08984375" style="9" customWidth="1"/>
    <col min="12571" max="12571" width="31.90625" style="9" customWidth="1"/>
    <col min="12572" max="12572" width="8.7265625" style="9" customWidth="1"/>
    <col min="12573" max="12573" width="6.453125" style="9" customWidth="1"/>
    <col min="12574" max="12574" width="11" style="9" customWidth="1"/>
    <col min="12575" max="12576" width="0" style="9" hidden="1" customWidth="1"/>
    <col min="12577" max="12577" width="11.26953125" style="9" customWidth="1"/>
    <col min="12578" max="12578" width="8.6328125" style="9" bestFit="1" customWidth="1"/>
    <col min="12579" max="12580" width="11.453125" style="9" customWidth="1"/>
    <col min="12581" max="12581" width="8.36328125" style="9" customWidth="1"/>
    <col min="12582" max="12582" width="9.453125" style="9" customWidth="1"/>
    <col min="12583" max="12583" width="10.6328125" style="9" customWidth="1"/>
    <col min="12584" max="12584" width="11.36328125" style="9" customWidth="1"/>
    <col min="12585" max="12585" width="0" style="9" hidden="1" customWidth="1"/>
    <col min="12586" max="12586" width="12.08984375" style="9" customWidth="1"/>
    <col min="12587" max="12587" width="0" style="9" hidden="1" customWidth="1"/>
    <col min="12588" max="12589" width="12.08984375" style="9" customWidth="1"/>
    <col min="12590" max="12590" width="9.7265625" style="9" customWidth="1"/>
    <col min="12591" max="12592" width="3.26953125" style="9" customWidth="1"/>
    <col min="12593" max="12822" width="9" style="9"/>
    <col min="12823" max="12823" width="4" style="9" customWidth="1"/>
    <col min="12824" max="12824" width="1.36328125" style="9" customWidth="1"/>
    <col min="12825" max="12825" width="4.08984375" style="9" customWidth="1"/>
    <col min="12826" max="12826" width="10.08984375" style="9" customWidth="1"/>
    <col min="12827" max="12827" width="31.90625" style="9" customWidth="1"/>
    <col min="12828" max="12828" width="8.7265625" style="9" customWidth="1"/>
    <col min="12829" max="12829" width="6.453125" style="9" customWidth="1"/>
    <col min="12830" max="12830" width="11" style="9" customWidth="1"/>
    <col min="12831" max="12832" width="0" style="9" hidden="1" customWidth="1"/>
    <col min="12833" max="12833" width="11.26953125" style="9" customWidth="1"/>
    <col min="12834" max="12834" width="8.6328125" style="9" bestFit="1" customWidth="1"/>
    <col min="12835" max="12836" width="11.453125" style="9" customWidth="1"/>
    <col min="12837" max="12837" width="8.36328125" style="9" customWidth="1"/>
    <col min="12838" max="12838" width="9.453125" style="9" customWidth="1"/>
    <col min="12839" max="12839" width="10.6328125" style="9" customWidth="1"/>
    <col min="12840" max="12840" width="11.36328125" style="9" customWidth="1"/>
    <col min="12841" max="12841" width="0" style="9" hidden="1" customWidth="1"/>
    <col min="12842" max="12842" width="12.08984375" style="9" customWidth="1"/>
    <col min="12843" max="12843" width="0" style="9" hidden="1" customWidth="1"/>
    <col min="12844" max="12845" width="12.08984375" style="9" customWidth="1"/>
    <col min="12846" max="12846" width="9.7265625" style="9" customWidth="1"/>
    <col min="12847" max="12848" width="3.26953125" style="9" customWidth="1"/>
    <col min="12849" max="13078" width="9" style="9"/>
    <col min="13079" max="13079" width="4" style="9" customWidth="1"/>
    <col min="13080" max="13080" width="1.36328125" style="9" customWidth="1"/>
    <col min="13081" max="13081" width="4.08984375" style="9" customWidth="1"/>
    <col min="13082" max="13082" width="10.08984375" style="9" customWidth="1"/>
    <col min="13083" max="13083" width="31.90625" style="9" customWidth="1"/>
    <col min="13084" max="13084" width="8.7265625" style="9" customWidth="1"/>
    <col min="13085" max="13085" width="6.453125" style="9" customWidth="1"/>
    <col min="13086" max="13086" width="11" style="9" customWidth="1"/>
    <col min="13087" max="13088" width="0" style="9" hidden="1" customWidth="1"/>
    <col min="13089" max="13089" width="11.26953125" style="9" customWidth="1"/>
    <col min="13090" max="13090" width="8.6328125" style="9" bestFit="1" customWidth="1"/>
    <col min="13091" max="13092" width="11.453125" style="9" customWidth="1"/>
    <col min="13093" max="13093" width="8.36328125" style="9" customWidth="1"/>
    <col min="13094" max="13094" width="9.453125" style="9" customWidth="1"/>
    <col min="13095" max="13095" width="10.6328125" style="9" customWidth="1"/>
    <col min="13096" max="13096" width="11.36328125" style="9" customWidth="1"/>
    <col min="13097" max="13097" width="0" style="9" hidden="1" customWidth="1"/>
    <col min="13098" max="13098" width="12.08984375" style="9" customWidth="1"/>
    <col min="13099" max="13099" width="0" style="9" hidden="1" customWidth="1"/>
    <col min="13100" max="13101" width="12.08984375" style="9" customWidth="1"/>
    <col min="13102" max="13102" width="9.7265625" style="9" customWidth="1"/>
    <col min="13103" max="13104" width="3.26953125" style="9" customWidth="1"/>
    <col min="13105" max="13334" width="9" style="9"/>
    <col min="13335" max="13335" width="4" style="9" customWidth="1"/>
    <col min="13336" max="13336" width="1.36328125" style="9" customWidth="1"/>
    <col min="13337" max="13337" width="4.08984375" style="9" customWidth="1"/>
    <col min="13338" max="13338" width="10.08984375" style="9" customWidth="1"/>
    <col min="13339" max="13339" width="31.90625" style="9" customWidth="1"/>
    <col min="13340" max="13340" width="8.7265625" style="9" customWidth="1"/>
    <col min="13341" max="13341" width="6.453125" style="9" customWidth="1"/>
    <col min="13342" max="13342" width="11" style="9" customWidth="1"/>
    <col min="13343" max="13344" width="0" style="9" hidden="1" customWidth="1"/>
    <col min="13345" max="13345" width="11.26953125" style="9" customWidth="1"/>
    <col min="13346" max="13346" width="8.6328125" style="9" bestFit="1" customWidth="1"/>
    <col min="13347" max="13348" width="11.453125" style="9" customWidth="1"/>
    <col min="13349" max="13349" width="8.36328125" style="9" customWidth="1"/>
    <col min="13350" max="13350" width="9.453125" style="9" customWidth="1"/>
    <col min="13351" max="13351" width="10.6328125" style="9" customWidth="1"/>
    <col min="13352" max="13352" width="11.36328125" style="9" customWidth="1"/>
    <col min="13353" max="13353" width="0" style="9" hidden="1" customWidth="1"/>
    <col min="13354" max="13354" width="12.08984375" style="9" customWidth="1"/>
    <col min="13355" max="13355" width="0" style="9" hidden="1" customWidth="1"/>
    <col min="13356" max="13357" width="12.08984375" style="9" customWidth="1"/>
    <col min="13358" max="13358" width="9.7265625" style="9" customWidth="1"/>
    <col min="13359" max="13360" width="3.26953125" style="9" customWidth="1"/>
    <col min="13361" max="13590" width="9" style="9"/>
    <col min="13591" max="13591" width="4" style="9" customWidth="1"/>
    <col min="13592" max="13592" width="1.36328125" style="9" customWidth="1"/>
    <col min="13593" max="13593" width="4.08984375" style="9" customWidth="1"/>
    <col min="13594" max="13594" width="10.08984375" style="9" customWidth="1"/>
    <col min="13595" max="13595" width="31.90625" style="9" customWidth="1"/>
    <col min="13596" max="13596" width="8.7265625" style="9" customWidth="1"/>
    <col min="13597" max="13597" width="6.453125" style="9" customWidth="1"/>
    <col min="13598" max="13598" width="11" style="9" customWidth="1"/>
    <col min="13599" max="13600" width="0" style="9" hidden="1" customWidth="1"/>
    <col min="13601" max="13601" width="11.26953125" style="9" customWidth="1"/>
    <col min="13602" max="13602" width="8.6328125" style="9" bestFit="1" customWidth="1"/>
    <col min="13603" max="13604" width="11.453125" style="9" customWidth="1"/>
    <col min="13605" max="13605" width="8.36328125" style="9" customWidth="1"/>
    <col min="13606" max="13606" width="9.453125" style="9" customWidth="1"/>
    <col min="13607" max="13607" width="10.6328125" style="9" customWidth="1"/>
    <col min="13608" max="13608" width="11.36328125" style="9" customWidth="1"/>
    <col min="13609" max="13609" width="0" style="9" hidden="1" customWidth="1"/>
    <col min="13610" max="13610" width="12.08984375" style="9" customWidth="1"/>
    <col min="13611" max="13611" width="0" style="9" hidden="1" customWidth="1"/>
    <col min="13612" max="13613" width="12.08984375" style="9" customWidth="1"/>
    <col min="13614" max="13614" width="9.7265625" style="9" customWidth="1"/>
    <col min="13615" max="13616" width="3.26953125" style="9" customWidth="1"/>
    <col min="13617" max="13846" width="9" style="9"/>
    <col min="13847" max="13847" width="4" style="9" customWidth="1"/>
    <col min="13848" max="13848" width="1.36328125" style="9" customWidth="1"/>
    <col min="13849" max="13849" width="4.08984375" style="9" customWidth="1"/>
    <col min="13850" max="13850" width="10.08984375" style="9" customWidth="1"/>
    <col min="13851" max="13851" width="31.90625" style="9" customWidth="1"/>
    <col min="13852" max="13852" width="8.7265625" style="9" customWidth="1"/>
    <col min="13853" max="13853" width="6.453125" style="9" customWidth="1"/>
    <col min="13854" max="13854" width="11" style="9" customWidth="1"/>
    <col min="13855" max="13856" width="0" style="9" hidden="1" customWidth="1"/>
    <col min="13857" max="13857" width="11.26953125" style="9" customWidth="1"/>
    <col min="13858" max="13858" width="8.6328125" style="9" bestFit="1" customWidth="1"/>
    <col min="13859" max="13860" width="11.453125" style="9" customWidth="1"/>
    <col min="13861" max="13861" width="8.36328125" style="9" customWidth="1"/>
    <col min="13862" max="13862" width="9.453125" style="9" customWidth="1"/>
    <col min="13863" max="13863" width="10.6328125" style="9" customWidth="1"/>
    <col min="13864" max="13864" width="11.36328125" style="9" customWidth="1"/>
    <col min="13865" max="13865" width="0" style="9" hidden="1" customWidth="1"/>
    <col min="13866" max="13866" width="12.08984375" style="9" customWidth="1"/>
    <col min="13867" max="13867" width="0" style="9" hidden="1" customWidth="1"/>
    <col min="13868" max="13869" width="12.08984375" style="9" customWidth="1"/>
    <col min="13870" max="13870" width="9.7265625" style="9" customWidth="1"/>
    <col min="13871" max="13872" width="3.26953125" style="9" customWidth="1"/>
    <col min="13873" max="14102" width="9" style="9"/>
    <col min="14103" max="14103" width="4" style="9" customWidth="1"/>
    <col min="14104" max="14104" width="1.36328125" style="9" customWidth="1"/>
    <col min="14105" max="14105" width="4.08984375" style="9" customWidth="1"/>
    <col min="14106" max="14106" width="10.08984375" style="9" customWidth="1"/>
    <col min="14107" max="14107" width="31.90625" style="9" customWidth="1"/>
    <col min="14108" max="14108" width="8.7265625" style="9" customWidth="1"/>
    <col min="14109" max="14109" width="6.453125" style="9" customWidth="1"/>
    <col min="14110" max="14110" width="11" style="9" customWidth="1"/>
    <col min="14111" max="14112" width="0" style="9" hidden="1" customWidth="1"/>
    <col min="14113" max="14113" width="11.26953125" style="9" customWidth="1"/>
    <col min="14114" max="14114" width="8.6328125" style="9" bestFit="1" customWidth="1"/>
    <col min="14115" max="14116" width="11.453125" style="9" customWidth="1"/>
    <col min="14117" max="14117" width="8.36328125" style="9" customWidth="1"/>
    <col min="14118" max="14118" width="9.453125" style="9" customWidth="1"/>
    <col min="14119" max="14119" width="10.6328125" style="9" customWidth="1"/>
    <col min="14120" max="14120" width="11.36328125" style="9" customWidth="1"/>
    <col min="14121" max="14121" width="0" style="9" hidden="1" customWidth="1"/>
    <col min="14122" max="14122" width="12.08984375" style="9" customWidth="1"/>
    <col min="14123" max="14123" width="0" style="9" hidden="1" customWidth="1"/>
    <col min="14124" max="14125" width="12.08984375" style="9" customWidth="1"/>
    <col min="14126" max="14126" width="9.7265625" style="9" customWidth="1"/>
    <col min="14127" max="14128" width="3.26953125" style="9" customWidth="1"/>
    <col min="14129" max="14358" width="9" style="9"/>
    <col min="14359" max="14359" width="4" style="9" customWidth="1"/>
    <col min="14360" max="14360" width="1.36328125" style="9" customWidth="1"/>
    <col min="14361" max="14361" width="4.08984375" style="9" customWidth="1"/>
    <col min="14362" max="14362" width="10.08984375" style="9" customWidth="1"/>
    <col min="14363" max="14363" width="31.90625" style="9" customWidth="1"/>
    <col min="14364" max="14364" width="8.7265625" style="9" customWidth="1"/>
    <col min="14365" max="14365" width="6.453125" style="9" customWidth="1"/>
    <col min="14366" max="14366" width="11" style="9" customWidth="1"/>
    <col min="14367" max="14368" width="0" style="9" hidden="1" customWidth="1"/>
    <col min="14369" max="14369" width="11.26953125" style="9" customWidth="1"/>
    <col min="14370" max="14370" width="8.6328125" style="9" bestFit="1" customWidth="1"/>
    <col min="14371" max="14372" width="11.453125" style="9" customWidth="1"/>
    <col min="14373" max="14373" width="8.36328125" style="9" customWidth="1"/>
    <col min="14374" max="14374" width="9.453125" style="9" customWidth="1"/>
    <col min="14375" max="14375" width="10.6328125" style="9" customWidth="1"/>
    <col min="14376" max="14376" width="11.36328125" style="9" customWidth="1"/>
    <col min="14377" max="14377" width="0" style="9" hidden="1" customWidth="1"/>
    <col min="14378" max="14378" width="12.08984375" style="9" customWidth="1"/>
    <col min="14379" max="14379" width="0" style="9" hidden="1" customWidth="1"/>
    <col min="14380" max="14381" width="12.08984375" style="9" customWidth="1"/>
    <col min="14382" max="14382" width="9.7265625" style="9" customWidth="1"/>
    <col min="14383" max="14384" width="3.26953125" style="9" customWidth="1"/>
    <col min="14385" max="14614" width="9" style="9"/>
    <col min="14615" max="14615" width="4" style="9" customWidth="1"/>
    <col min="14616" max="14616" width="1.36328125" style="9" customWidth="1"/>
    <col min="14617" max="14617" width="4.08984375" style="9" customWidth="1"/>
    <col min="14618" max="14618" width="10.08984375" style="9" customWidth="1"/>
    <col min="14619" max="14619" width="31.90625" style="9" customWidth="1"/>
    <col min="14620" max="14620" width="8.7265625" style="9" customWidth="1"/>
    <col min="14621" max="14621" width="6.453125" style="9" customWidth="1"/>
    <col min="14622" max="14622" width="11" style="9" customWidth="1"/>
    <col min="14623" max="14624" width="0" style="9" hidden="1" customWidth="1"/>
    <col min="14625" max="14625" width="11.26953125" style="9" customWidth="1"/>
    <col min="14626" max="14626" width="8.6328125" style="9" bestFit="1" customWidth="1"/>
    <col min="14627" max="14628" width="11.453125" style="9" customWidth="1"/>
    <col min="14629" max="14629" width="8.36328125" style="9" customWidth="1"/>
    <col min="14630" max="14630" width="9.453125" style="9" customWidth="1"/>
    <col min="14631" max="14631" width="10.6328125" style="9" customWidth="1"/>
    <col min="14632" max="14632" width="11.36328125" style="9" customWidth="1"/>
    <col min="14633" max="14633" width="0" style="9" hidden="1" customWidth="1"/>
    <col min="14634" max="14634" width="12.08984375" style="9" customWidth="1"/>
    <col min="14635" max="14635" width="0" style="9" hidden="1" customWidth="1"/>
    <col min="14636" max="14637" width="12.08984375" style="9" customWidth="1"/>
    <col min="14638" max="14638" width="9.7265625" style="9" customWidth="1"/>
    <col min="14639" max="14640" width="3.26953125" style="9" customWidth="1"/>
    <col min="14641" max="14870" width="9" style="9"/>
    <col min="14871" max="14871" width="4" style="9" customWidth="1"/>
    <col min="14872" max="14872" width="1.36328125" style="9" customWidth="1"/>
    <col min="14873" max="14873" width="4.08984375" style="9" customWidth="1"/>
    <col min="14874" max="14874" width="10.08984375" style="9" customWidth="1"/>
    <col min="14875" max="14875" width="31.90625" style="9" customWidth="1"/>
    <col min="14876" max="14876" width="8.7265625" style="9" customWidth="1"/>
    <col min="14877" max="14877" width="6.453125" style="9" customWidth="1"/>
    <col min="14878" max="14878" width="11" style="9" customWidth="1"/>
    <col min="14879" max="14880" width="0" style="9" hidden="1" customWidth="1"/>
    <col min="14881" max="14881" width="11.26953125" style="9" customWidth="1"/>
    <col min="14882" max="14882" width="8.6328125" style="9" bestFit="1" customWidth="1"/>
    <col min="14883" max="14884" width="11.453125" style="9" customWidth="1"/>
    <col min="14885" max="14885" width="8.36328125" style="9" customWidth="1"/>
    <col min="14886" max="14886" width="9.453125" style="9" customWidth="1"/>
    <col min="14887" max="14887" width="10.6328125" style="9" customWidth="1"/>
    <col min="14888" max="14888" width="11.36328125" style="9" customWidth="1"/>
    <col min="14889" max="14889" width="0" style="9" hidden="1" customWidth="1"/>
    <col min="14890" max="14890" width="12.08984375" style="9" customWidth="1"/>
    <col min="14891" max="14891" width="0" style="9" hidden="1" customWidth="1"/>
    <col min="14892" max="14893" width="12.08984375" style="9" customWidth="1"/>
    <col min="14894" max="14894" width="9.7265625" style="9" customWidth="1"/>
    <col min="14895" max="14896" width="3.26953125" style="9" customWidth="1"/>
    <col min="14897" max="15126" width="9" style="9"/>
    <col min="15127" max="15127" width="4" style="9" customWidth="1"/>
    <col min="15128" max="15128" width="1.36328125" style="9" customWidth="1"/>
    <col min="15129" max="15129" width="4.08984375" style="9" customWidth="1"/>
    <col min="15130" max="15130" width="10.08984375" style="9" customWidth="1"/>
    <col min="15131" max="15131" width="31.90625" style="9" customWidth="1"/>
    <col min="15132" max="15132" width="8.7265625" style="9" customWidth="1"/>
    <col min="15133" max="15133" width="6.453125" style="9" customWidth="1"/>
    <col min="15134" max="15134" width="11" style="9" customWidth="1"/>
    <col min="15135" max="15136" width="0" style="9" hidden="1" customWidth="1"/>
    <col min="15137" max="15137" width="11.26953125" style="9" customWidth="1"/>
    <col min="15138" max="15138" width="8.6328125" style="9" bestFit="1" customWidth="1"/>
    <col min="15139" max="15140" width="11.453125" style="9" customWidth="1"/>
    <col min="15141" max="15141" width="8.36328125" style="9" customWidth="1"/>
    <col min="15142" max="15142" width="9.453125" style="9" customWidth="1"/>
    <col min="15143" max="15143" width="10.6328125" style="9" customWidth="1"/>
    <col min="15144" max="15144" width="11.36328125" style="9" customWidth="1"/>
    <col min="15145" max="15145" width="0" style="9" hidden="1" customWidth="1"/>
    <col min="15146" max="15146" width="12.08984375" style="9" customWidth="1"/>
    <col min="15147" max="15147" width="0" style="9" hidden="1" customWidth="1"/>
    <col min="15148" max="15149" width="12.08984375" style="9" customWidth="1"/>
    <col min="15150" max="15150" width="9.7265625" style="9" customWidth="1"/>
    <col min="15151" max="15152" width="3.26953125" style="9" customWidth="1"/>
    <col min="15153" max="15382" width="9" style="9"/>
    <col min="15383" max="15383" width="4" style="9" customWidth="1"/>
    <col min="15384" max="15384" width="1.36328125" style="9" customWidth="1"/>
    <col min="15385" max="15385" width="4.08984375" style="9" customWidth="1"/>
    <col min="15386" max="15386" width="10.08984375" style="9" customWidth="1"/>
    <col min="15387" max="15387" width="31.90625" style="9" customWidth="1"/>
    <col min="15388" max="15388" width="8.7265625" style="9" customWidth="1"/>
    <col min="15389" max="15389" width="6.453125" style="9" customWidth="1"/>
    <col min="15390" max="15390" width="11" style="9" customWidth="1"/>
    <col min="15391" max="15392" width="0" style="9" hidden="1" customWidth="1"/>
    <col min="15393" max="15393" width="11.26953125" style="9" customWidth="1"/>
    <col min="15394" max="15394" width="8.6328125" style="9" bestFit="1" customWidth="1"/>
    <col min="15395" max="15396" width="11.453125" style="9" customWidth="1"/>
    <col min="15397" max="15397" width="8.36328125" style="9" customWidth="1"/>
    <col min="15398" max="15398" width="9.453125" style="9" customWidth="1"/>
    <col min="15399" max="15399" width="10.6328125" style="9" customWidth="1"/>
    <col min="15400" max="15400" width="11.36328125" style="9" customWidth="1"/>
    <col min="15401" max="15401" width="0" style="9" hidden="1" customWidth="1"/>
    <col min="15402" max="15402" width="12.08984375" style="9" customWidth="1"/>
    <col min="15403" max="15403" width="0" style="9" hidden="1" customWidth="1"/>
    <col min="15404" max="15405" width="12.08984375" style="9" customWidth="1"/>
    <col min="15406" max="15406" width="9.7265625" style="9" customWidth="1"/>
    <col min="15407" max="15408" width="3.26953125" style="9" customWidth="1"/>
    <col min="15409" max="15638" width="9" style="9"/>
    <col min="15639" max="15639" width="4" style="9" customWidth="1"/>
    <col min="15640" max="15640" width="1.36328125" style="9" customWidth="1"/>
    <col min="15641" max="15641" width="4.08984375" style="9" customWidth="1"/>
    <col min="15642" max="15642" width="10.08984375" style="9" customWidth="1"/>
    <col min="15643" max="15643" width="31.90625" style="9" customWidth="1"/>
    <col min="15644" max="15644" width="8.7265625" style="9" customWidth="1"/>
    <col min="15645" max="15645" width="6.453125" style="9" customWidth="1"/>
    <col min="15646" max="15646" width="11" style="9" customWidth="1"/>
    <col min="15647" max="15648" width="0" style="9" hidden="1" customWidth="1"/>
    <col min="15649" max="15649" width="11.26953125" style="9" customWidth="1"/>
    <col min="15650" max="15650" width="8.6328125" style="9" bestFit="1" customWidth="1"/>
    <col min="15651" max="15652" width="11.453125" style="9" customWidth="1"/>
    <col min="15653" max="15653" width="8.36328125" style="9" customWidth="1"/>
    <col min="15654" max="15654" width="9.453125" style="9" customWidth="1"/>
    <col min="15655" max="15655" width="10.6328125" style="9" customWidth="1"/>
    <col min="15656" max="15656" width="11.36328125" style="9" customWidth="1"/>
    <col min="15657" max="15657" width="0" style="9" hidden="1" customWidth="1"/>
    <col min="15658" max="15658" width="12.08984375" style="9" customWidth="1"/>
    <col min="15659" max="15659" width="0" style="9" hidden="1" customWidth="1"/>
    <col min="15660" max="15661" width="12.08984375" style="9" customWidth="1"/>
    <col min="15662" max="15662" width="9.7265625" style="9" customWidth="1"/>
    <col min="15663" max="15664" width="3.26953125" style="9" customWidth="1"/>
    <col min="15665" max="15894" width="9" style="9"/>
    <col min="15895" max="15895" width="4" style="9" customWidth="1"/>
    <col min="15896" max="15896" width="1.36328125" style="9" customWidth="1"/>
    <col min="15897" max="15897" width="4.08984375" style="9" customWidth="1"/>
    <col min="15898" max="15898" width="10.08984375" style="9" customWidth="1"/>
    <col min="15899" max="15899" width="31.90625" style="9" customWidth="1"/>
    <col min="15900" max="15900" width="8.7265625" style="9" customWidth="1"/>
    <col min="15901" max="15901" width="6.453125" style="9" customWidth="1"/>
    <col min="15902" max="15902" width="11" style="9" customWidth="1"/>
    <col min="15903" max="15904" width="0" style="9" hidden="1" customWidth="1"/>
    <col min="15905" max="15905" width="11.26953125" style="9" customWidth="1"/>
    <col min="15906" max="15906" width="8.6328125" style="9" bestFit="1" customWidth="1"/>
    <col min="15907" max="15908" width="11.453125" style="9" customWidth="1"/>
    <col min="15909" max="15909" width="8.36328125" style="9" customWidth="1"/>
    <col min="15910" max="15910" width="9.453125" style="9" customWidth="1"/>
    <col min="15911" max="15911" width="10.6328125" style="9" customWidth="1"/>
    <col min="15912" max="15912" width="11.36328125" style="9" customWidth="1"/>
    <col min="15913" max="15913" width="0" style="9" hidden="1" customWidth="1"/>
    <col min="15914" max="15914" width="12.08984375" style="9" customWidth="1"/>
    <col min="15915" max="15915" width="0" style="9" hidden="1" customWidth="1"/>
    <col min="15916" max="15917" width="12.08984375" style="9" customWidth="1"/>
    <col min="15918" max="15918" width="9.7265625" style="9" customWidth="1"/>
    <col min="15919" max="15920" width="3.26953125" style="9" customWidth="1"/>
    <col min="15921" max="16150" width="9" style="9"/>
    <col min="16151" max="16151" width="4" style="9" customWidth="1"/>
    <col min="16152" max="16152" width="1.36328125" style="9" customWidth="1"/>
    <col min="16153" max="16153" width="4.08984375" style="9" customWidth="1"/>
    <col min="16154" max="16154" width="10.08984375" style="9" customWidth="1"/>
    <col min="16155" max="16155" width="31.90625" style="9" customWidth="1"/>
    <col min="16156" max="16156" width="8.7265625" style="9" customWidth="1"/>
    <col min="16157" max="16157" width="6.453125" style="9" customWidth="1"/>
    <col min="16158" max="16158" width="11" style="9" customWidth="1"/>
    <col min="16159" max="16160" width="0" style="9" hidden="1" customWidth="1"/>
    <col min="16161" max="16161" width="11.26953125" style="9" customWidth="1"/>
    <col min="16162" max="16162" width="8.6328125" style="9" bestFit="1" customWidth="1"/>
    <col min="16163" max="16164" width="11.453125" style="9" customWidth="1"/>
    <col min="16165" max="16165" width="8.36328125" style="9" customWidth="1"/>
    <col min="16166" max="16166" width="9.453125" style="9" customWidth="1"/>
    <col min="16167" max="16167" width="10.6328125" style="9" customWidth="1"/>
    <col min="16168" max="16168" width="11.36328125" style="9" customWidth="1"/>
    <col min="16169" max="16169" width="0" style="9" hidden="1" customWidth="1"/>
    <col min="16170" max="16170" width="12.08984375" style="9" customWidth="1"/>
    <col min="16171" max="16171" width="0" style="9" hidden="1" customWidth="1"/>
    <col min="16172" max="16173" width="12.08984375" style="9" customWidth="1"/>
    <col min="16174" max="16174" width="9.7265625" style="9" customWidth="1"/>
    <col min="16175" max="16176" width="3.26953125" style="9" customWidth="1"/>
    <col min="16177" max="16384" width="9" style="9"/>
  </cols>
  <sheetData>
    <row r="1" spans="1:101" s="67" customFormat="1" ht="42.75" customHeight="1" thickBot="1" x14ac:dyDescent="0.25">
      <c r="A1" s="197"/>
      <c r="B1" s="505" t="s">
        <v>15</v>
      </c>
      <c r="C1" s="505" t="s">
        <v>108</v>
      </c>
      <c r="D1" s="505" t="s">
        <v>102</v>
      </c>
      <c r="E1" s="505" t="s">
        <v>103</v>
      </c>
      <c r="F1" s="505" t="s">
        <v>104</v>
      </c>
      <c r="G1" s="505" t="s">
        <v>105</v>
      </c>
      <c r="H1" s="505" t="s">
        <v>106</v>
      </c>
      <c r="I1" s="505" t="s">
        <v>107</v>
      </c>
      <c r="J1" s="505" t="s">
        <v>16</v>
      </c>
      <c r="K1" s="505" t="s">
        <v>17</v>
      </c>
      <c r="L1" s="502" t="s">
        <v>95</v>
      </c>
      <c r="M1" s="64" t="s">
        <v>94</v>
      </c>
      <c r="N1" s="64" t="s">
        <v>101</v>
      </c>
      <c r="O1" s="64" t="s">
        <v>96</v>
      </c>
      <c r="P1" s="64" t="s">
        <v>97</v>
      </c>
      <c r="Q1" s="65" t="s">
        <v>98</v>
      </c>
      <c r="R1" s="65" t="s">
        <v>99</v>
      </c>
      <c r="S1" s="66" t="s">
        <v>10</v>
      </c>
      <c r="T1" s="65" t="s">
        <v>12</v>
      </c>
      <c r="U1" s="65" t="s">
        <v>13</v>
      </c>
      <c r="V1" s="214" t="s">
        <v>110</v>
      </c>
      <c r="W1" s="65" t="s">
        <v>10</v>
      </c>
      <c r="X1" s="65" t="s">
        <v>12</v>
      </c>
      <c r="Y1" s="65" t="s">
        <v>13</v>
      </c>
      <c r="Z1" s="214" t="s">
        <v>110</v>
      </c>
      <c r="AA1" s="214" t="s">
        <v>114</v>
      </c>
      <c r="AB1" s="214" t="s">
        <v>11</v>
      </c>
      <c r="AC1" s="65" t="s">
        <v>10</v>
      </c>
      <c r="AD1" s="65" t="s">
        <v>12</v>
      </c>
      <c r="AE1" s="65" t="s">
        <v>13</v>
      </c>
      <c r="AF1" s="214" t="s">
        <v>110</v>
      </c>
      <c r="AG1" s="214" t="s">
        <v>114</v>
      </c>
      <c r="AH1" s="214" t="s">
        <v>11</v>
      </c>
      <c r="AI1" s="510" t="s">
        <v>48</v>
      </c>
      <c r="AJ1" s="529"/>
      <c r="AK1" s="508" t="s">
        <v>53</v>
      </c>
      <c r="AL1" s="509"/>
      <c r="AM1" s="510"/>
      <c r="AN1" s="529" t="s">
        <v>79</v>
      </c>
      <c r="AO1" s="529"/>
      <c r="AP1" s="529"/>
      <c r="AQ1" s="529" t="s">
        <v>80</v>
      </c>
      <c r="AR1" s="529"/>
      <c r="AS1" s="508"/>
      <c r="AT1" s="526" t="s">
        <v>86</v>
      </c>
      <c r="AU1" s="529" t="s">
        <v>51</v>
      </c>
      <c r="AV1" s="529" t="s">
        <v>52</v>
      </c>
      <c r="AW1" s="529" t="s">
        <v>83</v>
      </c>
      <c r="AX1" s="508" t="s">
        <v>54</v>
      </c>
      <c r="AY1" s="509"/>
      <c r="AZ1" s="509"/>
      <c r="BA1" s="510"/>
      <c r="BB1" s="526" t="s">
        <v>82</v>
      </c>
      <c r="BC1" s="517" t="s">
        <v>84</v>
      </c>
      <c r="BD1" s="518"/>
      <c r="BE1" s="518"/>
      <c r="BF1" s="518"/>
      <c r="BG1" s="518"/>
      <c r="BH1" s="518"/>
      <c r="BI1" s="518"/>
      <c r="BJ1" s="518"/>
      <c r="BK1" s="518"/>
      <c r="BL1" s="518"/>
      <c r="BM1" s="518"/>
      <c r="BN1" s="518"/>
      <c r="BO1" s="518"/>
      <c r="BP1" s="518"/>
      <c r="BQ1" s="518"/>
      <c r="BR1" s="518"/>
      <c r="BS1" s="518"/>
      <c r="BT1" s="518"/>
      <c r="BU1" s="518"/>
      <c r="BV1" s="518"/>
      <c r="BW1" s="518"/>
      <c r="BX1" s="518"/>
      <c r="BY1" s="518"/>
      <c r="BZ1" s="518"/>
      <c r="CA1" s="518"/>
      <c r="CB1" s="518"/>
      <c r="CC1" s="518"/>
      <c r="CD1" s="518"/>
      <c r="CE1" s="518"/>
      <c r="CF1" s="518"/>
      <c r="CG1" s="518"/>
      <c r="CH1" s="519"/>
      <c r="CI1" s="517" t="s">
        <v>91</v>
      </c>
      <c r="CJ1" s="518"/>
      <c r="CK1" s="518"/>
      <c r="CL1" s="519"/>
      <c r="CM1" s="511" t="s">
        <v>88</v>
      </c>
      <c r="CN1" s="512"/>
      <c r="CO1" s="512"/>
      <c r="CP1" s="513"/>
      <c r="CQ1" s="526" t="s">
        <v>85</v>
      </c>
      <c r="CR1" s="530" t="s">
        <v>31</v>
      </c>
      <c r="CS1" s="531"/>
      <c r="CT1" s="531"/>
      <c r="CU1" s="532"/>
      <c r="CV1" s="526" t="s">
        <v>59</v>
      </c>
      <c r="CW1" s="526" t="s">
        <v>60</v>
      </c>
    </row>
    <row r="2" spans="1:101" s="71" customFormat="1" ht="26.25" customHeight="1" x14ac:dyDescent="0.2">
      <c r="A2" s="198"/>
      <c r="B2" s="506"/>
      <c r="C2" s="506"/>
      <c r="D2" s="506"/>
      <c r="E2" s="506"/>
      <c r="F2" s="506"/>
      <c r="G2" s="506"/>
      <c r="H2" s="506"/>
      <c r="I2" s="506"/>
      <c r="J2" s="506"/>
      <c r="K2" s="506"/>
      <c r="L2" s="503"/>
      <c r="M2" s="68" t="s">
        <v>68</v>
      </c>
      <c r="N2" s="68" t="s">
        <v>69</v>
      </c>
      <c r="O2" s="68" t="s">
        <v>70</v>
      </c>
      <c r="P2" s="68" t="s">
        <v>71</v>
      </c>
      <c r="Q2" s="68" t="s">
        <v>66</v>
      </c>
      <c r="R2" s="68" t="s">
        <v>100</v>
      </c>
      <c r="S2" s="69" t="s">
        <v>18</v>
      </c>
      <c r="T2" s="69" t="s">
        <v>19</v>
      </c>
      <c r="U2" s="65" t="s">
        <v>20</v>
      </c>
      <c r="V2" s="70" t="s">
        <v>119</v>
      </c>
      <c r="W2" s="69" t="s">
        <v>18</v>
      </c>
      <c r="X2" s="69" t="s">
        <v>19</v>
      </c>
      <c r="Y2" s="65" t="s">
        <v>20</v>
      </c>
      <c r="Z2" s="70" t="s">
        <v>119</v>
      </c>
      <c r="AA2" s="70" t="s">
        <v>14</v>
      </c>
      <c r="AB2" s="70" t="s">
        <v>121</v>
      </c>
      <c r="AC2" s="69" t="s">
        <v>18</v>
      </c>
      <c r="AD2" s="69" t="s">
        <v>19</v>
      </c>
      <c r="AE2" s="65" t="s">
        <v>20</v>
      </c>
      <c r="AF2" s="70" t="s">
        <v>119</v>
      </c>
      <c r="AG2" s="70" t="s">
        <v>14</v>
      </c>
      <c r="AH2" s="70" t="s">
        <v>121</v>
      </c>
      <c r="AI2" s="532" t="s">
        <v>65</v>
      </c>
      <c r="AJ2" s="526" t="s">
        <v>30</v>
      </c>
      <c r="AK2" s="526" t="s">
        <v>49</v>
      </c>
      <c r="AL2" s="526" t="s">
        <v>50</v>
      </c>
      <c r="AM2" s="526" t="s">
        <v>89</v>
      </c>
      <c r="AN2" s="529" t="s">
        <v>81</v>
      </c>
      <c r="AO2" s="529" t="s">
        <v>33</v>
      </c>
      <c r="AP2" s="529" t="s">
        <v>34</v>
      </c>
      <c r="AQ2" s="529" t="s">
        <v>81</v>
      </c>
      <c r="AR2" s="529" t="s">
        <v>33</v>
      </c>
      <c r="AS2" s="508" t="s">
        <v>34</v>
      </c>
      <c r="AT2" s="527"/>
      <c r="AU2" s="529"/>
      <c r="AV2" s="529"/>
      <c r="AW2" s="529"/>
      <c r="AX2" s="508" t="s">
        <v>47</v>
      </c>
      <c r="AY2" s="509"/>
      <c r="AZ2" s="509"/>
      <c r="BA2" s="510"/>
      <c r="BB2" s="527"/>
      <c r="BC2" s="508" t="s">
        <v>28</v>
      </c>
      <c r="BD2" s="509"/>
      <c r="BE2" s="509"/>
      <c r="BF2" s="510"/>
      <c r="BG2" s="508" t="s">
        <v>29</v>
      </c>
      <c r="BH2" s="509"/>
      <c r="BI2" s="509"/>
      <c r="BJ2" s="510"/>
      <c r="BK2" s="508" t="s">
        <v>37</v>
      </c>
      <c r="BL2" s="509"/>
      <c r="BM2" s="509"/>
      <c r="BN2" s="510"/>
      <c r="BO2" s="508" t="s">
        <v>39</v>
      </c>
      <c r="BP2" s="509"/>
      <c r="BQ2" s="509"/>
      <c r="BR2" s="510"/>
      <c r="BS2" s="508" t="s">
        <v>38</v>
      </c>
      <c r="BT2" s="509"/>
      <c r="BU2" s="509"/>
      <c r="BV2" s="510"/>
      <c r="BW2" s="508" t="s">
        <v>40</v>
      </c>
      <c r="BX2" s="509"/>
      <c r="BY2" s="509"/>
      <c r="BZ2" s="510"/>
      <c r="CA2" s="508" t="s">
        <v>61</v>
      </c>
      <c r="CB2" s="509"/>
      <c r="CC2" s="509"/>
      <c r="CD2" s="510"/>
      <c r="CE2" s="508" t="s">
        <v>62</v>
      </c>
      <c r="CF2" s="509"/>
      <c r="CG2" s="509"/>
      <c r="CH2" s="510"/>
      <c r="CI2" s="520"/>
      <c r="CJ2" s="521"/>
      <c r="CK2" s="521"/>
      <c r="CL2" s="522"/>
      <c r="CM2" s="514"/>
      <c r="CN2" s="515"/>
      <c r="CO2" s="515"/>
      <c r="CP2" s="516"/>
      <c r="CQ2" s="527"/>
      <c r="CR2" s="533"/>
      <c r="CS2" s="534"/>
      <c r="CT2" s="534"/>
      <c r="CU2" s="535"/>
      <c r="CV2" s="527"/>
      <c r="CW2" s="527"/>
    </row>
    <row r="3" spans="1:101" s="177" customFormat="1" ht="30.75" customHeight="1" x14ac:dyDescent="0.2">
      <c r="A3" s="199"/>
      <c r="B3" s="507"/>
      <c r="C3" s="507"/>
      <c r="D3" s="507"/>
      <c r="E3" s="507"/>
      <c r="F3" s="507"/>
      <c r="G3" s="507"/>
      <c r="H3" s="507"/>
      <c r="I3" s="507"/>
      <c r="J3" s="507"/>
      <c r="K3" s="507"/>
      <c r="L3" s="504"/>
      <c r="M3" s="523" t="s">
        <v>21</v>
      </c>
      <c r="N3" s="524"/>
      <c r="O3" s="524"/>
      <c r="P3" s="524"/>
      <c r="Q3" s="524"/>
      <c r="R3" s="524"/>
      <c r="S3" s="523" t="s">
        <v>22</v>
      </c>
      <c r="T3" s="524"/>
      <c r="U3" s="524"/>
      <c r="V3" s="525"/>
      <c r="W3" s="523" t="s">
        <v>23</v>
      </c>
      <c r="X3" s="524"/>
      <c r="Y3" s="524"/>
      <c r="Z3" s="524"/>
      <c r="AA3" s="524"/>
      <c r="AB3" s="524"/>
      <c r="AC3" s="536" t="s">
        <v>24</v>
      </c>
      <c r="AD3" s="537"/>
      <c r="AE3" s="537"/>
      <c r="AF3" s="537"/>
      <c r="AG3" s="537"/>
      <c r="AH3" s="538"/>
      <c r="AI3" s="535"/>
      <c r="AJ3" s="528"/>
      <c r="AK3" s="528"/>
      <c r="AL3" s="528"/>
      <c r="AM3" s="528"/>
      <c r="AN3" s="529"/>
      <c r="AO3" s="529"/>
      <c r="AP3" s="529"/>
      <c r="AQ3" s="529"/>
      <c r="AR3" s="529"/>
      <c r="AS3" s="508"/>
      <c r="AT3" s="528"/>
      <c r="AU3" s="529"/>
      <c r="AV3" s="529"/>
      <c r="AW3" s="529"/>
      <c r="AX3" s="72" t="s">
        <v>63</v>
      </c>
      <c r="AY3" s="166" t="s">
        <v>64</v>
      </c>
      <c r="AZ3" s="166" t="s">
        <v>35</v>
      </c>
      <c r="BA3" s="166" t="s">
        <v>36</v>
      </c>
      <c r="BB3" s="528"/>
      <c r="BC3" s="165" t="s">
        <v>87</v>
      </c>
      <c r="BD3" s="165" t="s">
        <v>26</v>
      </c>
      <c r="BE3" s="165" t="s">
        <v>27</v>
      </c>
      <c r="BF3" s="165" t="s">
        <v>90</v>
      </c>
      <c r="BG3" s="165" t="s">
        <v>87</v>
      </c>
      <c r="BH3" s="165" t="s">
        <v>26</v>
      </c>
      <c r="BI3" s="165" t="s">
        <v>27</v>
      </c>
      <c r="BJ3" s="165" t="s">
        <v>90</v>
      </c>
      <c r="BK3" s="165" t="s">
        <v>87</v>
      </c>
      <c r="BL3" s="165" t="s">
        <v>26</v>
      </c>
      <c r="BM3" s="165" t="s">
        <v>27</v>
      </c>
      <c r="BN3" s="165" t="s">
        <v>90</v>
      </c>
      <c r="BO3" s="165" t="s">
        <v>87</v>
      </c>
      <c r="BP3" s="165" t="s">
        <v>26</v>
      </c>
      <c r="BQ3" s="165" t="s">
        <v>27</v>
      </c>
      <c r="BR3" s="165" t="s">
        <v>90</v>
      </c>
      <c r="BS3" s="165" t="s">
        <v>87</v>
      </c>
      <c r="BT3" s="165" t="s">
        <v>26</v>
      </c>
      <c r="BU3" s="165" t="s">
        <v>27</v>
      </c>
      <c r="BV3" s="165" t="s">
        <v>90</v>
      </c>
      <c r="BW3" s="165" t="s">
        <v>87</v>
      </c>
      <c r="BX3" s="165" t="s">
        <v>26</v>
      </c>
      <c r="BY3" s="165" t="s">
        <v>27</v>
      </c>
      <c r="BZ3" s="165" t="s">
        <v>90</v>
      </c>
      <c r="CA3" s="165" t="s">
        <v>87</v>
      </c>
      <c r="CB3" s="165" t="s">
        <v>26</v>
      </c>
      <c r="CC3" s="165" t="s">
        <v>27</v>
      </c>
      <c r="CD3" s="165" t="s">
        <v>90</v>
      </c>
      <c r="CE3" s="165" t="s">
        <v>87</v>
      </c>
      <c r="CF3" s="165" t="s">
        <v>26</v>
      </c>
      <c r="CG3" s="165" t="s">
        <v>27</v>
      </c>
      <c r="CH3" s="165" t="s">
        <v>90</v>
      </c>
      <c r="CI3" s="165" t="s">
        <v>87</v>
      </c>
      <c r="CJ3" s="165" t="s">
        <v>26</v>
      </c>
      <c r="CK3" s="165" t="s">
        <v>27</v>
      </c>
      <c r="CL3" s="165" t="s">
        <v>90</v>
      </c>
      <c r="CM3" s="166" t="s">
        <v>87</v>
      </c>
      <c r="CN3" s="166" t="s">
        <v>26</v>
      </c>
      <c r="CO3" s="166" t="s">
        <v>27</v>
      </c>
      <c r="CP3" s="166" t="s">
        <v>90</v>
      </c>
      <c r="CQ3" s="528"/>
      <c r="CR3" s="166" t="s">
        <v>56</v>
      </c>
      <c r="CS3" s="166" t="s">
        <v>55</v>
      </c>
      <c r="CT3" s="166" t="s">
        <v>57</v>
      </c>
      <c r="CU3" s="166" t="s">
        <v>58</v>
      </c>
      <c r="CV3" s="528"/>
      <c r="CW3" s="528"/>
    </row>
    <row r="4" spans="1:101" s="194" customFormat="1" ht="21.75" customHeight="1" x14ac:dyDescent="0.2">
      <c r="A4" s="200">
        <v>1</v>
      </c>
      <c r="B4" s="184" t="e">
        <f>IF(#REF!="", "",#REF!)</f>
        <v>#REF!</v>
      </c>
      <c r="C4" s="184" t="e">
        <f>IF(#REF!="", "",#REF!)</f>
        <v>#REF!</v>
      </c>
      <c r="D4" s="185" t="e">
        <f>IF(#REF!="", "",#REF!)</f>
        <v>#REF!</v>
      </c>
      <c r="E4" s="73" t="e">
        <f>IF(#REF!="", "",#REF!)</f>
        <v>#REF!</v>
      </c>
      <c r="F4" s="73" t="e">
        <f>IF(#REF!="", "",#REF!)</f>
        <v>#REF!</v>
      </c>
      <c r="G4" s="73" t="e">
        <f>IF(#REF!="", "",#REF!)</f>
        <v>#REF!</v>
      </c>
      <c r="H4" s="73" t="e">
        <f>IF(#REF!="", "",#REF!)</f>
        <v>#REF!</v>
      </c>
      <c r="I4" s="73" t="e">
        <f>IF(#REF!="", "",#REF!)</f>
        <v>#REF!</v>
      </c>
      <c r="J4" s="73" t="e">
        <f>IF(#REF!="", "",#REF!)</f>
        <v>#REF!</v>
      </c>
      <c r="K4" s="73" t="e">
        <f>IF(#REF!="", "",#REF!)</f>
        <v>#REF!</v>
      </c>
      <c r="L4" s="186" t="str">
        <f>IF('実施計画書(様式第１号)'!H3="","",'実施計画書(様式第１号)'!H3)</f>
        <v>令和　年　月　日</v>
      </c>
      <c r="M4" s="178">
        <f>事業経費内訳書!B10</f>
        <v>0</v>
      </c>
      <c r="N4" s="178">
        <f>事業経費内訳書!C10</f>
        <v>0</v>
      </c>
      <c r="O4" s="178">
        <f>事業経費内訳書!D10</f>
        <v>0</v>
      </c>
      <c r="P4" s="178">
        <f>事業経費内訳書!E10</f>
        <v>0</v>
      </c>
      <c r="Q4" s="178">
        <f>事業経費内訳書!F10</f>
        <v>5000000</v>
      </c>
      <c r="R4" s="178">
        <f>事業経費内訳書!G10</f>
        <v>0</v>
      </c>
      <c r="S4" s="179">
        <f>事業経費内訳書!B8</f>
        <v>0</v>
      </c>
      <c r="T4" s="180">
        <f>事業経費内訳書!C8</f>
        <v>0</v>
      </c>
      <c r="U4" s="180">
        <f>事業経費内訳書!D8</f>
        <v>0</v>
      </c>
      <c r="V4" s="180">
        <f>事業経費内訳書!E8</f>
        <v>0</v>
      </c>
      <c r="W4" s="180">
        <f>事業経費内訳書!B9</f>
        <v>0</v>
      </c>
      <c r="X4" s="180">
        <f>事業経費内訳書!C9</f>
        <v>0</v>
      </c>
      <c r="Y4" s="181">
        <f>事業経費内訳書!D9</f>
        <v>0</v>
      </c>
      <c r="Z4" s="182">
        <f>事業経費内訳書!E9</f>
        <v>0</v>
      </c>
      <c r="AA4" s="183">
        <f>事業経費内訳書!F8</f>
        <v>5000000</v>
      </c>
      <c r="AB4" s="183">
        <f>事業経費内訳書!G8</f>
        <v>0</v>
      </c>
      <c r="AC4" s="183" t="e">
        <f>事業経費内訳書!#REF!</f>
        <v>#REF!</v>
      </c>
      <c r="AD4" s="183" t="e">
        <f>事業経費内訳書!#REF!</f>
        <v>#REF!</v>
      </c>
      <c r="AE4" s="183" t="e">
        <f>事業経費内訳書!#REF!</f>
        <v>#REF!</v>
      </c>
      <c r="AF4" s="183" t="e">
        <f>事業経費内訳書!#REF!</f>
        <v>#REF!</v>
      </c>
      <c r="AG4" s="183" t="e">
        <f>事業経費内訳書!#REF!</f>
        <v>#REF!</v>
      </c>
      <c r="AH4" s="183" t="e">
        <f>事業経費内訳書!#REF!</f>
        <v>#REF!</v>
      </c>
      <c r="AI4" s="195">
        <f>'別紙１（事業内容）'!D7</f>
        <v>0</v>
      </c>
      <c r="AJ4" s="195" t="e">
        <f>'別紙１（事業内容）'!#REF!</f>
        <v>#REF!</v>
      </c>
      <c r="AK4" s="192" t="e">
        <f>'別紙１（事業内容）'!#REF!</f>
        <v>#REF!</v>
      </c>
      <c r="AL4" s="192" t="e">
        <f>'別紙１（事業内容）'!#REF!</f>
        <v>#REF!</v>
      </c>
      <c r="AM4" s="192" t="e">
        <f>'別紙１（事業内容）'!#REF!</f>
        <v>#REF!</v>
      </c>
      <c r="AN4" s="195">
        <f>'別紙１（事業内容）'!G15</f>
        <v>0</v>
      </c>
      <c r="AO4" s="192">
        <f>'別紙１（事業内容）'!I15</f>
        <v>0</v>
      </c>
      <c r="AP4" s="196">
        <f>'別紙１（事業内容）'!K15</f>
        <v>0</v>
      </c>
      <c r="AQ4" s="192">
        <f>'別紙１（事業内容）'!G16</f>
        <v>0</v>
      </c>
      <c r="AR4" s="196">
        <f>'別紙１（事業内容）'!I16</f>
        <v>0</v>
      </c>
      <c r="AS4" s="192">
        <f>'別紙１（事業内容）'!K16</f>
        <v>0</v>
      </c>
      <c r="AT4" s="188">
        <f>'別紙１（事業内容）'!B20</f>
        <v>0</v>
      </c>
      <c r="AU4" s="187">
        <f>'別紙１（事業内容）'!E17</f>
        <v>0</v>
      </c>
      <c r="AV4" s="187">
        <f>'別紙１（事業内容）'!E18</f>
        <v>0</v>
      </c>
      <c r="AW4" s="187" t="e">
        <f>'別紙１（事業内容）'!#REF!</f>
        <v>#REF!</v>
      </c>
      <c r="AX4" s="192" t="e">
        <f>'別紙１（事業内容）'!#REF!</f>
        <v>#REF!</v>
      </c>
      <c r="AY4" s="192" t="e">
        <f>'別紙１（事業内容）'!#REF!</f>
        <v>#REF!</v>
      </c>
      <c r="AZ4" s="192" t="e">
        <f>'別紙１（事業内容）'!#REF!</f>
        <v>#REF!</v>
      </c>
      <c r="BA4" s="192" t="e">
        <f>'別紙１（事業内容）'!#REF!</f>
        <v>#REF!</v>
      </c>
      <c r="BB4" s="191">
        <f>'別紙１（事業内容）'!B25</f>
        <v>0</v>
      </c>
      <c r="BC4" s="191" t="e">
        <f>'別紙１（事業内容）'!#REF!</f>
        <v>#REF!</v>
      </c>
      <c r="BD4" s="193" t="e">
        <f>'別紙１（事業内容）'!#REF!</f>
        <v>#REF!</v>
      </c>
      <c r="BE4" s="191" t="e">
        <f>'別紙１（事業内容）'!#REF!</f>
        <v>#REF!</v>
      </c>
      <c r="BF4" s="191" t="e">
        <f>'別紙１（事業内容）'!#REF!</f>
        <v>#REF!</v>
      </c>
      <c r="BG4" s="191" t="e">
        <f>'別紙１（事業内容）'!#REF!</f>
        <v>#REF!</v>
      </c>
      <c r="BH4" s="193" t="e">
        <f>'別紙１（事業内容）'!#REF!</f>
        <v>#REF!</v>
      </c>
      <c r="BI4" s="191" t="e">
        <f>'別紙１（事業内容）'!#REF!</f>
        <v>#REF!</v>
      </c>
      <c r="BJ4" s="191" t="e">
        <f>'別紙１（事業内容）'!#REF!</f>
        <v>#REF!</v>
      </c>
      <c r="BK4" s="193" t="e">
        <f>'別紙１（事業内容）'!#REF!</f>
        <v>#REF!</v>
      </c>
      <c r="BL4" s="191" t="e">
        <f>'別紙１（事業内容）'!#REF!</f>
        <v>#REF!</v>
      </c>
      <c r="BM4" s="191" t="e">
        <f>'別紙１（事業内容）'!#REF!</f>
        <v>#REF!</v>
      </c>
      <c r="BN4" s="191" t="e">
        <f>'別紙１（事業内容）'!#REF!</f>
        <v>#REF!</v>
      </c>
      <c r="BO4" s="193" t="e">
        <f>'別紙１（事業内容）'!#REF!</f>
        <v>#REF!</v>
      </c>
      <c r="BP4" s="191" t="e">
        <f>'別紙１（事業内容）'!#REF!</f>
        <v>#REF!</v>
      </c>
      <c r="BQ4" s="191" t="e">
        <f>'別紙１（事業内容）'!#REF!</f>
        <v>#REF!</v>
      </c>
      <c r="BR4" s="191" t="e">
        <f>'別紙１（事業内容）'!#REF!</f>
        <v>#REF!</v>
      </c>
      <c r="BS4" s="193" t="e">
        <f>'別紙１（事業内容）'!#REF!</f>
        <v>#REF!</v>
      </c>
      <c r="BT4" s="191" t="e">
        <f>'別紙１（事業内容）'!#REF!</f>
        <v>#REF!</v>
      </c>
      <c r="BU4" s="191" t="e">
        <f>'別紙１（事業内容）'!#REF!</f>
        <v>#REF!</v>
      </c>
      <c r="BV4" s="191" t="e">
        <f>'別紙１（事業内容）'!#REF!</f>
        <v>#REF!</v>
      </c>
      <c r="BW4" s="191" t="e">
        <f>'別紙１（事業内容）'!#REF!</f>
        <v>#REF!</v>
      </c>
      <c r="BX4" s="191" t="e">
        <f>'別紙１（事業内容）'!#REF!</f>
        <v>#REF!</v>
      </c>
      <c r="BY4" s="191" t="e">
        <f>'別紙１（事業内容）'!#REF!</f>
        <v>#REF!</v>
      </c>
      <c r="BZ4" s="191" t="e">
        <f>'別紙１（事業内容）'!#REF!</f>
        <v>#REF!</v>
      </c>
      <c r="CA4" s="191" t="e">
        <f>'別紙１（事業内容）'!#REF!</f>
        <v>#REF!</v>
      </c>
      <c r="CB4" s="191" t="e">
        <f>'別紙１（事業内容）'!#REF!</f>
        <v>#REF!</v>
      </c>
      <c r="CC4" s="191" t="e">
        <f>'別紙１（事業内容）'!#REF!</f>
        <v>#REF!</v>
      </c>
      <c r="CD4" s="191" t="e">
        <f>'別紙１（事業内容）'!#REF!</f>
        <v>#REF!</v>
      </c>
      <c r="CE4" s="191" t="e">
        <f>'別紙１（事業内容）'!#REF!</f>
        <v>#REF!</v>
      </c>
      <c r="CF4" s="191" t="e">
        <f>'別紙１（事業内容）'!#REF!</f>
        <v>#REF!</v>
      </c>
      <c r="CG4" s="191" t="e">
        <f>'別紙１（事業内容）'!#REF!</f>
        <v>#REF!</v>
      </c>
      <c r="CH4" s="191" t="e">
        <f>'別紙１（事業内容）'!#REF!</f>
        <v>#REF!</v>
      </c>
      <c r="CI4" s="191" t="e">
        <f>'別紙１（事業内容）'!#REF!</f>
        <v>#REF!</v>
      </c>
      <c r="CJ4" s="191" t="e">
        <f>'別紙１（事業内容）'!#REF!</f>
        <v>#REF!</v>
      </c>
      <c r="CK4" s="191" t="e">
        <f>'別紙１（事業内容）'!#REF!</f>
        <v>#REF!</v>
      </c>
      <c r="CL4" s="193" t="e">
        <f>'別紙１（事業内容）'!#REF!</f>
        <v>#REF!</v>
      </c>
      <c r="CM4" s="191" t="e">
        <f>'別紙１（事業内容）'!#REF!</f>
        <v>#REF!</v>
      </c>
      <c r="CN4" s="191" t="e">
        <f>'別紙１（事業内容）'!#REF!</f>
        <v>#REF!</v>
      </c>
      <c r="CO4" s="193" t="e">
        <f>'別紙１（事業内容）'!#REF!</f>
        <v>#REF!</v>
      </c>
      <c r="CP4" s="191" t="e">
        <f>'別紙１（事業内容）'!#REF!</f>
        <v>#REF!</v>
      </c>
      <c r="CQ4" s="189" t="e">
        <f>'別紙１（事業内容）'!#REF!</f>
        <v>#REF!</v>
      </c>
      <c r="CR4" s="190" t="e">
        <f>'別紙１（事業内容）'!#REF!</f>
        <v>#REF!</v>
      </c>
      <c r="CS4" s="187" t="e">
        <f>'別紙１（事業内容）'!#REF!</f>
        <v>#REF!</v>
      </c>
      <c r="CT4" s="189" t="e">
        <f>'別紙１（事業内容）'!#REF!</f>
        <v>#REF!</v>
      </c>
      <c r="CU4" s="190" t="e">
        <f>'別紙１（事業内容）'!#REF!</f>
        <v>#REF!</v>
      </c>
      <c r="CV4" s="187">
        <f>'別紙１（事業内容）'!B36</f>
        <v>0</v>
      </c>
      <c r="CW4" s="189" t="e">
        <f>'別紙１（事業内容）'!#REF!</f>
        <v>#REF!</v>
      </c>
    </row>
    <row r="5" spans="1:101" s="87" customFormat="1" ht="21.75" customHeight="1" x14ac:dyDescent="0.2">
      <c r="A5" s="106">
        <v>2</v>
      </c>
      <c r="B5" s="75"/>
      <c r="C5" s="76"/>
      <c r="D5" s="77"/>
      <c r="E5" s="78"/>
      <c r="F5" s="78"/>
      <c r="G5" s="78"/>
      <c r="H5" s="78"/>
      <c r="I5" s="78"/>
      <c r="J5" s="79"/>
      <c r="K5" s="80"/>
      <c r="L5" s="134" t="s">
        <v>67</v>
      </c>
      <c r="M5" s="81"/>
      <c r="N5" s="81"/>
      <c r="O5" s="81"/>
      <c r="P5" s="81"/>
      <c r="Q5" s="81"/>
      <c r="R5" s="81"/>
      <c r="S5" s="81"/>
      <c r="T5" s="81"/>
      <c r="U5" s="92"/>
      <c r="V5" s="81"/>
      <c r="W5" s="92"/>
      <c r="X5" s="92"/>
      <c r="Y5" s="82"/>
      <c r="Z5" s="83"/>
      <c r="AA5" s="83"/>
      <c r="AB5" s="83"/>
      <c r="AC5" s="83"/>
      <c r="AD5" s="83"/>
      <c r="AE5" s="83"/>
      <c r="AF5" s="83"/>
      <c r="AG5" s="83"/>
      <c r="AH5" s="83"/>
      <c r="AI5" s="83"/>
      <c r="AJ5" s="83"/>
      <c r="AK5" s="84"/>
      <c r="AL5" s="83"/>
      <c r="AM5" s="83"/>
      <c r="AN5" s="83"/>
      <c r="AO5" s="84"/>
      <c r="AP5" s="85"/>
      <c r="AQ5" s="84"/>
      <c r="AR5" s="85"/>
      <c r="AS5" s="144"/>
      <c r="AT5" s="83"/>
      <c r="AU5" s="84"/>
      <c r="AV5" s="84"/>
      <c r="AW5" s="84"/>
      <c r="AX5" s="172"/>
      <c r="AY5" s="172"/>
      <c r="AZ5" s="172"/>
      <c r="BA5" s="172"/>
      <c r="BB5" s="84"/>
      <c r="BC5" s="84"/>
      <c r="BD5" s="85"/>
      <c r="BE5" s="84"/>
      <c r="BF5" s="84"/>
      <c r="BG5" s="85"/>
      <c r="BH5" s="84"/>
      <c r="BI5" s="84"/>
      <c r="BJ5" s="84"/>
      <c r="BK5" s="85"/>
      <c r="BL5" s="84"/>
      <c r="BM5" s="84"/>
      <c r="BN5" s="84"/>
      <c r="BO5" s="85"/>
      <c r="BP5" s="84"/>
      <c r="BQ5" s="84"/>
      <c r="BR5" s="84"/>
      <c r="BS5" s="85"/>
      <c r="BT5" s="84"/>
      <c r="BU5" s="84"/>
      <c r="BV5" s="84"/>
      <c r="BW5" s="84"/>
      <c r="BX5" s="84"/>
      <c r="BY5" s="84"/>
      <c r="BZ5" s="86"/>
      <c r="CA5" s="86"/>
      <c r="CB5" s="86"/>
      <c r="CC5" s="86"/>
      <c r="CD5" s="86"/>
      <c r="CE5" s="86"/>
      <c r="CF5" s="86"/>
      <c r="CG5" s="86"/>
      <c r="CH5" s="86"/>
      <c r="CI5" s="86"/>
      <c r="CJ5" s="86"/>
      <c r="CK5" s="84"/>
      <c r="CL5" s="85"/>
      <c r="CM5" s="84"/>
      <c r="CN5" s="84"/>
      <c r="CO5" s="85"/>
      <c r="CP5" s="84"/>
      <c r="CQ5" s="84"/>
      <c r="CR5" s="85"/>
      <c r="CS5" s="84"/>
      <c r="CT5" s="84"/>
      <c r="CU5" s="85"/>
      <c r="CV5" s="84"/>
      <c r="CW5" s="84"/>
    </row>
    <row r="6" spans="1:101" s="87" customFormat="1" ht="21.75" customHeight="1" x14ac:dyDescent="0.2">
      <c r="A6" s="106">
        <v>3</v>
      </c>
      <c r="B6" s="75"/>
      <c r="C6" s="76"/>
      <c r="D6" s="88"/>
      <c r="E6" s="78"/>
      <c r="F6" s="78"/>
      <c r="G6" s="78"/>
      <c r="H6" s="78"/>
      <c r="I6" s="78"/>
      <c r="J6" s="79"/>
      <c r="K6" s="89"/>
      <c r="L6" s="134" t="s">
        <v>67</v>
      </c>
      <c r="M6" s="81"/>
      <c r="N6" s="81"/>
      <c r="O6" s="81"/>
      <c r="P6" s="81"/>
      <c r="Q6" s="81"/>
      <c r="R6" s="81"/>
      <c r="S6" s="81"/>
      <c r="T6" s="81"/>
      <c r="U6" s="92"/>
      <c r="V6" s="81"/>
      <c r="W6" s="92"/>
      <c r="X6" s="92"/>
      <c r="Y6" s="82"/>
      <c r="Z6" s="83"/>
      <c r="AA6" s="83"/>
      <c r="AB6" s="83"/>
      <c r="AC6" s="83"/>
      <c r="AD6" s="83"/>
      <c r="AE6" s="83"/>
      <c r="AF6" s="83"/>
      <c r="AG6" s="83"/>
      <c r="AH6" s="83"/>
      <c r="AI6" s="83"/>
      <c r="AJ6" s="83"/>
      <c r="AK6" s="84"/>
      <c r="AL6" s="83"/>
      <c r="AM6" s="83"/>
      <c r="AN6" s="83"/>
      <c r="AO6" s="84"/>
      <c r="AP6" s="85"/>
      <c r="AQ6" s="84"/>
      <c r="AR6" s="85"/>
      <c r="AS6" s="144"/>
      <c r="AT6" s="83"/>
      <c r="AU6" s="84"/>
      <c r="AV6" s="84"/>
      <c r="AW6" s="84"/>
      <c r="AX6" s="84"/>
      <c r="AY6" s="84"/>
      <c r="AZ6" s="84"/>
      <c r="BA6" s="84"/>
      <c r="BB6" s="84"/>
      <c r="BC6" s="84"/>
      <c r="BD6" s="85"/>
      <c r="BE6" s="84"/>
      <c r="BF6" s="84"/>
      <c r="BG6" s="85"/>
      <c r="BH6" s="84"/>
      <c r="BI6" s="84"/>
      <c r="BJ6" s="84"/>
      <c r="BK6" s="85"/>
      <c r="BL6" s="84"/>
      <c r="BM6" s="84"/>
      <c r="BN6" s="84"/>
      <c r="BO6" s="85"/>
      <c r="BP6" s="84"/>
      <c r="BQ6" s="84"/>
      <c r="BR6" s="84"/>
      <c r="BS6" s="85"/>
      <c r="BT6" s="84"/>
      <c r="BU6" s="84"/>
      <c r="BV6" s="84"/>
      <c r="BW6" s="84"/>
      <c r="BX6" s="84"/>
      <c r="BY6" s="84"/>
      <c r="BZ6" s="84"/>
      <c r="CA6" s="84"/>
      <c r="CB6" s="84"/>
      <c r="CC6" s="84"/>
      <c r="CD6" s="84"/>
      <c r="CE6" s="84"/>
      <c r="CF6" s="84"/>
      <c r="CG6" s="84"/>
      <c r="CH6" s="84"/>
      <c r="CI6" s="84"/>
      <c r="CJ6" s="84"/>
      <c r="CK6" s="84"/>
      <c r="CL6" s="85"/>
      <c r="CM6" s="84"/>
      <c r="CN6" s="84"/>
      <c r="CO6" s="85"/>
      <c r="CP6" s="84"/>
      <c r="CQ6" s="84"/>
      <c r="CR6" s="85"/>
      <c r="CS6" s="84"/>
      <c r="CT6" s="84"/>
      <c r="CU6" s="85"/>
      <c r="CV6" s="84"/>
      <c r="CW6" s="84"/>
    </row>
    <row r="7" spans="1:101" s="74" customFormat="1" ht="21.75" customHeight="1" x14ac:dyDescent="0.2">
      <c r="A7" s="106">
        <v>4</v>
      </c>
      <c r="B7" s="75"/>
      <c r="C7" s="76"/>
      <c r="D7" s="90"/>
      <c r="E7" s="78"/>
      <c r="F7" s="78"/>
      <c r="G7" s="78"/>
      <c r="H7" s="78"/>
      <c r="I7" s="78"/>
      <c r="J7" s="91"/>
      <c r="K7" s="89"/>
      <c r="L7" s="134" t="s">
        <v>67</v>
      </c>
      <c r="M7" s="81"/>
      <c r="N7" s="81"/>
      <c r="O7" s="81"/>
      <c r="P7" s="81"/>
      <c r="Q7" s="81"/>
      <c r="R7" s="81"/>
      <c r="S7" s="81"/>
      <c r="T7" s="81"/>
      <c r="U7" s="92"/>
      <c r="V7" s="81"/>
      <c r="W7" s="92"/>
      <c r="X7" s="92"/>
      <c r="Y7" s="82"/>
      <c r="Z7" s="93"/>
      <c r="AA7" s="93"/>
      <c r="AB7" s="93"/>
      <c r="AC7" s="93"/>
      <c r="AD7" s="93"/>
      <c r="AE7" s="93"/>
      <c r="AF7" s="93"/>
      <c r="AG7" s="93"/>
      <c r="AH7" s="93"/>
      <c r="AI7" s="93"/>
      <c r="AJ7" s="93"/>
      <c r="AK7" s="94"/>
      <c r="AL7" s="93"/>
      <c r="AM7" s="93"/>
      <c r="AN7" s="93"/>
      <c r="AO7" s="94"/>
      <c r="AP7" s="95"/>
      <c r="AQ7" s="94"/>
      <c r="AR7" s="95"/>
      <c r="AS7" s="144"/>
      <c r="AT7" s="93"/>
      <c r="AU7" s="94"/>
      <c r="AV7" s="94"/>
      <c r="AW7" s="94"/>
      <c r="AX7" s="94"/>
      <c r="AY7" s="94"/>
      <c r="AZ7" s="94"/>
      <c r="BA7" s="94"/>
      <c r="BB7" s="94"/>
      <c r="BC7" s="94"/>
      <c r="BD7" s="95"/>
      <c r="BE7" s="94"/>
      <c r="BF7" s="94"/>
      <c r="BG7" s="95"/>
      <c r="BH7" s="94"/>
      <c r="BI7" s="94"/>
      <c r="BJ7" s="94"/>
      <c r="BK7" s="95"/>
      <c r="BL7" s="94"/>
      <c r="BM7" s="94"/>
      <c r="BN7" s="94"/>
      <c r="BO7" s="95"/>
      <c r="BP7" s="94"/>
      <c r="BQ7" s="94"/>
      <c r="BR7" s="94"/>
      <c r="BS7" s="95"/>
      <c r="BT7" s="94"/>
      <c r="BU7" s="94"/>
      <c r="BV7" s="94"/>
      <c r="BW7" s="94"/>
      <c r="BX7" s="94"/>
      <c r="BY7" s="94"/>
      <c r="BZ7" s="96"/>
      <c r="CA7" s="96"/>
      <c r="CB7" s="96"/>
      <c r="CC7" s="96"/>
      <c r="CD7" s="96"/>
      <c r="CE7" s="96"/>
      <c r="CF7" s="96"/>
      <c r="CG7" s="96"/>
      <c r="CH7" s="96"/>
      <c r="CI7" s="96"/>
      <c r="CJ7" s="96"/>
      <c r="CK7" s="94"/>
      <c r="CL7" s="95"/>
      <c r="CM7" s="94"/>
      <c r="CN7" s="94"/>
      <c r="CO7" s="95"/>
      <c r="CP7" s="94"/>
      <c r="CQ7" s="94"/>
      <c r="CR7" s="95"/>
      <c r="CS7" s="94"/>
      <c r="CT7" s="94"/>
      <c r="CU7" s="95"/>
      <c r="CV7" s="94"/>
      <c r="CW7" s="94"/>
    </row>
    <row r="8" spans="1:101" s="105" customFormat="1" ht="21.75" customHeight="1" x14ac:dyDescent="0.2">
      <c r="A8" s="106">
        <v>5</v>
      </c>
      <c r="B8" s="75"/>
      <c r="C8" s="76"/>
      <c r="D8" s="97"/>
      <c r="E8" s="78"/>
      <c r="F8" s="78"/>
      <c r="G8" s="78"/>
      <c r="H8" s="78"/>
      <c r="I8" s="78"/>
      <c r="J8" s="79"/>
      <c r="K8" s="89"/>
      <c r="L8" s="134" t="s">
        <v>67</v>
      </c>
      <c r="M8" s="98"/>
      <c r="N8" s="98"/>
      <c r="O8" s="98"/>
      <c r="P8" s="98"/>
      <c r="Q8" s="98"/>
      <c r="R8" s="98"/>
      <c r="S8" s="98"/>
      <c r="T8" s="98"/>
      <c r="U8" s="99"/>
      <c r="V8" s="98"/>
      <c r="W8" s="99"/>
      <c r="X8" s="99"/>
      <c r="Y8" s="100"/>
      <c r="Z8" s="101"/>
      <c r="AA8" s="101"/>
      <c r="AB8" s="101"/>
      <c r="AC8" s="101"/>
      <c r="AD8" s="101"/>
      <c r="AE8" s="101"/>
      <c r="AF8" s="101"/>
      <c r="AG8" s="101"/>
      <c r="AH8" s="101"/>
      <c r="AI8" s="101"/>
      <c r="AJ8" s="101"/>
      <c r="AK8" s="102"/>
      <c r="AL8" s="101"/>
      <c r="AM8" s="101"/>
      <c r="AN8" s="101"/>
      <c r="AO8" s="102"/>
      <c r="AP8" s="103"/>
      <c r="AQ8" s="102"/>
      <c r="AR8" s="103"/>
      <c r="AS8" s="145"/>
      <c r="AT8" s="101"/>
      <c r="AU8" s="102"/>
      <c r="AV8" s="102"/>
      <c r="AW8" s="102"/>
      <c r="AX8" s="102"/>
      <c r="AY8" s="102"/>
      <c r="AZ8" s="102"/>
      <c r="BA8" s="102"/>
      <c r="BB8" s="102"/>
      <c r="BC8" s="102"/>
      <c r="BD8" s="103"/>
      <c r="BE8" s="102"/>
      <c r="BF8" s="102"/>
      <c r="BG8" s="103"/>
      <c r="BH8" s="102"/>
      <c r="BI8" s="102"/>
      <c r="BJ8" s="102"/>
      <c r="BK8" s="103"/>
      <c r="BL8" s="102"/>
      <c r="BM8" s="102"/>
      <c r="BN8" s="102"/>
      <c r="BO8" s="103"/>
      <c r="BP8" s="102"/>
      <c r="BQ8" s="102"/>
      <c r="BR8" s="102"/>
      <c r="BS8" s="103"/>
      <c r="BT8" s="102"/>
      <c r="BU8" s="102"/>
      <c r="BV8" s="102"/>
      <c r="BW8" s="102"/>
      <c r="BX8" s="102"/>
      <c r="BY8" s="102"/>
      <c r="BZ8" s="104"/>
      <c r="CA8" s="104"/>
      <c r="CB8" s="104"/>
      <c r="CC8" s="104"/>
      <c r="CD8" s="104"/>
      <c r="CE8" s="104"/>
      <c r="CF8" s="104"/>
      <c r="CG8" s="104"/>
      <c r="CH8" s="104"/>
      <c r="CI8" s="104"/>
      <c r="CJ8" s="104"/>
      <c r="CK8" s="102"/>
      <c r="CL8" s="103"/>
      <c r="CM8" s="102"/>
      <c r="CN8" s="102"/>
      <c r="CO8" s="103"/>
      <c r="CP8" s="102"/>
      <c r="CQ8" s="102"/>
      <c r="CR8" s="103"/>
      <c r="CS8" s="102"/>
      <c r="CT8" s="102"/>
      <c r="CU8" s="103"/>
      <c r="CV8" s="102"/>
      <c r="CW8" s="102"/>
    </row>
    <row r="9" spans="1:101" s="105" customFormat="1" ht="21.75" customHeight="1" x14ac:dyDescent="0.2">
      <c r="A9" s="106">
        <v>6</v>
      </c>
      <c r="B9" s="75"/>
      <c r="C9" s="76"/>
      <c r="D9" s="90"/>
      <c r="E9" s="78"/>
      <c r="F9" s="78"/>
      <c r="G9" s="78"/>
      <c r="H9" s="78"/>
      <c r="I9" s="78"/>
      <c r="J9" s="79"/>
      <c r="K9" s="89"/>
      <c r="L9" s="134" t="s">
        <v>67</v>
      </c>
      <c r="M9" s="81"/>
      <c r="N9" s="81"/>
      <c r="O9" s="81"/>
      <c r="P9" s="81"/>
      <c r="Q9" s="81"/>
      <c r="R9" s="81"/>
      <c r="S9" s="81"/>
      <c r="T9" s="81"/>
      <c r="U9" s="92"/>
      <c r="V9" s="81"/>
      <c r="W9" s="92"/>
      <c r="X9" s="92"/>
      <c r="Y9" s="82"/>
      <c r="Z9" s="106"/>
      <c r="AA9" s="106"/>
      <c r="AB9" s="106"/>
      <c r="AC9" s="106"/>
      <c r="AD9" s="106"/>
      <c r="AE9" s="106"/>
      <c r="AF9" s="106"/>
      <c r="AG9" s="106"/>
      <c r="AH9" s="106"/>
      <c r="AI9" s="106"/>
      <c r="AJ9" s="106"/>
      <c r="AK9" s="104"/>
      <c r="AL9" s="106"/>
      <c r="AM9" s="106"/>
      <c r="AN9" s="106"/>
      <c r="AO9" s="104"/>
      <c r="AP9" s="107"/>
      <c r="AQ9" s="104"/>
      <c r="AR9" s="107"/>
      <c r="AS9" s="146"/>
      <c r="AT9" s="106"/>
      <c r="AU9" s="104"/>
      <c r="AV9" s="104"/>
      <c r="AW9" s="104"/>
      <c r="AX9" s="104"/>
      <c r="AY9" s="104"/>
      <c r="AZ9" s="104"/>
      <c r="BA9" s="104"/>
      <c r="BB9" s="104"/>
      <c r="BC9" s="104"/>
      <c r="BD9" s="107"/>
      <c r="BE9" s="104"/>
      <c r="BF9" s="104"/>
      <c r="BG9" s="107"/>
      <c r="BH9" s="104"/>
      <c r="BI9" s="104"/>
      <c r="BJ9" s="104"/>
      <c r="BK9" s="107"/>
      <c r="BL9" s="104"/>
      <c r="BM9" s="104"/>
      <c r="BN9" s="104"/>
      <c r="BO9" s="107"/>
      <c r="BP9" s="104"/>
      <c r="BQ9" s="104"/>
      <c r="BR9" s="104"/>
      <c r="BS9" s="107"/>
      <c r="BT9" s="104"/>
      <c r="BU9" s="104"/>
      <c r="BV9" s="104"/>
      <c r="BW9" s="104"/>
      <c r="BX9" s="104"/>
      <c r="BY9" s="104"/>
      <c r="BZ9" s="102"/>
      <c r="CA9" s="102"/>
      <c r="CB9" s="102"/>
      <c r="CC9" s="102"/>
      <c r="CD9" s="102"/>
      <c r="CE9" s="102"/>
      <c r="CF9" s="102"/>
      <c r="CG9" s="102"/>
      <c r="CH9" s="102"/>
      <c r="CI9" s="102"/>
      <c r="CJ9" s="102"/>
      <c r="CK9" s="104"/>
      <c r="CL9" s="107"/>
      <c r="CM9" s="104"/>
      <c r="CN9" s="104"/>
      <c r="CO9" s="107"/>
      <c r="CP9" s="104"/>
      <c r="CQ9" s="104"/>
      <c r="CR9" s="107"/>
      <c r="CS9" s="104"/>
      <c r="CT9" s="104"/>
      <c r="CU9" s="107"/>
      <c r="CV9" s="104"/>
      <c r="CW9" s="104"/>
    </row>
    <row r="10" spans="1:101" s="105" customFormat="1" ht="21.75" customHeight="1" x14ac:dyDescent="0.2">
      <c r="A10" s="201">
        <v>7</v>
      </c>
      <c r="B10" s="75"/>
      <c r="C10" s="108"/>
      <c r="D10" s="97"/>
      <c r="E10" s="78"/>
      <c r="F10" s="78"/>
      <c r="G10" s="78"/>
      <c r="H10" s="78"/>
      <c r="I10" s="78"/>
      <c r="J10" s="109"/>
      <c r="K10" s="110"/>
      <c r="L10" s="135" t="s">
        <v>67</v>
      </c>
      <c r="M10" s="111"/>
      <c r="N10" s="111"/>
      <c r="O10" s="111"/>
      <c r="P10" s="81"/>
      <c r="Q10" s="81"/>
      <c r="R10" s="81"/>
      <c r="S10" s="81"/>
      <c r="T10" s="81"/>
      <c r="U10" s="92"/>
      <c r="V10" s="81"/>
      <c r="W10" s="92"/>
      <c r="X10" s="92"/>
      <c r="Y10" s="82"/>
      <c r="Z10" s="106"/>
      <c r="AA10" s="106"/>
      <c r="AB10" s="106"/>
      <c r="AC10" s="106"/>
      <c r="AD10" s="106"/>
      <c r="AE10" s="106"/>
      <c r="AF10" s="106"/>
      <c r="AG10" s="106"/>
      <c r="AH10" s="106"/>
      <c r="AI10" s="106"/>
      <c r="AJ10" s="106"/>
      <c r="AK10" s="104"/>
      <c r="AL10" s="106"/>
      <c r="AM10" s="106"/>
      <c r="AN10" s="106"/>
      <c r="AO10" s="104"/>
      <c r="AP10" s="107"/>
      <c r="AQ10" s="104"/>
      <c r="AR10" s="107"/>
      <c r="AS10" s="146"/>
      <c r="AT10" s="106"/>
      <c r="AU10" s="104"/>
      <c r="AV10" s="104"/>
      <c r="AW10" s="104"/>
      <c r="AX10" s="104"/>
      <c r="AY10" s="104"/>
      <c r="AZ10" s="104"/>
      <c r="BA10" s="104"/>
      <c r="BB10" s="104"/>
      <c r="BC10" s="104"/>
      <c r="BD10" s="107"/>
      <c r="BE10" s="104"/>
      <c r="BF10" s="104"/>
      <c r="BG10" s="107"/>
      <c r="BH10" s="104"/>
      <c r="BI10" s="104"/>
      <c r="BJ10" s="104"/>
      <c r="BK10" s="107"/>
      <c r="BL10" s="104"/>
      <c r="BM10" s="104"/>
      <c r="BN10" s="104"/>
      <c r="BO10" s="107"/>
      <c r="BP10" s="104"/>
      <c r="BQ10" s="104"/>
      <c r="BR10" s="104"/>
      <c r="BS10" s="107"/>
      <c r="BT10" s="104"/>
      <c r="BU10" s="104"/>
      <c r="BV10" s="104"/>
      <c r="BW10" s="104"/>
      <c r="BX10" s="104"/>
      <c r="BY10" s="104"/>
      <c r="BZ10" s="104"/>
      <c r="CA10" s="104"/>
      <c r="CB10" s="104"/>
      <c r="CC10" s="104"/>
      <c r="CD10" s="104"/>
      <c r="CE10" s="104"/>
      <c r="CF10" s="104"/>
      <c r="CG10" s="104"/>
      <c r="CH10" s="104"/>
      <c r="CI10" s="104"/>
      <c r="CJ10" s="104"/>
      <c r="CK10" s="104"/>
      <c r="CL10" s="107"/>
      <c r="CM10" s="104"/>
      <c r="CN10" s="104"/>
      <c r="CO10" s="107"/>
      <c r="CP10" s="104"/>
      <c r="CQ10" s="104"/>
      <c r="CR10" s="107"/>
      <c r="CS10" s="104"/>
      <c r="CT10" s="104"/>
      <c r="CU10" s="107"/>
      <c r="CV10" s="104"/>
      <c r="CW10" s="104"/>
    </row>
    <row r="11" spans="1:101" s="105" customFormat="1" ht="21.75" customHeight="1" x14ac:dyDescent="0.2">
      <c r="A11" s="104">
        <v>8</v>
      </c>
      <c r="B11" s="75"/>
      <c r="C11" s="108"/>
      <c r="D11" s="89"/>
      <c r="E11" s="78"/>
      <c r="F11" s="78"/>
      <c r="G11" s="78"/>
      <c r="H11" s="78"/>
      <c r="I11" s="78"/>
      <c r="J11" s="89"/>
      <c r="K11" s="89"/>
      <c r="L11" s="134" t="s">
        <v>67</v>
      </c>
      <c r="M11" s="111"/>
      <c r="N11" s="111"/>
      <c r="O11" s="111"/>
      <c r="P11" s="112"/>
      <c r="Q11" s="112"/>
      <c r="R11" s="98"/>
      <c r="S11" s="112"/>
      <c r="T11" s="81"/>
      <c r="U11" s="92"/>
      <c r="V11" s="81"/>
      <c r="W11" s="92"/>
      <c r="X11" s="92"/>
      <c r="Y11" s="82"/>
      <c r="Z11" s="106"/>
      <c r="AA11" s="106"/>
      <c r="AB11" s="106"/>
      <c r="AC11" s="106"/>
      <c r="AD11" s="106"/>
      <c r="AE11" s="106"/>
      <c r="AF11" s="106"/>
      <c r="AG11" s="106"/>
      <c r="AH11" s="106"/>
      <c r="AI11" s="106"/>
      <c r="AJ11" s="106"/>
      <c r="AK11" s="104"/>
      <c r="AL11" s="106"/>
      <c r="AM11" s="106"/>
      <c r="AN11" s="106"/>
      <c r="AO11" s="104"/>
      <c r="AP11" s="107"/>
      <c r="AQ11" s="104"/>
      <c r="AR11" s="107"/>
      <c r="AS11" s="146"/>
      <c r="AT11" s="106"/>
      <c r="AU11" s="104"/>
      <c r="AV11" s="104"/>
      <c r="AW11" s="104"/>
      <c r="AX11" s="104"/>
      <c r="AY11" s="104"/>
      <c r="AZ11" s="104"/>
      <c r="BA11" s="104"/>
      <c r="BB11" s="104"/>
      <c r="BC11" s="104"/>
      <c r="BD11" s="107"/>
      <c r="BE11" s="104"/>
      <c r="BF11" s="104"/>
      <c r="BG11" s="107"/>
      <c r="BH11" s="104"/>
      <c r="BI11" s="104"/>
      <c r="BJ11" s="104"/>
      <c r="BK11" s="107"/>
      <c r="BL11" s="104"/>
      <c r="BM11" s="104"/>
      <c r="BN11" s="104"/>
      <c r="BO11" s="107"/>
      <c r="BP11" s="104"/>
      <c r="BQ11" s="104"/>
      <c r="BR11" s="104"/>
      <c r="BS11" s="107"/>
      <c r="BT11" s="104"/>
      <c r="BU11" s="104"/>
      <c r="BV11" s="104"/>
      <c r="BW11" s="104"/>
      <c r="BX11" s="104"/>
      <c r="BY11" s="104"/>
      <c r="BZ11" s="102"/>
      <c r="CA11" s="102"/>
      <c r="CB11" s="102"/>
      <c r="CC11" s="102"/>
      <c r="CD11" s="102"/>
      <c r="CE11" s="102"/>
      <c r="CF11" s="102"/>
      <c r="CG11" s="102"/>
      <c r="CH11" s="102"/>
      <c r="CI11" s="102"/>
      <c r="CJ11" s="102"/>
      <c r="CK11" s="104"/>
      <c r="CL11" s="107"/>
      <c r="CM11" s="104"/>
      <c r="CN11" s="104"/>
      <c r="CO11" s="107"/>
      <c r="CP11" s="104"/>
      <c r="CQ11" s="104"/>
      <c r="CR11" s="107"/>
      <c r="CS11" s="104"/>
      <c r="CT11" s="104"/>
      <c r="CU11" s="107"/>
      <c r="CV11" s="104"/>
      <c r="CW11" s="104"/>
    </row>
    <row r="12" spans="1:101" s="105" customFormat="1" ht="21.75" customHeight="1" x14ac:dyDescent="0.2">
      <c r="A12" s="106">
        <v>9</v>
      </c>
      <c r="B12" s="75"/>
      <c r="C12" s="76"/>
      <c r="D12" s="97"/>
      <c r="E12" s="78"/>
      <c r="F12" s="78"/>
      <c r="G12" s="78"/>
      <c r="H12" s="78"/>
      <c r="I12" s="78"/>
      <c r="J12" s="79"/>
      <c r="K12" s="89"/>
      <c r="L12" s="134" t="s">
        <v>67</v>
      </c>
      <c r="M12" s="81"/>
      <c r="N12" s="81"/>
      <c r="O12" s="81"/>
      <c r="P12" s="81"/>
      <c r="Q12" s="81"/>
      <c r="R12" s="81"/>
      <c r="S12" s="81"/>
      <c r="T12" s="81"/>
      <c r="U12" s="92"/>
      <c r="V12" s="81"/>
      <c r="W12" s="92"/>
      <c r="X12" s="92"/>
      <c r="Y12" s="82"/>
      <c r="Z12" s="106"/>
      <c r="AA12" s="106"/>
      <c r="AB12" s="106"/>
      <c r="AC12" s="106"/>
      <c r="AD12" s="106"/>
      <c r="AE12" s="106"/>
      <c r="AF12" s="106"/>
      <c r="AG12" s="106"/>
      <c r="AH12" s="106"/>
      <c r="AI12" s="106"/>
      <c r="AJ12" s="106"/>
      <c r="AK12" s="104"/>
      <c r="AL12" s="106"/>
      <c r="AM12" s="106"/>
      <c r="AN12" s="106"/>
      <c r="AO12" s="104"/>
      <c r="AP12" s="107"/>
      <c r="AQ12" s="104"/>
      <c r="AR12" s="107"/>
      <c r="AS12" s="146"/>
      <c r="AT12" s="106"/>
      <c r="AU12" s="104"/>
      <c r="AV12" s="104"/>
      <c r="AW12" s="104"/>
      <c r="AX12" s="104"/>
      <c r="AY12" s="104"/>
      <c r="AZ12" s="104"/>
      <c r="BA12" s="104"/>
      <c r="BB12" s="104"/>
      <c r="BC12" s="104"/>
      <c r="BD12" s="107"/>
      <c r="BE12" s="104"/>
      <c r="BF12" s="104"/>
      <c r="BG12" s="107"/>
      <c r="BH12" s="104"/>
      <c r="BI12" s="104"/>
      <c r="BJ12" s="104"/>
      <c r="BK12" s="107"/>
      <c r="BL12" s="104"/>
      <c r="BM12" s="104"/>
      <c r="BN12" s="104"/>
      <c r="BO12" s="107"/>
      <c r="BP12" s="104"/>
      <c r="BQ12" s="104"/>
      <c r="BR12" s="104"/>
      <c r="BS12" s="107"/>
      <c r="BT12" s="104"/>
      <c r="BU12" s="104"/>
      <c r="BV12" s="104"/>
      <c r="BW12" s="104"/>
      <c r="BX12" s="104"/>
      <c r="BY12" s="104"/>
      <c r="BZ12" s="104"/>
      <c r="CA12" s="104"/>
      <c r="CB12" s="104"/>
      <c r="CC12" s="104"/>
      <c r="CD12" s="104"/>
      <c r="CE12" s="104"/>
      <c r="CF12" s="104"/>
      <c r="CG12" s="104"/>
      <c r="CH12" s="104"/>
      <c r="CI12" s="104"/>
      <c r="CJ12" s="104"/>
      <c r="CK12" s="104"/>
      <c r="CL12" s="107"/>
      <c r="CM12" s="104"/>
      <c r="CN12" s="104"/>
      <c r="CO12" s="107"/>
      <c r="CP12" s="104"/>
      <c r="CQ12" s="104"/>
      <c r="CR12" s="107"/>
      <c r="CS12" s="104"/>
      <c r="CT12" s="104"/>
      <c r="CU12" s="107"/>
      <c r="CV12" s="104"/>
      <c r="CW12" s="104"/>
    </row>
    <row r="13" spans="1:101" s="105" customFormat="1" ht="21.75" customHeight="1" x14ac:dyDescent="0.2">
      <c r="A13" s="202"/>
      <c r="B13" s="136" t="s">
        <v>25</v>
      </c>
      <c r="C13" s="137"/>
      <c r="D13" s="137"/>
      <c r="E13" s="138"/>
      <c r="F13" s="137"/>
      <c r="G13" s="137"/>
      <c r="H13" s="137"/>
      <c r="I13" s="137"/>
      <c r="J13" s="139"/>
      <c r="K13" s="140"/>
      <c r="L13" s="137"/>
      <c r="M13" s="142">
        <f t="shared" ref="M13:AH13" si="0">SUM(M4:M12)</f>
        <v>0</v>
      </c>
      <c r="N13" s="142">
        <f t="shared" si="0"/>
        <v>0</v>
      </c>
      <c r="O13" s="142">
        <f t="shared" si="0"/>
        <v>0</v>
      </c>
      <c r="P13" s="142">
        <f t="shared" si="0"/>
        <v>0</v>
      </c>
      <c r="Q13" s="142">
        <f t="shared" si="0"/>
        <v>5000000</v>
      </c>
      <c r="R13" s="142">
        <f>SUM(R4:R12)</f>
        <v>0</v>
      </c>
      <c r="S13" s="142">
        <f t="shared" si="0"/>
        <v>0</v>
      </c>
      <c r="T13" s="142">
        <f t="shared" si="0"/>
        <v>0</v>
      </c>
      <c r="U13" s="141">
        <f t="shared" si="0"/>
        <v>0</v>
      </c>
      <c r="V13" s="142">
        <f t="shared" si="0"/>
        <v>0</v>
      </c>
      <c r="W13" s="141">
        <f t="shared" si="0"/>
        <v>0</v>
      </c>
      <c r="X13" s="141">
        <f t="shared" si="0"/>
        <v>0</v>
      </c>
      <c r="Y13" s="142">
        <f>SUM(Y4:Y12)</f>
        <v>0</v>
      </c>
      <c r="Z13" s="142">
        <f t="shared" si="0"/>
        <v>0</v>
      </c>
      <c r="AA13" s="142">
        <f t="shared" si="0"/>
        <v>5000000</v>
      </c>
      <c r="AB13" s="142">
        <f t="shared" si="0"/>
        <v>0</v>
      </c>
      <c r="AC13" s="142" t="e">
        <f t="shared" si="0"/>
        <v>#REF!</v>
      </c>
      <c r="AD13" s="142" t="e">
        <f t="shared" si="0"/>
        <v>#REF!</v>
      </c>
      <c r="AE13" s="142" t="e">
        <f t="shared" si="0"/>
        <v>#REF!</v>
      </c>
      <c r="AF13" s="142" t="e">
        <f t="shared" si="0"/>
        <v>#REF!</v>
      </c>
      <c r="AG13" s="142" t="e">
        <f t="shared" si="0"/>
        <v>#REF!</v>
      </c>
      <c r="AH13" s="142" t="e">
        <f t="shared" si="0"/>
        <v>#REF!</v>
      </c>
      <c r="AI13" s="143"/>
      <c r="AJ13" s="143"/>
      <c r="AK13" s="113"/>
      <c r="AL13" s="143"/>
      <c r="AM13" s="143"/>
      <c r="AN13" s="143"/>
      <c r="AO13" s="167"/>
      <c r="AP13" s="167"/>
      <c r="AQ13" s="167"/>
      <c r="AR13" s="167"/>
      <c r="AS13" s="168"/>
      <c r="AT13" s="169"/>
      <c r="AU13" s="169"/>
      <c r="AV13" s="169"/>
      <c r="AW13" s="169"/>
      <c r="AX13" s="147">
        <f>COUNTIF(AX4:AX12,"●")</f>
        <v>0</v>
      </c>
      <c r="AY13" s="147">
        <f>COUNTIF(AY4:AY12,"●")</f>
        <v>0</v>
      </c>
      <c r="AZ13" s="147">
        <f>COUNTIF(AZ4:AZ12,"●")</f>
        <v>0</v>
      </c>
      <c r="BA13" s="147">
        <f>COUNTIF(BA4:BA12,"●")</f>
        <v>0</v>
      </c>
      <c r="BB13" s="169"/>
      <c r="BC13" s="148" t="e">
        <f t="shared" ref="BC13:CH13" si="1">SUM(BC4:BC12)</f>
        <v>#REF!</v>
      </c>
      <c r="BD13" s="148" t="e">
        <f t="shared" si="1"/>
        <v>#REF!</v>
      </c>
      <c r="BE13" s="148" t="e">
        <f t="shared" si="1"/>
        <v>#REF!</v>
      </c>
      <c r="BF13" s="148" t="e">
        <f t="shared" si="1"/>
        <v>#REF!</v>
      </c>
      <c r="BG13" s="148" t="e">
        <f t="shared" si="1"/>
        <v>#REF!</v>
      </c>
      <c r="BH13" s="148" t="e">
        <f t="shared" si="1"/>
        <v>#REF!</v>
      </c>
      <c r="BI13" s="148" t="e">
        <f t="shared" si="1"/>
        <v>#REF!</v>
      </c>
      <c r="BJ13" s="148" t="e">
        <f t="shared" si="1"/>
        <v>#REF!</v>
      </c>
      <c r="BK13" s="148" t="e">
        <f t="shared" si="1"/>
        <v>#REF!</v>
      </c>
      <c r="BL13" s="148" t="e">
        <f t="shared" si="1"/>
        <v>#REF!</v>
      </c>
      <c r="BM13" s="148" t="e">
        <f t="shared" si="1"/>
        <v>#REF!</v>
      </c>
      <c r="BN13" s="148" t="e">
        <f t="shared" si="1"/>
        <v>#REF!</v>
      </c>
      <c r="BO13" s="148" t="e">
        <f t="shared" si="1"/>
        <v>#REF!</v>
      </c>
      <c r="BP13" s="148" t="e">
        <f t="shared" si="1"/>
        <v>#REF!</v>
      </c>
      <c r="BQ13" s="148" t="e">
        <f t="shared" si="1"/>
        <v>#REF!</v>
      </c>
      <c r="BR13" s="148" t="e">
        <f t="shared" si="1"/>
        <v>#REF!</v>
      </c>
      <c r="BS13" s="148" t="e">
        <f t="shared" si="1"/>
        <v>#REF!</v>
      </c>
      <c r="BT13" s="148" t="e">
        <f t="shared" si="1"/>
        <v>#REF!</v>
      </c>
      <c r="BU13" s="148" t="e">
        <f t="shared" si="1"/>
        <v>#REF!</v>
      </c>
      <c r="BV13" s="148" t="e">
        <f t="shared" si="1"/>
        <v>#REF!</v>
      </c>
      <c r="BW13" s="148" t="e">
        <f t="shared" si="1"/>
        <v>#REF!</v>
      </c>
      <c r="BX13" s="148" t="e">
        <f t="shared" si="1"/>
        <v>#REF!</v>
      </c>
      <c r="BY13" s="148" t="e">
        <f t="shared" si="1"/>
        <v>#REF!</v>
      </c>
      <c r="BZ13" s="148" t="e">
        <f>SUM(BZ4:BZ12)</f>
        <v>#REF!</v>
      </c>
      <c r="CA13" s="149" t="e">
        <f>SUM(CA4:CA12)</f>
        <v>#REF!</v>
      </c>
      <c r="CB13" s="148" t="e">
        <f t="shared" si="1"/>
        <v>#REF!</v>
      </c>
      <c r="CC13" s="148" t="e">
        <f t="shared" si="1"/>
        <v>#REF!</v>
      </c>
      <c r="CD13" s="149" t="e">
        <f t="shared" si="1"/>
        <v>#REF!</v>
      </c>
      <c r="CE13" s="148" t="e">
        <f t="shared" si="1"/>
        <v>#REF!</v>
      </c>
      <c r="CF13" s="149" t="e">
        <f t="shared" si="1"/>
        <v>#REF!</v>
      </c>
      <c r="CG13" s="148" t="e">
        <f t="shared" si="1"/>
        <v>#REF!</v>
      </c>
      <c r="CH13" s="148" t="e">
        <f t="shared" si="1"/>
        <v>#REF!</v>
      </c>
      <c r="CI13" s="149"/>
      <c r="CJ13" s="148"/>
      <c r="CK13" s="170"/>
      <c r="CL13" s="171"/>
      <c r="CM13" s="170"/>
      <c r="CN13" s="170"/>
      <c r="CO13" s="171"/>
      <c r="CP13" s="170"/>
      <c r="CQ13" s="170"/>
      <c r="CR13" s="171"/>
      <c r="CS13" s="170"/>
      <c r="CT13" s="170"/>
      <c r="CU13" s="171"/>
      <c r="CV13" s="170"/>
      <c r="CW13" s="170"/>
    </row>
    <row r="14" spans="1:101" s="105" customFormat="1" ht="21" customHeight="1" x14ac:dyDescent="0.2">
      <c r="A14" s="74"/>
      <c r="B14" s="173"/>
      <c r="C14" s="173"/>
      <c r="D14" s="174"/>
      <c r="E14" s="174"/>
      <c r="F14" s="175"/>
      <c r="G14" s="175"/>
      <c r="H14" s="175"/>
      <c r="I14" s="175"/>
      <c r="J14" s="74"/>
      <c r="K14" s="74"/>
      <c r="L14" s="74"/>
      <c r="M14" s="74"/>
      <c r="N14" s="74"/>
      <c r="O14" s="74"/>
      <c r="P14" s="74"/>
      <c r="Q14" s="74"/>
      <c r="R14" s="74"/>
      <c r="S14" s="74"/>
      <c r="T14" s="74"/>
      <c r="U14" s="74"/>
      <c r="V14" s="74"/>
      <c r="W14" s="74"/>
      <c r="X14" s="74"/>
      <c r="Y14" s="74"/>
      <c r="BT14" s="176"/>
      <c r="BU14" s="176"/>
    </row>
    <row r="15" spans="1:101" s="10" customFormat="1" ht="21" customHeight="1" x14ac:dyDescent="0.3">
      <c r="A15" s="9"/>
      <c r="B15" s="11"/>
      <c r="C15" s="11"/>
      <c r="D15" s="12"/>
      <c r="E15" s="12"/>
      <c r="F15" s="13"/>
      <c r="G15" s="13"/>
      <c r="H15" s="13"/>
      <c r="I15" s="13"/>
      <c r="J15" s="9"/>
      <c r="K15" s="9"/>
      <c r="L15" s="9"/>
      <c r="M15" s="9"/>
      <c r="N15" s="9"/>
      <c r="O15" s="9"/>
      <c r="P15" s="9"/>
      <c r="Q15" s="9"/>
      <c r="R15" s="9"/>
      <c r="S15" s="9"/>
      <c r="T15" s="9"/>
      <c r="U15" s="9"/>
      <c r="V15" s="9"/>
      <c r="W15" s="9"/>
      <c r="X15" s="9"/>
      <c r="Y15" s="9"/>
    </row>
    <row r="16" spans="1:101" s="10" customFormat="1" ht="21" customHeight="1" x14ac:dyDescent="0.3">
      <c r="A16" s="9"/>
      <c r="B16" s="11"/>
      <c r="C16" s="11"/>
      <c r="D16" s="12"/>
      <c r="E16" s="12"/>
      <c r="F16" s="13"/>
      <c r="G16" s="13"/>
      <c r="H16" s="13"/>
      <c r="I16" s="13"/>
      <c r="J16" s="9"/>
      <c r="K16" s="9"/>
      <c r="L16" s="9"/>
      <c r="M16" s="9"/>
      <c r="N16" s="9"/>
      <c r="O16" s="9"/>
      <c r="P16" s="9"/>
      <c r="Q16" s="9"/>
      <c r="R16" s="9"/>
      <c r="S16" s="9"/>
      <c r="T16" s="9"/>
      <c r="U16" s="9"/>
      <c r="V16" s="9"/>
      <c r="W16" s="9"/>
      <c r="X16" s="9"/>
      <c r="Y16" s="9"/>
    </row>
    <row r="17" spans="1:25" s="29" customFormat="1" ht="21" customHeight="1" x14ac:dyDescent="0.3">
      <c r="A17" s="26"/>
      <c r="B17" s="27"/>
      <c r="C17" s="27"/>
      <c r="D17" s="12"/>
      <c r="E17" s="12"/>
      <c r="F17" s="13"/>
      <c r="G17" s="13"/>
      <c r="H17" s="13"/>
      <c r="I17" s="13"/>
      <c r="J17" s="26"/>
      <c r="K17" s="26"/>
      <c r="L17" s="26"/>
      <c r="M17" s="26"/>
      <c r="N17" s="26"/>
      <c r="O17" s="26"/>
      <c r="P17" s="26"/>
      <c r="Q17" s="26"/>
      <c r="R17" s="26"/>
      <c r="S17" s="26"/>
      <c r="T17" s="26"/>
      <c r="U17" s="26"/>
      <c r="V17" s="26"/>
      <c r="W17" s="26"/>
      <c r="X17" s="26"/>
      <c r="Y17" s="26"/>
    </row>
    <row r="39" spans="6:9" x14ac:dyDescent="0.3">
      <c r="F39" s="14"/>
      <c r="G39" s="14"/>
      <c r="H39" s="14"/>
      <c r="I39" s="14"/>
    </row>
    <row r="44" spans="6:9" x14ac:dyDescent="0.3">
      <c r="F44" s="28"/>
      <c r="G44" s="28"/>
      <c r="H44" s="28"/>
      <c r="I44" s="28"/>
    </row>
  </sheetData>
  <mergeCells count="52">
    <mergeCell ref="CW1:CW3"/>
    <mergeCell ref="CV1:CV3"/>
    <mergeCell ref="CQ1:CQ3"/>
    <mergeCell ref="CR1:CU2"/>
    <mergeCell ref="AC3:AH3"/>
    <mergeCell ref="AT1:AT3"/>
    <mergeCell ref="AU1:AU3"/>
    <mergeCell ref="AV1:AV3"/>
    <mergeCell ref="AW1:AW3"/>
    <mergeCell ref="AI2:AI3"/>
    <mergeCell ref="AJ2:AJ3"/>
    <mergeCell ref="AK2:AK3"/>
    <mergeCell ref="AL2:AL3"/>
    <mergeCell ref="CE2:CH2"/>
    <mergeCell ref="BC1:CH1"/>
    <mergeCell ref="BC2:BF2"/>
    <mergeCell ref="W3:AB3"/>
    <mergeCell ref="S3:V3"/>
    <mergeCell ref="M3:R3"/>
    <mergeCell ref="AX1:BA1"/>
    <mergeCell ref="BB1:BB3"/>
    <mergeCell ref="AX2:BA2"/>
    <mergeCell ref="AQ1:AS1"/>
    <mergeCell ref="AQ2:AQ3"/>
    <mergeCell ref="AR2:AR3"/>
    <mergeCell ref="AS2:AS3"/>
    <mergeCell ref="AN2:AN3"/>
    <mergeCell ref="AO2:AO3"/>
    <mergeCell ref="AN1:AP1"/>
    <mergeCell ref="AP2:AP3"/>
    <mergeCell ref="AI1:AJ1"/>
    <mergeCell ref="AM2:AM3"/>
    <mergeCell ref="AK1:AM1"/>
    <mergeCell ref="CA2:CD2"/>
    <mergeCell ref="CM1:CP2"/>
    <mergeCell ref="BG2:BJ2"/>
    <mergeCell ref="BK2:BN2"/>
    <mergeCell ref="BO2:BR2"/>
    <mergeCell ref="BS2:BV2"/>
    <mergeCell ref="BW2:BZ2"/>
    <mergeCell ref="CI1:CL2"/>
    <mergeCell ref="L1:L3"/>
    <mergeCell ref="B1:B3"/>
    <mergeCell ref="C1:C3"/>
    <mergeCell ref="D1:D3"/>
    <mergeCell ref="E1:E3"/>
    <mergeCell ref="F1:F3"/>
    <mergeCell ref="G1:G3"/>
    <mergeCell ref="H1:H3"/>
    <mergeCell ref="I1:I3"/>
    <mergeCell ref="J1:J3"/>
    <mergeCell ref="K1:K3"/>
  </mergeCells>
  <phoneticPr fontId="1"/>
  <dataValidations count="3">
    <dataValidation type="whole" imeMode="halfAlpha" operator="greaterThanOrEqual" allowBlank="1" showInputMessage="1" showErrorMessage="1" sqref="D130872:E131041 JY65340:JY65509 TU65340:TU65509 ADQ65340:ADQ65509 ANM65340:ANM65509 AXI65340:AXI65509 BHE65340:BHE65509 BRA65340:BRA65509 CAW65340:CAW65509 CKS65340:CKS65509 CUO65340:CUO65509 DEK65340:DEK65509 DOG65340:DOG65509 DYC65340:DYC65509 EHY65340:EHY65509 ERU65340:ERU65509 FBQ65340:FBQ65509 FLM65340:FLM65509 FVI65340:FVI65509 GFE65340:GFE65509 GPA65340:GPA65509 GYW65340:GYW65509 HIS65340:HIS65509 HSO65340:HSO65509 ICK65340:ICK65509 IMG65340:IMG65509 IWC65340:IWC65509 JFY65340:JFY65509 JPU65340:JPU65509 JZQ65340:JZQ65509 KJM65340:KJM65509 KTI65340:KTI65509 LDE65340:LDE65509 LNA65340:LNA65509 LWW65340:LWW65509 MGS65340:MGS65509 MQO65340:MQO65509 NAK65340:NAK65509 NKG65340:NKG65509 NUC65340:NUC65509 ODY65340:ODY65509 ONU65340:ONU65509 OXQ65340:OXQ65509 PHM65340:PHM65509 PRI65340:PRI65509 QBE65340:QBE65509 QLA65340:QLA65509 QUW65340:QUW65509 RES65340:RES65509 ROO65340:ROO65509 RYK65340:RYK65509 SIG65340:SIG65509 SSC65340:SSC65509 TBY65340:TBY65509 TLU65340:TLU65509 TVQ65340:TVQ65509 UFM65340:UFM65509 UPI65340:UPI65509 UZE65340:UZE65509 VJA65340:VJA65509 VSW65340:VSW65509 WCS65340:WCS65509 WMO65340:WMO65509 WWK65340:WWK65509 D196408:E196577 JY130876:JY131045 TU130876:TU131045 ADQ130876:ADQ131045 ANM130876:ANM131045 AXI130876:AXI131045 BHE130876:BHE131045 BRA130876:BRA131045 CAW130876:CAW131045 CKS130876:CKS131045 CUO130876:CUO131045 DEK130876:DEK131045 DOG130876:DOG131045 DYC130876:DYC131045 EHY130876:EHY131045 ERU130876:ERU131045 FBQ130876:FBQ131045 FLM130876:FLM131045 FVI130876:FVI131045 GFE130876:GFE131045 GPA130876:GPA131045 GYW130876:GYW131045 HIS130876:HIS131045 HSO130876:HSO131045 ICK130876:ICK131045 IMG130876:IMG131045 IWC130876:IWC131045 JFY130876:JFY131045 JPU130876:JPU131045 JZQ130876:JZQ131045 KJM130876:KJM131045 KTI130876:KTI131045 LDE130876:LDE131045 LNA130876:LNA131045 LWW130876:LWW131045 MGS130876:MGS131045 MQO130876:MQO131045 NAK130876:NAK131045 NKG130876:NKG131045 NUC130876:NUC131045 ODY130876:ODY131045 ONU130876:ONU131045 OXQ130876:OXQ131045 PHM130876:PHM131045 PRI130876:PRI131045 QBE130876:QBE131045 QLA130876:QLA131045 QUW130876:QUW131045 RES130876:RES131045 ROO130876:ROO131045 RYK130876:RYK131045 SIG130876:SIG131045 SSC130876:SSC131045 TBY130876:TBY131045 TLU130876:TLU131045 TVQ130876:TVQ131045 UFM130876:UFM131045 UPI130876:UPI131045 UZE130876:UZE131045 VJA130876:VJA131045 VSW130876:VSW131045 WCS130876:WCS131045 WMO130876:WMO131045 WWK130876:WWK131045 D261944:E262113 JY196412:JY196581 TU196412:TU196581 ADQ196412:ADQ196581 ANM196412:ANM196581 AXI196412:AXI196581 BHE196412:BHE196581 BRA196412:BRA196581 CAW196412:CAW196581 CKS196412:CKS196581 CUO196412:CUO196581 DEK196412:DEK196581 DOG196412:DOG196581 DYC196412:DYC196581 EHY196412:EHY196581 ERU196412:ERU196581 FBQ196412:FBQ196581 FLM196412:FLM196581 FVI196412:FVI196581 GFE196412:GFE196581 GPA196412:GPA196581 GYW196412:GYW196581 HIS196412:HIS196581 HSO196412:HSO196581 ICK196412:ICK196581 IMG196412:IMG196581 IWC196412:IWC196581 JFY196412:JFY196581 JPU196412:JPU196581 JZQ196412:JZQ196581 KJM196412:KJM196581 KTI196412:KTI196581 LDE196412:LDE196581 LNA196412:LNA196581 LWW196412:LWW196581 MGS196412:MGS196581 MQO196412:MQO196581 NAK196412:NAK196581 NKG196412:NKG196581 NUC196412:NUC196581 ODY196412:ODY196581 ONU196412:ONU196581 OXQ196412:OXQ196581 PHM196412:PHM196581 PRI196412:PRI196581 QBE196412:QBE196581 QLA196412:QLA196581 QUW196412:QUW196581 RES196412:RES196581 ROO196412:ROO196581 RYK196412:RYK196581 SIG196412:SIG196581 SSC196412:SSC196581 TBY196412:TBY196581 TLU196412:TLU196581 TVQ196412:TVQ196581 UFM196412:UFM196581 UPI196412:UPI196581 UZE196412:UZE196581 VJA196412:VJA196581 VSW196412:VSW196581 WCS196412:WCS196581 WMO196412:WMO196581 WWK196412:WWK196581 D327480:E327649 JY261948:JY262117 TU261948:TU262117 ADQ261948:ADQ262117 ANM261948:ANM262117 AXI261948:AXI262117 BHE261948:BHE262117 BRA261948:BRA262117 CAW261948:CAW262117 CKS261948:CKS262117 CUO261948:CUO262117 DEK261948:DEK262117 DOG261948:DOG262117 DYC261948:DYC262117 EHY261948:EHY262117 ERU261948:ERU262117 FBQ261948:FBQ262117 FLM261948:FLM262117 FVI261948:FVI262117 GFE261948:GFE262117 GPA261948:GPA262117 GYW261948:GYW262117 HIS261948:HIS262117 HSO261948:HSO262117 ICK261948:ICK262117 IMG261948:IMG262117 IWC261948:IWC262117 JFY261948:JFY262117 JPU261948:JPU262117 JZQ261948:JZQ262117 KJM261948:KJM262117 KTI261948:KTI262117 LDE261948:LDE262117 LNA261948:LNA262117 LWW261948:LWW262117 MGS261948:MGS262117 MQO261948:MQO262117 NAK261948:NAK262117 NKG261948:NKG262117 NUC261948:NUC262117 ODY261948:ODY262117 ONU261948:ONU262117 OXQ261948:OXQ262117 PHM261948:PHM262117 PRI261948:PRI262117 QBE261948:QBE262117 QLA261948:QLA262117 QUW261948:QUW262117 RES261948:RES262117 ROO261948:ROO262117 RYK261948:RYK262117 SIG261948:SIG262117 SSC261948:SSC262117 TBY261948:TBY262117 TLU261948:TLU262117 TVQ261948:TVQ262117 UFM261948:UFM262117 UPI261948:UPI262117 UZE261948:UZE262117 VJA261948:VJA262117 VSW261948:VSW262117 WCS261948:WCS262117 WMO261948:WMO262117 WWK261948:WWK262117 D393016:E393185 JY327484:JY327653 TU327484:TU327653 ADQ327484:ADQ327653 ANM327484:ANM327653 AXI327484:AXI327653 BHE327484:BHE327653 BRA327484:BRA327653 CAW327484:CAW327653 CKS327484:CKS327653 CUO327484:CUO327653 DEK327484:DEK327653 DOG327484:DOG327653 DYC327484:DYC327653 EHY327484:EHY327653 ERU327484:ERU327653 FBQ327484:FBQ327653 FLM327484:FLM327653 FVI327484:FVI327653 GFE327484:GFE327653 GPA327484:GPA327653 GYW327484:GYW327653 HIS327484:HIS327653 HSO327484:HSO327653 ICK327484:ICK327653 IMG327484:IMG327653 IWC327484:IWC327653 JFY327484:JFY327653 JPU327484:JPU327653 JZQ327484:JZQ327653 KJM327484:KJM327653 KTI327484:KTI327653 LDE327484:LDE327653 LNA327484:LNA327653 LWW327484:LWW327653 MGS327484:MGS327653 MQO327484:MQO327653 NAK327484:NAK327653 NKG327484:NKG327653 NUC327484:NUC327653 ODY327484:ODY327653 ONU327484:ONU327653 OXQ327484:OXQ327653 PHM327484:PHM327653 PRI327484:PRI327653 QBE327484:QBE327653 QLA327484:QLA327653 QUW327484:QUW327653 RES327484:RES327653 ROO327484:ROO327653 RYK327484:RYK327653 SIG327484:SIG327653 SSC327484:SSC327653 TBY327484:TBY327653 TLU327484:TLU327653 TVQ327484:TVQ327653 UFM327484:UFM327653 UPI327484:UPI327653 UZE327484:UZE327653 VJA327484:VJA327653 VSW327484:VSW327653 WCS327484:WCS327653 WMO327484:WMO327653 WWK327484:WWK327653 D458552:E458721 JY393020:JY393189 TU393020:TU393189 ADQ393020:ADQ393189 ANM393020:ANM393189 AXI393020:AXI393189 BHE393020:BHE393189 BRA393020:BRA393189 CAW393020:CAW393189 CKS393020:CKS393189 CUO393020:CUO393189 DEK393020:DEK393189 DOG393020:DOG393189 DYC393020:DYC393189 EHY393020:EHY393189 ERU393020:ERU393189 FBQ393020:FBQ393189 FLM393020:FLM393189 FVI393020:FVI393189 GFE393020:GFE393189 GPA393020:GPA393189 GYW393020:GYW393189 HIS393020:HIS393189 HSO393020:HSO393189 ICK393020:ICK393189 IMG393020:IMG393189 IWC393020:IWC393189 JFY393020:JFY393189 JPU393020:JPU393189 JZQ393020:JZQ393189 KJM393020:KJM393189 KTI393020:KTI393189 LDE393020:LDE393189 LNA393020:LNA393189 LWW393020:LWW393189 MGS393020:MGS393189 MQO393020:MQO393189 NAK393020:NAK393189 NKG393020:NKG393189 NUC393020:NUC393189 ODY393020:ODY393189 ONU393020:ONU393189 OXQ393020:OXQ393189 PHM393020:PHM393189 PRI393020:PRI393189 QBE393020:QBE393189 QLA393020:QLA393189 QUW393020:QUW393189 RES393020:RES393189 ROO393020:ROO393189 RYK393020:RYK393189 SIG393020:SIG393189 SSC393020:SSC393189 TBY393020:TBY393189 TLU393020:TLU393189 TVQ393020:TVQ393189 UFM393020:UFM393189 UPI393020:UPI393189 UZE393020:UZE393189 VJA393020:VJA393189 VSW393020:VSW393189 WCS393020:WCS393189 WMO393020:WMO393189 WWK393020:WWK393189 D524088:E524257 JY458556:JY458725 TU458556:TU458725 ADQ458556:ADQ458725 ANM458556:ANM458725 AXI458556:AXI458725 BHE458556:BHE458725 BRA458556:BRA458725 CAW458556:CAW458725 CKS458556:CKS458725 CUO458556:CUO458725 DEK458556:DEK458725 DOG458556:DOG458725 DYC458556:DYC458725 EHY458556:EHY458725 ERU458556:ERU458725 FBQ458556:FBQ458725 FLM458556:FLM458725 FVI458556:FVI458725 GFE458556:GFE458725 GPA458556:GPA458725 GYW458556:GYW458725 HIS458556:HIS458725 HSO458556:HSO458725 ICK458556:ICK458725 IMG458556:IMG458725 IWC458556:IWC458725 JFY458556:JFY458725 JPU458556:JPU458725 JZQ458556:JZQ458725 KJM458556:KJM458725 KTI458556:KTI458725 LDE458556:LDE458725 LNA458556:LNA458725 LWW458556:LWW458725 MGS458556:MGS458725 MQO458556:MQO458725 NAK458556:NAK458725 NKG458556:NKG458725 NUC458556:NUC458725 ODY458556:ODY458725 ONU458556:ONU458725 OXQ458556:OXQ458725 PHM458556:PHM458725 PRI458556:PRI458725 QBE458556:QBE458725 QLA458556:QLA458725 QUW458556:QUW458725 RES458556:RES458725 ROO458556:ROO458725 RYK458556:RYK458725 SIG458556:SIG458725 SSC458556:SSC458725 TBY458556:TBY458725 TLU458556:TLU458725 TVQ458556:TVQ458725 UFM458556:UFM458725 UPI458556:UPI458725 UZE458556:UZE458725 VJA458556:VJA458725 VSW458556:VSW458725 WCS458556:WCS458725 WMO458556:WMO458725 WWK458556:WWK458725 D589624:E589793 JY524092:JY524261 TU524092:TU524261 ADQ524092:ADQ524261 ANM524092:ANM524261 AXI524092:AXI524261 BHE524092:BHE524261 BRA524092:BRA524261 CAW524092:CAW524261 CKS524092:CKS524261 CUO524092:CUO524261 DEK524092:DEK524261 DOG524092:DOG524261 DYC524092:DYC524261 EHY524092:EHY524261 ERU524092:ERU524261 FBQ524092:FBQ524261 FLM524092:FLM524261 FVI524092:FVI524261 GFE524092:GFE524261 GPA524092:GPA524261 GYW524092:GYW524261 HIS524092:HIS524261 HSO524092:HSO524261 ICK524092:ICK524261 IMG524092:IMG524261 IWC524092:IWC524261 JFY524092:JFY524261 JPU524092:JPU524261 JZQ524092:JZQ524261 KJM524092:KJM524261 KTI524092:KTI524261 LDE524092:LDE524261 LNA524092:LNA524261 LWW524092:LWW524261 MGS524092:MGS524261 MQO524092:MQO524261 NAK524092:NAK524261 NKG524092:NKG524261 NUC524092:NUC524261 ODY524092:ODY524261 ONU524092:ONU524261 OXQ524092:OXQ524261 PHM524092:PHM524261 PRI524092:PRI524261 QBE524092:QBE524261 QLA524092:QLA524261 QUW524092:QUW524261 RES524092:RES524261 ROO524092:ROO524261 RYK524092:RYK524261 SIG524092:SIG524261 SSC524092:SSC524261 TBY524092:TBY524261 TLU524092:TLU524261 TVQ524092:TVQ524261 UFM524092:UFM524261 UPI524092:UPI524261 UZE524092:UZE524261 VJA524092:VJA524261 VSW524092:VSW524261 WCS524092:WCS524261 WMO524092:WMO524261 WWK524092:WWK524261 D655160:E655329 JY589628:JY589797 TU589628:TU589797 ADQ589628:ADQ589797 ANM589628:ANM589797 AXI589628:AXI589797 BHE589628:BHE589797 BRA589628:BRA589797 CAW589628:CAW589797 CKS589628:CKS589797 CUO589628:CUO589797 DEK589628:DEK589797 DOG589628:DOG589797 DYC589628:DYC589797 EHY589628:EHY589797 ERU589628:ERU589797 FBQ589628:FBQ589797 FLM589628:FLM589797 FVI589628:FVI589797 GFE589628:GFE589797 GPA589628:GPA589797 GYW589628:GYW589797 HIS589628:HIS589797 HSO589628:HSO589797 ICK589628:ICK589797 IMG589628:IMG589797 IWC589628:IWC589797 JFY589628:JFY589797 JPU589628:JPU589797 JZQ589628:JZQ589797 KJM589628:KJM589797 KTI589628:KTI589797 LDE589628:LDE589797 LNA589628:LNA589797 LWW589628:LWW589797 MGS589628:MGS589797 MQO589628:MQO589797 NAK589628:NAK589797 NKG589628:NKG589797 NUC589628:NUC589797 ODY589628:ODY589797 ONU589628:ONU589797 OXQ589628:OXQ589797 PHM589628:PHM589797 PRI589628:PRI589797 QBE589628:QBE589797 QLA589628:QLA589797 QUW589628:QUW589797 RES589628:RES589797 ROO589628:ROO589797 RYK589628:RYK589797 SIG589628:SIG589797 SSC589628:SSC589797 TBY589628:TBY589797 TLU589628:TLU589797 TVQ589628:TVQ589797 UFM589628:UFM589797 UPI589628:UPI589797 UZE589628:UZE589797 VJA589628:VJA589797 VSW589628:VSW589797 WCS589628:WCS589797 WMO589628:WMO589797 WWK589628:WWK589797 D720696:E720865 JY655164:JY655333 TU655164:TU655333 ADQ655164:ADQ655333 ANM655164:ANM655333 AXI655164:AXI655333 BHE655164:BHE655333 BRA655164:BRA655333 CAW655164:CAW655333 CKS655164:CKS655333 CUO655164:CUO655333 DEK655164:DEK655333 DOG655164:DOG655333 DYC655164:DYC655333 EHY655164:EHY655333 ERU655164:ERU655333 FBQ655164:FBQ655333 FLM655164:FLM655333 FVI655164:FVI655333 GFE655164:GFE655333 GPA655164:GPA655333 GYW655164:GYW655333 HIS655164:HIS655333 HSO655164:HSO655333 ICK655164:ICK655333 IMG655164:IMG655333 IWC655164:IWC655333 JFY655164:JFY655333 JPU655164:JPU655333 JZQ655164:JZQ655333 KJM655164:KJM655333 KTI655164:KTI655333 LDE655164:LDE655333 LNA655164:LNA655333 LWW655164:LWW655333 MGS655164:MGS655333 MQO655164:MQO655333 NAK655164:NAK655333 NKG655164:NKG655333 NUC655164:NUC655333 ODY655164:ODY655333 ONU655164:ONU655333 OXQ655164:OXQ655333 PHM655164:PHM655333 PRI655164:PRI655333 QBE655164:QBE655333 QLA655164:QLA655333 QUW655164:QUW655333 RES655164:RES655333 ROO655164:ROO655333 RYK655164:RYK655333 SIG655164:SIG655333 SSC655164:SSC655333 TBY655164:TBY655333 TLU655164:TLU655333 TVQ655164:TVQ655333 UFM655164:UFM655333 UPI655164:UPI655333 UZE655164:UZE655333 VJA655164:VJA655333 VSW655164:VSW655333 WCS655164:WCS655333 WMO655164:WMO655333 WWK655164:WWK655333 D786232:E786401 JY720700:JY720869 TU720700:TU720869 ADQ720700:ADQ720869 ANM720700:ANM720869 AXI720700:AXI720869 BHE720700:BHE720869 BRA720700:BRA720869 CAW720700:CAW720869 CKS720700:CKS720869 CUO720700:CUO720869 DEK720700:DEK720869 DOG720700:DOG720869 DYC720700:DYC720869 EHY720700:EHY720869 ERU720700:ERU720869 FBQ720700:FBQ720869 FLM720700:FLM720869 FVI720700:FVI720869 GFE720700:GFE720869 GPA720700:GPA720869 GYW720700:GYW720869 HIS720700:HIS720869 HSO720700:HSO720869 ICK720700:ICK720869 IMG720700:IMG720869 IWC720700:IWC720869 JFY720700:JFY720869 JPU720700:JPU720869 JZQ720700:JZQ720869 KJM720700:KJM720869 KTI720700:KTI720869 LDE720700:LDE720869 LNA720700:LNA720869 LWW720700:LWW720869 MGS720700:MGS720869 MQO720700:MQO720869 NAK720700:NAK720869 NKG720700:NKG720869 NUC720700:NUC720869 ODY720700:ODY720869 ONU720700:ONU720869 OXQ720700:OXQ720869 PHM720700:PHM720869 PRI720700:PRI720869 QBE720700:QBE720869 QLA720700:QLA720869 QUW720700:QUW720869 RES720700:RES720869 ROO720700:ROO720869 RYK720700:RYK720869 SIG720700:SIG720869 SSC720700:SSC720869 TBY720700:TBY720869 TLU720700:TLU720869 TVQ720700:TVQ720869 UFM720700:UFM720869 UPI720700:UPI720869 UZE720700:UZE720869 VJA720700:VJA720869 VSW720700:VSW720869 WCS720700:WCS720869 WMO720700:WMO720869 WWK720700:WWK720869 D851768:E851937 JY786236:JY786405 TU786236:TU786405 ADQ786236:ADQ786405 ANM786236:ANM786405 AXI786236:AXI786405 BHE786236:BHE786405 BRA786236:BRA786405 CAW786236:CAW786405 CKS786236:CKS786405 CUO786236:CUO786405 DEK786236:DEK786405 DOG786236:DOG786405 DYC786236:DYC786405 EHY786236:EHY786405 ERU786236:ERU786405 FBQ786236:FBQ786405 FLM786236:FLM786405 FVI786236:FVI786405 GFE786236:GFE786405 GPA786236:GPA786405 GYW786236:GYW786405 HIS786236:HIS786405 HSO786236:HSO786405 ICK786236:ICK786405 IMG786236:IMG786405 IWC786236:IWC786405 JFY786236:JFY786405 JPU786236:JPU786405 JZQ786236:JZQ786405 KJM786236:KJM786405 KTI786236:KTI786405 LDE786236:LDE786405 LNA786236:LNA786405 LWW786236:LWW786405 MGS786236:MGS786405 MQO786236:MQO786405 NAK786236:NAK786405 NKG786236:NKG786405 NUC786236:NUC786405 ODY786236:ODY786405 ONU786236:ONU786405 OXQ786236:OXQ786405 PHM786236:PHM786405 PRI786236:PRI786405 QBE786236:QBE786405 QLA786236:QLA786405 QUW786236:QUW786405 RES786236:RES786405 ROO786236:ROO786405 RYK786236:RYK786405 SIG786236:SIG786405 SSC786236:SSC786405 TBY786236:TBY786405 TLU786236:TLU786405 TVQ786236:TVQ786405 UFM786236:UFM786405 UPI786236:UPI786405 UZE786236:UZE786405 VJA786236:VJA786405 VSW786236:VSW786405 WCS786236:WCS786405 WMO786236:WMO786405 WWK786236:WWK786405 D917304:E917473 JY851772:JY851941 TU851772:TU851941 ADQ851772:ADQ851941 ANM851772:ANM851941 AXI851772:AXI851941 BHE851772:BHE851941 BRA851772:BRA851941 CAW851772:CAW851941 CKS851772:CKS851941 CUO851772:CUO851941 DEK851772:DEK851941 DOG851772:DOG851941 DYC851772:DYC851941 EHY851772:EHY851941 ERU851772:ERU851941 FBQ851772:FBQ851941 FLM851772:FLM851941 FVI851772:FVI851941 GFE851772:GFE851941 GPA851772:GPA851941 GYW851772:GYW851941 HIS851772:HIS851941 HSO851772:HSO851941 ICK851772:ICK851941 IMG851772:IMG851941 IWC851772:IWC851941 JFY851772:JFY851941 JPU851772:JPU851941 JZQ851772:JZQ851941 KJM851772:KJM851941 KTI851772:KTI851941 LDE851772:LDE851941 LNA851772:LNA851941 LWW851772:LWW851941 MGS851772:MGS851941 MQO851772:MQO851941 NAK851772:NAK851941 NKG851772:NKG851941 NUC851772:NUC851941 ODY851772:ODY851941 ONU851772:ONU851941 OXQ851772:OXQ851941 PHM851772:PHM851941 PRI851772:PRI851941 QBE851772:QBE851941 QLA851772:QLA851941 QUW851772:QUW851941 RES851772:RES851941 ROO851772:ROO851941 RYK851772:RYK851941 SIG851772:SIG851941 SSC851772:SSC851941 TBY851772:TBY851941 TLU851772:TLU851941 TVQ851772:TVQ851941 UFM851772:UFM851941 UPI851772:UPI851941 UZE851772:UZE851941 VJA851772:VJA851941 VSW851772:VSW851941 WCS851772:WCS851941 WMO851772:WMO851941 WWK851772:WWK851941 D982840:E983009 JY917308:JY917477 TU917308:TU917477 ADQ917308:ADQ917477 ANM917308:ANM917477 AXI917308:AXI917477 BHE917308:BHE917477 BRA917308:BRA917477 CAW917308:CAW917477 CKS917308:CKS917477 CUO917308:CUO917477 DEK917308:DEK917477 DOG917308:DOG917477 DYC917308:DYC917477 EHY917308:EHY917477 ERU917308:ERU917477 FBQ917308:FBQ917477 FLM917308:FLM917477 FVI917308:FVI917477 GFE917308:GFE917477 GPA917308:GPA917477 GYW917308:GYW917477 HIS917308:HIS917477 HSO917308:HSO917477 ICK917308:ICK917477 IMG917308:IMG917477 IWC917308:IWC917477 JFY917308:JFY917477 JPU917308:JPU917477 JZQ917308:JZQ917477 KJM917308:KJM917477 KTI917308:KTI917477 LDE917308:LDE917477 LNA917308:LNA917477 LWW917308:LWW917477 MGS917308:MGS917477 MQO917308:MQO917477 NAK917308:NAK917477 NKG917308:NKG917477 NUC917308:NUC917477 ODY917308:ODY917477 ONU917308:ONU917477 OXQ917308:OXQ917477 PHM917308:PHM917477 PRI917308:PRI917477 QBE917308:QBE917477 QLA917308:QLA917477 QUW917308:QUW917477 RES917308:RES917477 ROO917308:ROO917477 RYK917308:RYK917477 SIG917308:SIG917477 SSC917308:SSC917477 TBY917308:TBY917477 TLU917308:TLU917477 TVQ917308:TVQ917477 UFM917308:UFM917477 UPI917308:UPI917477 UZE917308:UZE917477 VJA917308:VJA917477 VSW917308:VSW917477 WCS917308:WCS917477 WMO917308:WMO917477 WWK917308:WWK917477 JY982844:JY983013 TU982844:TU983013 ADQ982844:ADQ983013 ANM982844:ANM983013 AXI982844:AXI983013 BHE982844:BHE983013 BRA982844:BRA983013 CAW982844:CAW983013 CKS982844:CKS983013 CUO982844:CUO983013 DEK982844:DEK983013 DOG982844:DOG983013 DYC982844:DYC983013 EHY982844:EHY983013 ERU982844:ERU983013 FBQ982844:FBQ983013 FLM982844:FLM983013 FVI982844:FVI983013 GFE982844:GFE983013 GPA982844:GPA983013 GYW982844:GYW983013 HIS982844:HIS983013 HSO982844:HSO983013 ICK982844:ICK983013 IMG982844:IMG983013 IWC982844:IWC983013 JFY982844:JFY983013 JPU982844:JPU983013 JZQ982844:JZQ983013 KJM982844:KJM983013 KTI982844:KTI983013 LDE982844:LDE983013 LNA982844:LNA983013 LWW982844:LWW983013 MGS982844:MGS983013 MQO982844:MQO983013 NAK982844:NAK983013 NKG982844:NKG983013 NUC982844:NUC983013 ODY982844:ODY983013 ONU982844:ONU983013 OXQ982844:OXQ983013 PHM982844:PHM983013 PRI982844:PRI983013 QBE982844:QBE983013 QLA982844:QLA983013 QUW982844:QUW983013 RES982844:RES983013 ROO982844:ROO983013 RYK982844:RYK983013 SIG982844:SIG983013 SSC982844:SSC983013 TBY982844:TBY983013 TLU982844:TLU983013 TVQ982844:TVQ983013 UFM982844:UFM983013 UPI982844:UPI983013 UZE982844:UZE983013 VJA982844:VJA983013 VSW982844:VSW983013 WCS982844:WCS983013 WMO982844:WMO983013 WWK982844:WWK983013 D65336:E65505 D5 D9 E13 D7 TU8:TU17 JY8:JY17 WWK8:WWK17 WMO8:WMO17 WCS8:WCS17 VSW8:VSW17 VJA8:VJA17 UZE8:UZE17 UPI8:UPI17 UFM8:UFM17 TVQ8:TVQ17 TLU8:TLU17 TBY8:TBY17 SSC8:SSC17 SIG8:SIG17 RYK8:RYK17 ROO8:ROO17 RES8:RES17 QUW8:QUW17 QLA8:QLA17 QBE8:QBE17 PRI8:PRI17 PHM8:PHM17 OXQ8:OXQ17 ONU8:ONU17 ODY8:ODY17 NUC8:NUC17 NKG8:NKG17 NAK8:NAK17 MQO8:MQO17 MGS8:MGS17 LWW8:LWW17 LNA8:LNA17 LDE8:LDE17 KTI8:KTI17 KJM8:KJM17 JZQ8:JZQ17 JPU8:JPU17 JFY8:JFY17 IWC8:IWC17 IMG8:IMG17 ICK8:ICK17 HSO8:HSO17 HIS8:HIS17 GYW8:GYW17 GPA8:GPA17 GFE8:GFE17 FVI8:FVI17 FLM8:FLM17 FBQ8:FBQ17 ERU8:ERU17 EHY8:EHY17 DYC8:DYC17 DOG8:DOG17 DEK8:DEK17 CUO8:CUO17 CKS8:CKS17 CAW8:CAW17 BRA8:BRA17 BHE8:BHE17 AXI8:AXI17 ANM8:ANM17 ADQ8:ADQ17" xr:uid="{00000000-0002-0000-0A00-000000000000}">
      <formula1>0</formula1>
    </dataValidation>
    <dataValidation type="whole" operator="greaterThan" allowBlank="1" showInputMessage="1" showErrorMessage="1" sqref="KD65340:KD65509 TZ65340:TZ65509 ADV65340:ADV65509 ANR65340:ANR65509 AXN65340:AXN65509 BHJ65340:BHJ65509 BRF65340:BRF65509 CBB65340:CBB65509 CKX65340:CKX65509 CUT65340:CUT65509 DEP65340:DEP65509 DOL65340:DOL65509 DYH65340:DYH65509 EID65340:EID65509 ERZ65340:ERZ65509 FBV65340:FBV65509 FLR65340:FLR65509 FVN65340:FVN65509 GFJ65340:GFJ65509 GPF65340:GPF65509 GZB65340:GZB65509 HIX65340:HIX65509 HST65340:HST65509 ICP65340:ICP65509 IML65340:IML65509 IWH65340:IWH65509 JGD65340:JGD65509 JPZ65340:JPZ65509 JZV65340:JZV65509 KJR65340:KJR65509 KTN65340:KTN65509 LDJ65340:LDJ65509 LNF65340:LNF65509 LXB65340:LXB65509 MGX65340:MGX65509 MQT65340:MQT65509 NAP65340:NAP65509 NKL65340:NKL65509 NUH65340:NUH65509 OED65340:OED65509 ONZ65340:ONZ65509 OXV65340:OXV65509 PHR65340:PHR65509 PRN65340:PRN65509 QBJ65340:QBJ65509 QLF65340:QLF65509 QVB65340:QVB65509 REX65340:REX65509 ROT65340:ROT65509 RYP65340:RYP65509 SIL65340:SIL65509 SSH65340:SSH65509 TCD65340:TCD65509 TLZ65340:TLZ65509 TVV65340:TVV65509 UFR65340:UFR65509 UPN65340:UPN65509 UZJ65340:UZJ65509 VJF65340:VJF65509 VTB65340:VTB65509 WCX65340:WCX65509 WMT65340:WMT65509 WWP65340:WWP65509 KD130876:KD131045 TZ130876:TZ131045 ADV130876:ADV131045 ANR130876:ANR131045 AXN130876:AXN131045 BHJ130876:BHJ131045 BRF130876:BRF131045 CBB130876:CBB131045 CKX130876:CKX131045 CUT130876:CUT131045 DEP130876:DEP131045 DOL130876:DOL131045 DYH130876:DYH131045 EID130876:EID131045 ERZ130876:ERZ131045 FBV130876:FBV131045 FLR130876:FLR131045 FVN130876:FVN131045 GFJ130876:GFJ131045 GPF130876:GPF131045 GZB130876:GZB131045 HIX130876:HIX131045 HST130876:HST131045 ICP130876:ICP131045 IML130876:IML131045 IWH130876:IWH131045 JGD130876:JGD131045 JPZ130876:JPZ131045 JZV130876:JZV131045 KJR130876:KJR131045 KTN130876:KTN131045 LDJ130876:LDJ131045 LNF130876:LNF131045 LXB130876:LXB131045 MGX130876:MGX131045 MQT130876:MQT131045 NAP130876:NAP131045 NKL130876:NKL131045 NUH130876:NUH131045 OED130876:OED131045 ONZ130876:ONZ131045 OXV130876:OXV131045 PHR130876:PHR131045 PRN130876:PRN131045 QBJ130876:QBJ131045 QLF130876:QLF131045 QVB130876:QVB131045 REX130876:REX131045 ROT130876:ROT131045 RYP130876:RYP131045 SIL130876:SIL131045 SSH130876:SSH131045 TCD130876:TCD131045 TLZ130876:TLZ131045 TVV130876:TVV131045 UFR130876:UFR131045 UPN130876:UPN131045 UZJ130876:UZJ131045 VJF130876:VJF131045 VTB130876:VTB131045 WCX130876:WCX131045 WMT130876:WMT131045 WWP130876:WWP131045 KD196412:KD196581 TZ196412:TZ196581 ADV196412:ADV196581 ANR196412:ANR196581 AXN196412:AXN196581 BHJ196412:BHJ196581 BRF196412:BRF196581 CBB196412:CBB196581 CKX196412:CKX196581 CUT196412:CUT196581 DEP196412:DEP196581 DOL196412:DOL196581 DYH196412:DYH196581 EID196412:EID196581 ERZ196412:ERZ196581 FBV196412:FBV196581 FLR196412:FLR196581 FVN196412:FVN196581 GFJ196412:GFJ196581 GPF196412:GPF196581 GZB196412:GZB196581 HIX196412:HIX196581 HST196412:HST196581 ICP196412:ICP196581 IML196412:IML196581 IWH196412:IWH196581 JGD196412:JGD196581 JPZ196412:JPZ196581 JZV196412:JZV196581 KJR196412:KJR196581 KTN196412:KTN196581 LDJ196412:LDJ196581 LNF196412:LNF196581 LXB196412:LXB196581 MGX196412:MGX196581 MQT196412:MQT196581 NAP196412:NAP196581 NKL196412:NKL196581 NUH196412:NUH196581 OED196412:OED196581 ONZ196412:ONZ196581 OXV196412:OXV196581 PHR196412:PHR196581 PRN196412:PRN196581 QBJ196412:QBJ196581 QLF196412:QLF196581 QVB196412:QVB196581 REX196412:REX196581 ROT196412:ROT196581 RYP196412:RYP196581 SIL196412:SIL196581 SSH196412:SSH196581 TCD196412:TCD196581 TLZ196412:TLZ196581 TVV196412:TVV196581 UFR196412:UFR196581 UPN196412:UPN196581 UZJ196412:UZJ196581 VJF196412:VJF196581 VTB196412:VTB196581 WCX196412:WCX196581 WMT196412:WMT196581 WWP196412:WWP196581 KD261948:KD262117 TZ261948:TZ262117 ADV261948:ADV262117 ANR261948:ANR262117 AXN261948:AXN262117 BHJ261948:BHJ262117 BRF261948:BRF262117 CBB261948:CBB262117 CKX261948:CKX262117 CUT261948:CUT262117 DEP261948:DEP262117 DOL261948:DOL262117 DYH261948:DYH262117 EID261948:EID262117 ERZ261948:ERZ262117 FBV261948:FBV262117 FLR261948:FLR262117 FVN261948:FVN262117 GFJ261948:GFJ262117 GPF261948:GPF262117 GZB261948:GZB262117 HIX261948:HIX262117 HST261948:HST262117 ICP261948:ICP262117 IML261948:IML262117 IWH261948:IWH262117 JGD261948:JGD262117 JPZ261948:JPZ262117 JZV261948:JZV262117 KJR261948:KJR262117 KTN261948:KTN262117 LDJ261948:LDJ262117 LNF261948:LNF262117 LXB261948:LXB262117 MGX261948:MGX262117 MQT261948:MQT262117 NAP261948:NAP262117 NKL261948:NKL262117 NUH261948:NUH262117 OED261948:OED262117 ONZ261948:ONZ262117 OXV261948:OXV262117 PHR261948:PHR262117 PRN261948:PRN262117 QBJ261948:QBJ262117 QLF261948:QLF262117 QVB261948:QVB262117 REX261948:REX262117 ROT261948:ROT262117 RYP261948:RYP262117 SIL261948:SIL262117 SSH261948:SSH262117 TCD261948:TCD262117 TLZ261948:TLZ262117 TVV261948:TVV262117 UFR261948:UFR262117 UPN261948:UPN262117 UZJ261948:UZJ262117 VJF261948:VJF262117 VTB261948:VTB262117 WCX261948:WCX262117 WMT261948:WMT262117 WWP261948:WWP262117 KD327484:KD327653 TZ327484:TZ327653 ADV327484:ADV327653 ANR327484:ANR327653 AXN327484:AXN327653 BHJ327484:BHJ327653 BRF327484:BRF327653 CBB327484:CBB327653 CKX327484:CKX327653 CUT327484:CUT327653 DEP327484:DEP327653 DOL327484:DOL327653 DYH327484:DYH327653 EID327484:EID327653 ERZ327484:ERZ327653 FBV327484:FBV327653 FLR327484:FLR327653 FVN327484:FVN327653 GFJ327484:GFJ327653 GPF327484:GPF327653 GZB327484:GZB327653 HIX327484:HIX327653 HST327484:HST327653 ICP327484:ICP327653 IML327484:IML327653 IWH327484:IWH327653 JGD327484:JGD327653 JPZ327484:JPZ327653 JZV327484:JZV327653 KJR327484:KJR327653 KTN327484:KTN327653 LDJ327484:LDJ327653 LNF327484:LNF327653 LXB327484:LXB327653 MGX327484:MGX327653 MQT327484:MQT327653 NAP327484:NAP327653 NKL327484:NKL327653 NUH327484:NUH327653 OED327484:OED327653 ONZ327484:ONZ327653 OXV327484:OXV327653 PHR327484:PHR327653 PRN327484:PRN327653 QBJ327484:QBJ327653 QLF327484:QLF327653 QVB327484:QVB327653 REX327484:REX327653 ROT327484:ROT327653 RYP327484:RYP327653 SIL327484:SIL327653 SSH327484:SSH327653 TCD327484:TCD327653 TLZ327484:TLZ327653 TVV327484:TVV327653 UFR327484:UFR327653 UPN327484:UPN327653 UZJ327484:UZJ327653 VJF327484:VJF327653 VTB327484:VTB327653 WCX327484:WCX327653 WMT327484:WMT327653 WWP327484:WWP327653 KD393020:KD393189 TZ393020:TZ393189 ADV393020:ADV393189 ANR393020:ANR393189 AXN393020:AXN393189 BHJ393020:BHJ393189 BRF393020:BRF393189 CBB393020:CBB393189 CKX393020:CKX393189 CUT393020:CUT393189 DEP393020:DEP393189 DOL393020:DOL393189 DYH393020:DYH393189 EID393020:EID393189 ERZ393020:ERZ393189 FBV393020:FBV393189 FLR393020:FLR393189 FVN393020:FVN393189 GFJ393020:GFJ393189 GPF393020:GPF393189 GZB393020:GZB393189 HIX393020:HIX393189 HST393020:HST393189 ICP393020:ICP393189 IML393020:IML393189 IWH393020:IWH393189 JGD393020:JGD393189 JPZ393020:JPZ393189 JZV393020:JZV393189 KJR393020:KJR393189 KTN393020:KTN393189 LDJ393020:LDJ393189 LNF393020:LNF393189 LXB393020:LXB393189 MGX393020:MGX393189 MQT393020:MQT393189 NAP393020:NAP393189 NKL393020:NKL393189 NUH393020:NUH393189 OED393020:OED393189 ONZ393020:ONZ393189 OXV393020:OXV393189 PHR393020:PHR393189 PRN393020:PRN393189 QBJ393020:QBJ393189 QLF393020:QLF393189 QVB393020:QVB393189 REX393020:REX393189 ROT393020:ROT393189 RYP393020:RYP393189 SIL393020:SIL393189 SSH393020:SSH393189 TCD393020:TCD393189 TLZ393020:TLZ393189 TVV393020:TVV393189 UFR393020:UFR393189 UPN393020:UPN393189 UZJ393020:UZJ393189 VJF393020:VJF393189 VTB393020:VTB393189 WCX393020:WCX393189 WMT393020:WMT393189 WWP393020:WWP393189 KD458556:KD458725 TZ458556:TZ458725 ADV458556:ADV458725 ANR458556:ANR458725 AXN458556:AXN458725 BHJ458556:BHJ458725 BRF458556:BRF458725 CBB458556:CBB458725 CKX458556:CKX458725 CUT458556:CUT458725 DEP458556:DEP458725 DOL458556:DOL458725 DYH458556:DYH458725 EID458556:EID458725 ERZ458556:ERZ458725 FBV458556:FBV458725 FLR458556:FLR458725 FVN458556:FVN458725 GFJ458556:GFJ458725 GPF458556:GPF458725 GZB458556:GZB458725 HIX458556:HIX458725 HST458556:HST458725 ICP458556:ICP458725 IML458556:IML458725 IWH458556:IWH458725 JGD458556:JGD458725 JPZ458556:JPZ458725 JZV458556:JZV458725 KJR458556:KJR458725 KTN458556:KTN458725 LDJ458556:LDJ458725 LNF458556:LNF458725 LXB458556:LXB458725 MGX458556:MGX458725 MQT458556:MQT458725 NAP458556:NAP458725 NKL458556:NKL458725 NUH458556:NUH458725 OED458556:OED458725 ONZ458556:ONZ458725 OXV458556:OXV458725 PHR458556:PHR458725 PRN458556:PRN458725 QBJ458556:QBJ458725 QLF458556:QLF458725 QVB458556:QVB458725 REX458556:REX458725 ROT458556:ROT458725 RYP458556:RYP458725 SIL458556:SIL458725 SSH458556:SSH458725 TCD458556:TCD458725 TLZ458556:TLZ458725 TVV458556:TVV458725 UFR458556:UFR458725 UPN458556:UPN458725 UZJ458556:UZJ458725 VJF458556:VJF458725 VTB458556:VTB458725 WCX458556:WCX458725 WMT458556:WMT458725 WWP458556:WWP458725 KD524092:KD524261 TZ524092:TZ524261 ADV524092:ADV524261 ANR524092:ANR524261 AXN524092:AXN524261 BHJ524092:BHJ524261 BRF524092:BRF524261 CBB524092:CBB524261 CKX524092:CKX524261 CUT524092:CUT524261 DEP524092:DEP524261 DOL524092:DOL524261 DYH524092:DYH524261 EID524092:EID524261 ERZ524092:ERZ524261 FBV524092:FBV524261 FLR524092:FLR524261 FVN524092:FVN524261 GFJ524092:GFJ524261 GPF524092:GPF524261 GZB524092:GZB524261 HIX524092:HIX524261 HST524092:HST524261 ICP524092:ICP524261 IML524092:IML524261 IWH524092:IWH524261 JGD524092:JGD524261 JPZ524092:JPZ524261 JZV524092:JZV524261 KJR524092:KJR524261 KTN524092:KTN524261 LDJ524092:LDJ524261 LNF524092:LNF524261 LXB524092:LXB524261 MGX524092:MGX524261 MQT524092:MQT524261 NAP524092:NAP524261 NKL524092:NKL524261 NUH524092:NUH524261 OED524092:OED524261 ONZ524092:ONZ524261 OXV524092:OXV524261 PHR524092:PHR524261 PRN524092:PRN524261 QBJ524092:QBJ524261 QLF524092:QLF524261 QVB524092:QVB524261 REX524092:REX524261 ROT524092:ROT524261 RYP524092:RYP524261 SIL524092:SIL524261 SSH524092:SSH524261 TCD524092:TCD524261 TLZ524092:TLZ524261 TVV524092:TVV524261 UFR524092:UFR524261 UPN524092:UPN524261 UZJ524092:UZJ524261 VJF524092:VJF524261 VTB524092:VTB524261 WCX524092:WCX524261 WMT524092:WMT524261 WWP524092:WWP524261 KD589628:KD589797 TZ589628:TZ589797 ADV589628:ADV589797 ANR589628:ANR589797 AXN589628:AXN589797 BHJ589628:BHJ589797 BRF589628:BRF589797 CBB589628:CBB589797 CKX589628:CKX589797 CUT589628:CUT589797 DEP589628:DEP589797 DOL589628:DOL589797 DYH589628:DYH589797 EID589628:EID589797 ERZ589628:ERZ589797 FBV589628:FBV589797 FLR589628:FLR589797 FVN589628:FVN589797 GFJ589628:GFJ589797 GPF589628:GPF589797 GZB589628:GZB589797 HIX589628:HIX589797 HST589628:HST589797 ICP589628:ICP589797 IML589628:IML589797 IWH589628:IWH589797 JGD589628:JGD589797 JPZ589628:JPZ589797 JZV589628:JZV589797 KJR589628:KJR589797 KTN589628:KTN589797 LDJ589628:LDJ589797 LNF589628:LNF589797 LXB589628:LXB589797 MGX589628:MGX589797 MQT589628:MQT589797 NAP589628:NAP589797 NKL589628:NKL589797 NUH589628:NUH589797 OED589628:OED589797 ONZ589628:ONZ589797 OXV589628:OXV589797 PHR589628:PHR589797 PRN589628:PRN589797 QBJ589628:QBJ589797 QLF589628:QLF589797 QVB589628:QVB589797 REX589628:REX589797 ROT589628:ROT589797 RYP589628:RYP589797 SIL589628:SIL589797 SSH589628:SSH589797 TCD589628:TCD589797 TLZ589628:TLZ589797 TVV589628:TVV589797 UFR589628:UFR589797 UPN589628:UPN589797 UZJ589628:UZJ589797 VJF589628:VJF589797 VTB589628:VTB589797 WCX589628:WCX589797 WMT589628:WMT589797 WWP589628:WWP589797 KD655164:KD655333 TZ655164:TZ655333 ADV655164:ADV655333 ANR655164:ANR655333 AXN655164:AXN655333 BHJ655164:BHJ655333 BRF655164:BRF655333 CBB655164:CBB655333 CKX655164:CKX655333 CUT655164:CUT655333 DEP655164:DEP655333 DOL655164:DOL655333 DYH655164:DYH655333 EID655164:EID655333 ERZ655164:ERZ655333 FBV655164:FBV655333 FLR655164:FLR655333 FVN655164:FVN655333 GFJ655164:GFJ655333 GPF655164:GPF655333 GZB655164:GZB655333 HIX655164:HIX655333 HST655164:HST655333 ICP655164:ICP655333 IML655164:IML655333 IWH655164:IWH655333 JGD655164:JGD655333 JPZ655164:JPZ655333 JZV655164:JZV655333 KJR655164:KJR655333 KTN655164:KTN655333 LDJ655164:LDJ655333 LNF655164:LNF655333 LXB655164:LXB655333 MGX655164:MGX655333 MQT655164:MQT655333 NAP655164:NAP655333 NKL655164:NKL655333 NUH655164:NUH655333 OED655164:OED655333 ONZ655164:ONZ655333 OXV655164:OXV655333 PHR655164:PHR655333 PRN655164:PRN655333 QBJ655164:QBJ655333 QLF655164:QLF655333 QVB655164:QVB655333 REX655164:REX655333 ROT655164:ROT655333 RYP655164:RYP655333 SIL655164:SIL655333 SSH655164:SSH655333 TCD655164:TCD655333 TLZ655164:TLZ655333 TVV655164:TVV655333 UFR655164:UFR655333 UPN655164:UPN655333 UZJ655164:UZJ655333 VJF655164:VJF655333 VTB655164:VTB655333 WCX655164:WCX655333 WMT655164:WMT655333 WWP655164:WWP655333 KD720700:KD720869 TZ720700:TZ720869 ADV720700:ADV720869 ANR720700:ANR720869 AXN720700:AXN720869 BHJ720700:BHJ720869 BRF720700:BRF720869 CBB720700:CBB720869 CKX720700:CKX720869 CUT720700:CUT720869 DEP720700:DEP720869 DOL720700:DOL720869 DYH720700:DYH720869 EID720700:EID720869 ERZ720700:ERZ720869 FBV720700:FBV720869 FLR720700:FLR720869 FVN720700:FVN720869 GFJ720700:GFJ720869 GPF720700:GPF720869 GZB720700:GZB720869 HIX720700:HIX720869 HST720700:HST720869 ICP720700:ICP720869 IML720700:IML720869 IWH720700:IWH720869 JGD720700:JGD720869 JPZ720700:JPZ720869 JZV720700:JZV720869 KJR720700:KJR720869 KTN720700:KTN720869 LDJ720700:LDJ720869 LNF720700:LNF720869 LXB720700:LXB720869 MGX720700:MGX720869 MQT720700:MQT720869 NAP720700:NAP720869 NKL720700:NKL720869 NUH720700:NUH720869 OED720700:OED720869 ONZ720700:ONZ720869 OXV720700:OXV720869 PHR720700:PHR720869 PRN720700:PRN720869 QBJ720700:QBJ720869 QLF720700:QLF720869 QVB720700:QVB720869 REX720700:REX720869 ROT720700:ROT720869 RYP720700:RYP720869 SIL720700:SIL720869 SSH720700:SSH720869 TCD720700:TCD720869 TLZ720700:TLZ720869 TVV720700:TVV720869 UFR720700:UFR720869 UPN720700:UPN720869 UZJ720700:UZJ720869 VJF720700:VJF720869 VTB720700:VTB720869 WCX720700:WCX720869 WMT720700:WMT720869 WWP720700:WWP720869 KD786236:KD786405 TZ786236:TZ786405 ADV786236:ADV786405 ANR786236:ANR786405 AXN786236:AXN786405 BHJ786236:BHJ786405 BRF786236:BRF786405 CBB786236:CBB786405 CKX786236:CKX786405 CUT786236:CUT786405 DEP786236:DEP786405 DOL786236:DOL786405 DYH786236:DYH786405 EID786236:EID786405 ERZ786236:ERZ786405 FBV786236:FBV786405 FLR786236:FLR786405 FVN786236:FVN786405 GFJ786236:GFJ786405 GPF786236:GPF786405 GZB786236:GZB786405 HIX786236:HIX786405 HST786236:HST786405 ICP786236:ICP786405 IML786236:IML786405 IWH786236:IWH786405 JGD786236:JGD786405 JPZ786236:JPZ786405 JZV786236:JZV786405 KJR786236:KJR786405 KTN786236:KTN786405 LDJ786236:LDJ786405 LNF786236:LNF786405 LXB786236:LXB786405 MGX786236:MGX786405 MQT786236:MQT786405 NAP786236:NAP786405 NKL786236:NKL786405 NUH786236:NUH786405 OED786236:OED786405 ONZ786236:ONZ786405 OXV786236:OXV786405 PHR786236:PHR786405 PRN786236:PRN786405 QBJ786236:QBJ786405 QLF786236:QLF786405 QVB786236:QVB786405 REX786236:REX786405 ROT786236:ROT786405 RYP786236:RYP786405 SIL786236:SIL786405 SSH786236:SSH786405 TCD786236:TCD786405 TLZ786236:TLZ786405 TVV786236:TVV786405 UFR786236:UFR786405 UPN786236:UPN786405 UZJ786236:UZJ786405 VJF786236:VJF786405 VTB786236:VTB786405 WCX786236:WCX786405 WMT786236:WMT786405 WWP786236:WWP786405 KD851772:KD851941 TZ851772:TZ851941 ADV851772:ADV851941 ANR851772:ANR851941 AXN851772:AXN851941 BHJ851772:BHJ851941 BRF851772:BRF851941 CBB851772:CBB851941 CKX851772:CKX851941 CUT851772:CUT851941 DEP851772:DEP851941 DOL851772:DOL851941 DYH851772:DYH851941 EID851772:EID851941 ERZ851772:ERZ851941 FBV851772:FBV851941 FLR851772:FLR851941 FVN851772:FVN851941 GFJ851772:GFJ851941 GPF851772:GPF851941 GZB851772:GZB851941 HIX851772:HIX851941 HST851772:HST851941 ICP851772:ICP851941 IML851772:IML851941 IWH851772:IWH851941 JGD851772:JGD851941 JPZ851772:JPZ851941 JZV851772:JZV851941 KJR851772:KJR851941 KTN851772:KTN851941 LDJ851772:LDJ851941 LNF851772:LNF851941 LXB851772:LXB851941 MGX851772:MGX851941 MQT851772:MQT851941 NAP851772:NAP851941 NKL851772:NKL851941 NUH851772:NUH851941 OED851772:OED851941 ONZ851772:ONZ851941 OXV851772:OXV851941 PHR851772:PHR851941 PRN851772:PRN851941 QBJ851772:QBJ851941 QLF851772:QLF851941 QVB851772:QVB851941 REX851772:REX851941 ROT851772:ROT851941 RYP851772:RYP851941 SIL851772:SIL851941 SSH851772:SSH851941 TCD851772:TCD851941 TLZ851772:TLZ851941 TVV851772:TVV851941 UFR851772:UFR851941 UPN851772:UPN851941 UZJ851772:UZJ851941 VJF851772:VJF851941 VTB851772:VTB851941 WCX851772:WCX851941 WMT851772:WMT851941 WWP851772:WWP851941 KD917308:KD917477 TZ917308:TZ917477 ADV917308:ADV917477 ANR917308:ANR917477 AXN917308:AXN917477 BHJ917308:BHJ917477 BRF917308:BRF917477 CBB917308:CBB917477 CKX917308:CKX917477 CUT917308:CUT917477 DEP917308:DEP917477 DOL917308:DOL917477 DYH917308:DYH917477 EID917308:EID917477 ERZ917308:ERZ917477 FBV917308:FBV917477 FLR917308:FLR917477 FVN917308:FVN917477 GFJ917308:GFJ917477 GPF917308:GPF917477 GZB917308:GZB917477 HIX917308:HIX917477 HST917308:HST917477 ICP917308:ICP917477 IML917308:IML917477 IWH917308:IWH917477 JGD917308:JGD917477 JPZ917308:JPZ917477 JZV917308:JZV917477 KJR917308:KJR917477 KTN917308:KTN917477 LDJ917308:LDJ917477 LNF917308:LNF917477 LXB917308:LXB917477 MGX917308:MGX917477 MQT917308:MQT917477 NAP917308:NAP917477 NKL917308:NKL917477 NUH917308:NUH917477 OED917308:OED917477 ONZ917308:ONZ917477 OXV917308:OXV917477 PHR917308:PHR917477 PRN917308:PRN917477 QBJ917308:QBJ917477 QLF917308:QLF917477 QVB917308:QVB917477 REX917308:REX917477 ROT917308:ROT917477 RYP917308:RYP917477 SIL917308:SIL917477 SSH917308:SSH917477 TCD917308:TCD917477 TLZ917308:TLZ917477 TVV917308:TVV917477 UFR917308:UFR917477 UPN917308:UPN917477 UZJ917308:UZJ917477 VJF917308:VJF917477 VTB917308:VTB917477 WCX917308:WCX917477 WMT917308:WMT917477 WWP917308:WWP917477 KD982844:KD983013 TZ982844:TZ983013 ADV982844:ADV983013 ANR982844:ANR983013 AXN982844:AXN983013 BHJ982844:BHJ983013 BRF982844:BRF983013 CBB982844:CBB983013 CKX982844:CKX983013 CUT982844:CUT983013 DEP982844:DEP983013 DOL982844:DOL983013 DYH982844:DYH983013 EID982844:EID983013 ERZ982844:ERZ983013 FBV982844:FBV983013 FLR982844:FLR983013 FVN982844:FVN983013 GFJ982844:GFJ983013 GPF982844:GPF983013 GZB982844:GZB983013 HIX982844:HIX983013 HST982844:HST983013 ICP982844:ICP983013 IML982844:IML983013 IWH982844:IWH983013 JGD982844:JGD983013 JPZ982844:JPZ983013 JZV982844:JZV983013 KJR982844:KJR983013 KTN982844:KTN983013 LDJ982844:LDJ983013 LNF982844:LNF983013 LXB982844:LXB983013 MGX982844:MGX983013 MQT982844:MQT983013 NAP982844:NAP983013 NKL982844:NKL983013 NUH982844:NUH983013 OED982844:OED983013 ONZ982844:ONZ983013 OXV982844:OXV983013 PHR982844:PHR983013 PRN982844:PRN983013 QBJ982844:QBJ983013 QLF982844:QLF983013 QVB982844:QVB983013 REX982844:REX983013 ROT982844:ROT983013 RYP982844:RYP983013 SIL982844:SIL983013 SSH982844:SSH983013 TCD982844:TCD983013 TLZ982844:TLZ983013 TVV982844:TVV983013 UFR982844:UFR983013 UPN982844:UPN983013 UZJ982844:UZJ983013 VJF982844:VJF983013 VTB982844:VTB983013 WCX982844:WCX983013 WMT982844:WMT983013 WWP982844:WWP983013 P65336:P65505 P130872:P131041 P196408:P196577 P261944:P262113 P327480:P327649 P393016:P393185 P458552:P458721 P524088:P524257 P589624:P589793 P655160:P655329 P720696:P720865 P786232:P786401 P851768:P851937 P917304:P917473 P982840:P983009 V65336:V65505 V130872:V131041 V196408:V196577 V261944:V262113 V327480:V327649 V393016:V393185 V458552:V458721 V524088:V524257 V589624:V589793 V655160:V655329 V720696:V720865 V786232:V786401 V851768:V851937 V917304:V917473 V982840:V983009 KD8:KD17 P7 WWP8:WWP17 V7:V8 V11:V12 WMT8:WMT17 WCX8:WCX17 VTB8:VTB17 VJF8:VJF17 UZJ8:UZJ17 UPN8:UPN17 UFR8:UFR17 TVV8:TVV17 TLZ8:TLZ17 TCD8:TCD17 SSH8:SSH17 SIL8:SIL17 RYP8:RYP17 ROT8:ROT17 REX8:REX17 QVB8:QVB17 QLF8:QLF17 QBJ8:QBJ17 PRN8:PRN17 PHR8:PHR17 OXV8:OXV17 ONZ8:ONZ17 OED8:OED17 NUH8:NUH17 NKL8:NKL17 NAP8:NAP17 MQT8:MQT17 MGX8:MGX17 LXB8:LXB17 LNF8:LNF17 LDJ8:LDJ17 KTN8:KTN17 KJR8:KJR17 JZV8:JZV17 JPZ8:JPZ17 JGD8:JGD17 IWH8:IWH17 IML8:IML17 ICP8:ICP17 HST8:HST17 HIX8:HIX17 GZB8:GZB17 GPF8:GPF17 GFJ8:GFJ17 FVN8:FVN17 FLR8:FLR17 FBV8:FBV17 ERZ8:ERZ17 EID8:EID17 DYH8:DYH17 DOL8:DOL17 DEP8:DEP17 CUT8:CUT17 CKX8:CKX17 CBB8:CBB17 BRF8:BRF17 BHJ8:BHJ17 AXN8:AXN17 ANR8:ANR17 ADV8:ADV17 TZ8:TZ17" xr:uid="{00000000-0002-0000-0A00-000001000000}">
      <formula1>0</formula1>
    </dataValidation>
    <dataValidation type="list" allowBlank="1" showInputMessage="1" showErrorMessage="1" sqref="JX65340:JX65509 TT65340:TT65509 ADP65340:ADP65509 ANL65340:ANL65509 AXH65340:AXH65509 BHD65340:BHD65509 BQZ65340:BQZ65509 CAV65340:CAV65509 CKR65340:CKR65509 CUN65340:CUN65509 DEJ65340:DEJ65509 DOF65340:DOF65509 DYB65340:DYB65509 EHX65340:EHX65509 ERT65340:ERT65509 FBP65340:FBP65509 FLL65340:FLL65509 FVH65340:FVH65509 GFD65340:GFD65509 GOZ65340:GOZ65509 GYV65340:GYV65509 HIR65340:HIR65509 HSN65340:HSN65509 ICJ65340:ICJ65509 IMF65340:IMF65509 IWB65340:IWB65509 JFX65340:JFX65509 JPT65340:JPT65509 JZP65340:JZP65509 KJL65340:KJL65509 KTH65340:KTH65509 LDD65340:LDD65509 LMZ65340:LMZ65509 LWV65340:LWV65509 MGR65340:MGR65509 MQN65340:MQN65509 NAJ65340:NAJ65509 NKF65340:NKF65509 NUB65340:NUB65509 ODX65340:ODX65509 ONT65340:ONT65509 OXP65340:OXP65509 PHL65340:PHL65509 PRH65340:PRH65509 QBD65340:QBD65509 QKZ65340:QKZ65509 QUV65340:QUV65509 RER65340:RER65509 RON65340:RON65509 RYJ65340:RYJ65509 SIF65340:SIF65509 SSB65340:SSB65509 TBX65340:TBX65509 TLT65340:TLT65509 TVP65340:TVP65509 UFL65340:UFL65509 UPH65340:UPH65509 UZD65340:UZD65509 VIZ65340:VIZ65509 VSV65340:VSV65509 WCR65340:WCR65509 WMN65340:WMN65509 WWJ65340:WWJ65509 JX130876:JX131045 TT130876:TT131045 ADP130876:ADP131045 ANL130876:ANL131045 AXH130876:AXH131045 BHD130876:BHD131045 BQZ130876:BQZ131045 CAV130876:CAV131045 CKR130876:CKR131045 CUN130876:CUN131045 DEJ130876:DEJ131045 DOF130876:DOF131045 DYB130876:DYB131045 EHX130876:EHX131045 ERT130876:ERT131045 FBP130876:FBP131045 FLL130876:FLL131045 FVH130876:FVH131045 GFD130876:GFD131045 GOZ130876:GOZ131045 GYV130876:GYV131045 HIR130876:HIR131045 HSN130876:HSN131045 ICJ130876:ICJ131045 IMF130876:IMF131045 IWB130876:IWB131045 JFX130876:JFX131045 JPT130876:JPT131045 JZP130876:JZP131045 KJL130876:KJL131045 KTH130876:KTH131045 LDD130876:LDD131045 LMZ130876:LMZ131045 LWV130876:LWV131045 MGR130876:MGR131045 MQN130876:MQN131045 NAJ130876:NAJ131045 NKF130876:NKF131045 NUB130876:NUB131045 ODX130876:ODX131045 ONT130876:ONT131045 OXP130876:OXP131045 PHL130876:PHL131045 PRH130876:PRH131045 QBD130876:QBD131045 QKZ130876:QKZ131045 QUV130876:QUV131045 RER130876:RER131045 RON130876:RON131045 RYJ130876:RYJ131045 SIF130876:SIF131045 SSB130876:SSB131045 TBX130876:TBX131045 TLT130876:TLT131045 TVP130876:TVP131045 UFL130876:UFL131045 UPH130876:UPH131045 UZD130876:UZD131045 VIZ130876:VIZ131045 VSV130876:VSV131045 WCR130876:WCR131045 WMN130876:WMN131045 WWJ130876:WWJ131045 JX196412:JX196581 TT196412:TT196581 ADP196412:ADP196581 ANL196412:ANL196581 AXH196412:AXH196581 BHD196412:BHD196581 BQZ196412:BQZ196581 CAV196412:CAV196581 CKR196412:CKR196581 CUN196412:CUN196581 DEJ196412:DEJ196581 DOF196412:DOF196581 DYB196412:DYB196581 EHX196412:EHX196581 ERT196412:ERT196581 FBP196412:FBP196581 FLL196412:FLL196581 FVH196412:FVH196581 GFD196412:GFD196581 GOZ196412:GOZ196581 GYV196412:GYV196581 HIR196412:HIR196581 HSN196412:HSN196581 ICJ196412:ICJ196581 IMF196412:IMF196581 IWB196412:IWB196581 JFX196412:JFX196581 JPT196412:JPT196581 JZP196412:JZP196581 KJL196412:KJL196581 KTH196412:KTH196581 LDD196412:LDD196581 LMZ196412:LMZ196581 LWV196412:LWV196581 MGR196412:MGR196581 MQN196412:MQN196581 NAJ196412:NAJ196581 NKF196412:NKF196581 NUB196412:NUB196581 ODX196412:ODX196581 ONT196412:ONT196581 OXP196412:OXP196581 PHL196412:PHL196581 PRH196412:PRH196581 QBD196412:QBD196581 QKZ196412:QKZ196581 QUV196412:QUV196581 RER196412:RER196581 RON196412:RON196581 RYJ196412:RYJ196581 SIF196412:SIF196581 SSB196412:SSB196581 TBX196412:TBX196581 TLT196412:TLT196581 TVP196412:TVP196581 UFL196412:UFL196581 UPH196412:UPH196581 UZD196412:UZD196581 VIZ196412:VIZ196581 VSV196412:VSV196581 WCR196412:WCR196581 WMN196412:WMN196581 WWJ196412:WWJ196581 JX261948:JX262117 TT261948:TT262117 ADP261948:ADP262117 ANL261948:ANL262117 AXH261948:AXH262117 BHD261948:BHD262117 BQZ261948:BQZ262117 CAV261948:CAV262117 CKR261948:CKR262117 CUN261948:CUN262117 DEJ261948:DEJ262117 DOF261948:DOF262117 DYB261948:DYB262117 EHX261948:EHX262117 ERT261948:ERT262117 FBP261948:FBP262117 FLL261948:FLL262117 FVH261948:FVH262117 GFD261948:GFD262117 GOZ261948:GOZ262117 GYV261948:GYV262117 HIR261948:HIR262117 HSN261948:HSN262117 ICJ261948:ICJ262117 IMF261948:IMF262117 IWB261948:IWB262117 JFX261948:JFX262117 JPT261948:JPT262117 JZP261948:JZP262117 KJL261948:KJL262117 KTH261948:KTH262117 LDD261948:LDD262117 LMZ261948:LMZ262117 LWV261948:LWV262117 MGR261948:MGR262117 MQN261948:MQN262117 NAJ261948:NAJ262117 NKF261948:NKF262117 NUB261948:NUB262117 ODX261948:ODX262117 ONT261948:ONT262117 OXP261948:OXP262117 PHL261948:PHL262117 PRH261948:PRH262117 QBD261948:QBD262117 QKZ261948:QKZ262117 QUV261948:QUV262117 RER261948:RER262117 RON261948:RON262117 RYJ261948:RYJ262117 SIF261948:SIF262117 SSB261948:SSB262117 TBX261948:TBX262117 TLT261948:TLT262117 TVP261948:TVP262117 UFL261948:UFL262117 UPH261948:UPH262117 UZD261948:UZD262117 VIZ261948:VIZ262117 VSV261948:VSV262117 WCR261948:WCR262117 WMN261948:WMN262117 WWJ261948:WWJ262117 JX327484:JX327653 TT327484:TT327653 ADP327484:ADP327653 ANL327484:ANL327653 AXH327484:AXH327653 BHD327484:BHD327653 BQZ327484:BQZ327653 CAV327484:CAV327653 CKR327484:CKR327653 CUN327484:CUN327653 DEJ327484:DEJ327653 DOF327484:DOF327653 DYB327484:DYB327653 EHX327484:EHX327653 ERT327484:ERT327653 FBP327484:FBP327653 FLL327484:FLL327653 FVH327484:FVH327653 GFD327484:GFD327653 GOZ327484:GOZ327653 GYV327484:GYV327653 HIR327484:HIR327653 HSN327484:HSN327653 ICJ327484:ICJ327653 IMF327484:IMF327653 IWB327484:IWB327653 JFX327484:JFX327653 JPT327484:JPT327653 JZP327484:JZP327653 KJL327484:KJL327653 KTH327484:KTH327653 LDD327484:LDD327653 LMZ327484:LMZ327653 LWV327484:LWV327653 MGR327484:MGR327653 MQN327484:MQN327653 NAJ327484:NAJ327653 NKF327484:NKF327653 NUB327484:NUB327653 ODX327484:ODX327653 ONT327484:ONT327653 OXP327484:OXP327653 PHL327484:PHL327653 PRH327484:PRH327653 QBD327484:QBD327653 QKZ327484:QKZ327653 QUV327484:QUV327653 RER327484:RER327653 RON327484:RON327653 RYJ327484:RYJ327653 SIF327484:SIF327653 SSB327484:SSB327653 TBX327484:TBX327653 TLT327484:TLT327653 TVP327484:TVP327653 UFL327484:UFL327653 UPH327484:UPH327653 UZD327484:UZD327653 VIZ327484:VIZ327653 VSV327484:VSV327653 WCR327484:WCR327653 WMN327484:WMN327653 WWJ327484:WWJ327653 JX393020:JX393189 TT393020:TT393189 ADP393020:ADP393189 ANL393020:ANL393189 AXH393020:AXH393189 BHD393020:BHD393189 BQZ393020:BQZ393189 CAV393020:CAV393189 CKR393020:CKR393189 CUN393020:CUN393189 DEJ393020:DEJ393189 DOF393020:DOF393189 DYB393020:DYB393189 EHX393020:EHX393189 ERT393020:ERT393189 FBP393020:FBP393189 FLL393020:FLL393189 FVH393020:FVH393189 GFD393020:GFD393189 GOZ393020:GOZ393189 GYV393020:GYV393189 HIR393020:HIR393189 HSN393020:HSN393189 ICJ393020:ICJ393189 IMF393020:IMF393189 IWB393020:IWB393189 JFX393020:JFX393189 JPT393020:JPT393189 JZP393020:JZP393189 KJL393020:KJL393189 KTH393020:KTH393189 LDD393020:LDD393189 LMZ393020:LMZ393189 LWV393020:LWV393189 MGR393020:MGR393189 MQN393020:MQN393189 NAJ393020:NAJ393189 NKF393020:NKF393189 NUB393020:NUB393189 ODX393020:ODX393189 ONT393020:ONT393189 OXP393020:OXP393189 PHL393020:PHL393189 PRH393020:PRH393189 QBD393020:QBD393189 QKZ393020:QKZ393189 QUV393020:QUV393189 RER393020:RER393189 RON393020:RON393189 RYJ393020:RYJ393189 SIF393020:SIF393189 SSB393020:SSB393189 TBX393020:TBX393189 TLT393020:TLT393189 TVP393020:TVP393189 UFL393020:UFL393189 UPH393020:UPH393189 UZD393020:UZD393189 VIZ393020:VIZ393189 VSV393020:VSV393189 WCR393020:WCR393189 WMN393020:WMN393189 WWJ393020:WWJ393189 JX458556:JX458725 TT458556:TT458725 ADP458556:ADP458725 ANL458556:ANL458725 AXH458556:AXH458725 BHD458556:BHD458725 BQZ458556:BQZ458725 CAV458556:CAV458725 CKR458556:CKR458725 CUN458556:CUN458725 DEJ458556:DEJ458725 DOF458556:DOF458725 DYB458556:DYB458725 EHX458556:EHX458725 ERT458556:ERT458725 FBP458556:FBP458725 FLL458556:FLL458725 FVH458556:FVH458725 GFD458556:GFD458725 GOZ458556:GOZ458725 GYV458556:GYV458725 HIR458556:HIR458725 HSN458556:HSN458725 ICJ458556:ICJ458725 IMF458556:IMF458725 IWB458556:IWB458725 JFX458556:JFX458725 JPT458556:JPT458725 JZP458556:JZP458725 KJL458556:KJL458725 KTH458556:KTH458725 LDD458556:LDD458725 LMZ458556:LMZ458725 LWV458556:LWV458725 MGR458556:MGR458725 MQN458556:MQN458725 NAJ458556:NAJ458725 NKF458556:NKF458725 NUB458556:NUB458725 ODX458556:ODX458725 ONT458556:ONT458725 OXP458556:OXP458725 PHL458556:PHL458725 PRH458556:PRH458725 QBD458556:QBD458725 QKZ458556:QKZ458725 QUV458556:QUV458725 RER458556:RER458725 RON458556:RON458725 RYJ458556:RYJ458725 SIF458556:SIF458725 SSB458556:SSB458725 TBX458556:TBX458725 TLT458556:TLT458725 TVP458556:TVP458725 UFL458556:UFL458725 UPH458556:UPH458725 UZD458556:UZD458725 VIZ458556:VIZ458725 VSV458556:VSV458725 WCR458556:WCR458725 WMN458556:WMN458725 WWJ458556:WWJ458725 JX524092:JX524261 TT524092:TT524261 ADP524092:ADP524261 ANL524092:ANL524261 AXH524092:AXH524261 BHD524092:BHD524261 BQZ524092:BQZ524261 CAV524092:CAV524261 CKR524092:CKR524261 CUN524092:CUN524261 DEJ524092:DEJ524261 DOF524092:DOF524261 DYB524092:DYB524261 EHX524092:EHX524261 ERT524092:ERT524261 FBP524092:FBP524261 FLL524092:FLL524261 FVH524092:FVH524261 GFD524092:GFD524261 GOZ524092:GOZ524261 GYV524092:GYV524261 HIR524092:HIR524261 HSN524092:HSN524261 ICJ524092:ICJ524261 IMF524092:IMF524261 IWB524092:IWB524261 JFX524092:JFX524261 JPT524092:JPT524261 JZP524092:JZP524261 KJL524092:KJL524261 KTH524092:KTH524261 LDD524092:LDD524261 LMZ524092:LMZ524261 LWV524092:LWV524261 MGR524092:MGR524261 MQN524092:MQN524261 NAJ524092:NAJ524261 NKF524092:NKF524261 NUB524092:NUB524261 ODX524092:ODX524261 ONT524092:ONT524261 OXP524092:OXP524261 PHL524092:PHL524261 PRH524092:PRH524261 QBD524092:QBD524261 QKZ524092:QKZ524261 QUV524092:QUV524261 RER524092:RER524261 RON524092:RON524261 RYJ524092:RYJ524261 SIF524092:SIF524261 SSB524092:SSB524261 TBX524092:TBX524261 TLT524092:TLT524261 TVP524092:TVP524261 UFL524092:UFL524261 UPH524092:UPH524261 UZD524092:UZD524261 VIZ524092:VIZ524261 VSV524092:VSV524261 WCR524092:WCR524261 WMN524092:WMN524261 WWJ524092:WWJ524261 JX589628:JX589797 TT589628:TT589797 ADP589628:ADP589797 ANL589628:ANL589797 AXH589628:AXH589797 BHD589628:BHD589797 BQZ589628:BQZ589797 CAV589628:CAV589797 CKR589628:CKR589797 CUN589628:CUN589797 DEJ589628:DEJ589797 DOF589628:DOF589797 DYB589628:DYB589797 EHX589628:EHX589797 ERT589628:ERT589797 FBP589628:FBP589797 FLL589628:FLL589797 FVH589628:FVH589797 GFD589628:GFD589797 GOZ589628:GOZ589797 GYV589628:GYV589797 HIR589628:HIR589797 HSN589628:HSN589797 ICJ589628:ICJ589797 IMF589628:IMF589797 IWB589628:IWB589797 JFX589628:JFX589797 JPT589628:JPT589797 JZP589628:JZP589797 KJL589628:KJL589797 KTH589628:KTH589797 LDD589628:LDD589797 LMZ589628:LMZ589797 LWV589628:LWV589797 MGR589628:MGR589797 MQN589628:MQN589797 NAJ589628:NAJ589797 NKF589628:NKF589797 NUB589628:NUB589797 ODX589628:ODX589797 ONT589628:ONT589797 OXP589628:OXP589797 PHL589628:PHL589797 PRH589628:PRH589797 QBD589628:QBD589797 QKZ589628:QKZ589797 QUV589628:QUV589797 RER589628:RER589797 RON589628:RON589797 RYJ589628:RYJ589797 SIF589628:SIF589797 SSB589628:SSB589797 TBX589628:TBX589797 TLT589628:TLT589797 TVP589628:TVP589797 UFL589628:UFL589797 UPH589628:UPH589797 UZD589628:UZD589797 VIZ589628:VIZ589797 VSV589628:VSV589797 WCR589628:WCR589797 WMN589628:WMN589797 WWJ589628:WWJ589797 JX655164:JX655333 TT655164:TT655333 ADP655164:ADP655333 ANL655164:ANL655333 AXH655164:AXH655333 BHD655164:BHD655333 BQZ655164:BQZ655333 CAV655164:CAV655333 CKR655164:CKR655333 CUN655164:CUN655333 DEJ655164:DEJ655333 DOF655164:DOF655333 DYB655164:DYB655333 EHX655164:EHX655333 ERT655164:ERT655333 FBP655164:FBP655333 FLL655164:FLL655333 FVH655164:FVH655333 GFD655164:GFD655333 GOZ655164:GOZ655333 GYV655164:GYV655333 HIR655164:HIR655333 HSN655164:HSN655333 ICJ655164:ICJ655333 IMF655164:IMF655333 IWB655164:IWB655333 JFX655164:JFX655333 JPT655164:JPT655333 JZP655164:JZP655333 KJL655164:KJL655333 KTH655164:KTH655333 LDD655164:LDD655333 LMZ655164:LMZ655333 LWV655164:LWV655333 MGR655164:MGR655333 MQN655164:MQN655333 NAJ655164:NAJ655333 NKF655164:NKF655333 NUB655164:NUB655333 ODX655164:ODX655333 ONT655164:ONT655333 OXP655164:OXP655333 PHL655164:PHL655333 PRH655164:PRH655333 QBD655164:QBD655333 QKZ655164:QKZ655333 QUV655164:QUV655333 RER655164:RER655333 RON655164:RON655333 RYJ655164:RYJ655333 SIF655164:SIF655333 SSB655164:SSB655333 TBX655164:TBX655333 TLT655164:TLT655333 TVP655164:TVP655333 UFL655164:UFL655333 UPH655164:UPH655333 UZD655164:UZD655333 VIZ655164:VIZ655333 VSV655164:VSV655333 WCR655164:WCR655333 WMN655164:WMN655333 WWJ655164:WWJ655333 JX720700:JX720869 TT720700:TT720869 ADP720700:ADP720869 ANL720700:ANL720869 AXH720700:AXH720869 BHD720700:BHD720869 BQZ720700:BQZ720869 CAV720700:CAV720869 CKR720700:CKR720869 CUN720700:CUN720869 DEJ720700:DEJ720869 DOF720700:DOF720869 DYB720700:DYB720869 EHX720700:EHX720869 ERT720700:ERT720869 FBP720700:FBP720869 FLL720700:FLL720869 FVH720700:FVH720869 GFD720700:GFD720869 GOZ720700:GOZ720869 GYV720700:GYV720869 HIR720700:HIR720869 HSN720700:HSN720869 ICJ720700:ICJ720869 IMF720700:IMF720869 IWB720700:IWB720869 JFX720700:JFX720869 JPT720700:JPT720869 JZP720700:JZP720869 KJL720700:KJL720869 KTH720700:KTH720869 LDD720700:LDD720869 LMZ720700:LMZ720869 LWV720700:LWV720869 MGR720700:MGR720869 MQN720700:MQN720869 NAJ720700:NAJ720869 NKF720700:NKF720869 NUB720700:NUB720869 ODX720700:ODX720869 ONT720700:ONT720869 OXP720700:OXP720869 PHL720700:PHL720869 PRH720700:PRH720869 QBD720700:QBD720869 QKZ720700:QKZ720869 QUV720700:QUV720869 RER720700:RER720869 RON720700:RON720869 RYJ720700:RYJ720869 SIF720700:SIF720869 SSB720700:SSB720869 TBX720700:TBX720869 TLT720700:TLT720869 TVP720700:TVP720869 UFL720700:UFL720869 UPH720700:UPH720869 UZD720700:UZD720869 VIZ720700:VIZ720869 VSV720700:VSV720869 WCR720700:WCR720869 WMN720700:WMN720869 WWJ720700:WWJ720869 JX786236:JX786405 TT786236:TT786405 ADP786236:ADP786405 ANL786236:ANL786405 AXH786236:AXH786405 BHD786236:BHD786405 BQZ786236:BQZ786405 CAV786236:CAV786405 CKR786236:CKR786405 CUN786236:CUN786405 DEJ786236:DEJ786405 DOF786236:DOF786405 DYB786236:DYB786405 EHX786236:EHX786405 ERT786236:ERT786405 FBP786236:FBP786405 FLL786236:FLL786405 FVH786236:FVH786405 GFD786236:GFD786405 GOZ786236:GOZ786405 GYV786236:GYV786405 HIR786236:HIR786405 HSN786236:HSN786405 ICJ786236:ICJ786405 IMF786236:IMF786405 IWB786236:IWB786405 JFX786236:JFX786405 JPT786236:JPT786405 JZP786236:JZP786405 KJL786236:KJL786405 KTH786236:KTH786405 LDD786236:LDD786405 LMZ786236:LMZ786405 LWV786236:LWV786405 MGR786236:MGR786405 MQN786236:MQN786405 NAJ786236:NAJ786405 NKF786236:NKF786405 NUB786236:NUB786405 ODX786236:ODX786405 ONT786236:ONT786405 OXP786236:OXP786405 PHL786236:PHL786405 PRH786236:PRH786405 QBD786236:QBD786405 QKZ786236:QKZ786405 QUV786236:QUV786405 RER786236:RER786405 RON786236:RON786405 RYJ786236:RYJ786405 SIF786236:SIF786405 SSB786236:SSB786405 TBX786236:TBX786405 TLT786236:TLT786405 TVP786236:TVP786405 UFL786236:UFL786405 UPH786236:UPH786405 UZD786236:UZD786405 VIZ786236:VIZ786405 VSV786236:VSV786405 WCR786236:WCR786405 WMN786236:WMN786405 WWJ786236:WWJ786405 JX851772:JX851941 TT851772:TT851941 ADP851772:ADP851941 ANL851772:ANL851941 AXH851772:AXH851941 BHD851772:BHD851941 BQZ851772:BQZ851941 CAV851772:CAV851941 CKR851772:CKR851941 CUN851772:CUN851941 DEJ851772:DEJ851941 DOF851772:DOF851941 DYB851772:DYB851941 EHX851772:EHX851941 ERT851772:ERT851941 FBP851772:FBP851941 FLL851772:FLL851941 FVH851772:FVH851941 GFD851772:GFD851941 GOZ851772:GOZ851941 GYV851772:GYV851941 HIR851772:HIR851941 HSN851772:HSN851941 ICJ851772:ICJ851941 IMF851772:IMF851941 IWB851772:IWB851941 JFX851772:JFX851941 JPT851772:JPT851941 JZP851772:JZP851941 KJL851772:KJL851941 KTH851772:KTH851941 LDD851772:LDD851941 LMZ851772:LMZ851941 LWV851772:LWV851941 MGR851772:MGR851941 MQN851772:MQN851941 NAJ851772:NAJ851941 NKF851772:NKF851941 NUB851772:NUB851941 ODX851772:ODX851941 ONT851772:ONT851941 OXP851772:OXP851941 PHL851772:PHL851941 PRH851772:PRH851941 QBD851772:QBD851941 QKZ851772:QKZ851941 QUV851772:QUV851941 RER851772:RER851941 RON851772:RON851941 RYJ851772:RYJ851941 SIF851772:SIF851941 SSB851772:SSB851941 TBX851772:TBX851941 TLT851772:TLT851941 TVP851772:TVP851941 UFL851772:UFL851941 UPH851772:UPH851941 UZD851772:UZD851941 VIZ851772:VIZ851941 VSV851772:VSV851941 WCR851772:WCR851941 WMN851772:WMN851941 WWJ851772:WWJ851941 JX917308:JX917477 TT917308:TT917477 ADP917308:ADP917477 ANL917308:ANL917477 AXH917308:AXH917477 BHD917308:BHD917477 BQZ917308:BQZ917477 CAV917308:CAV917477 CKR917308:CKR917477 CUN917308:CUN917477 DEJ917308:DEJ917477 DOF917308:DOF917477 DYB917308:DYB917477 EHX917308:EHX917477 ERT917308:ERT917477 FBP917308:FBP917477 FLL917308:FLL917477 FVH917308:FVH917477 GFD917308:GFD917477 GOZ917308:GOZ917477 GYV917308:GYV917477 HIR917308:HIR917477 HSN917308:HSN917477 ICJ917308:ICJ917477 IMF917308:IMF917477 IWB917308:IWB917477 JFX917308:JFX917477 JPT917308:JPT917477 JZP917308:JZP917477 KJL917308:KJL917477 KTH917308:KTH917477 LDD917308:LDD917477 LMZ917308:LMZ917477 LWV917308:LWV917477 MGR917308:MGR917477 MQN917308:MQN917477 NAJ917308:NAJ917477 NKF917308:NKF917477 NUB917308:NUB917477 ODX917308:ODX917477 ONT917308:ONT917477 OXP917308:OXP917477 PHL917308:PHL917477 PRH917308:PRH917477 QBD917308:QBD917477 QKZ917308:QKZ917477 QUV917308:QUV917477 RER917308:RER917477 RON917308:RON917477 RYJ917308:RYJ917477 SIF917308:SIF917477 SSB917308:SSB917477 TBX917308:TBX917477 TLT917308:TLT917477 TVP917308:TVP917477 UFL917308:UFL917477 UPH917308:UPH917477 UZD917308:UZD917477 VIZ917308:VIZ917477 VSV917308:VSV917477 WCR917308:WCR917477 WMN917308:WMN917477 WWJ917308:WWJ917477 JX982844:JX983013 TT982844:TT983013 ADP982844:ADP983013 ANL982844:ANL983013 AXH982844:AXH983013 BHD982844:BHD983013 BQZ982844:BQZ983013 CAV982844:CAV983013 CKR982844:CKR983013 CUN982844:CUN983013 DEJ982844:DEJ983013 DOF982844:DOF983013 DYB982844:DYB983013 EHX982844:EHX983013 ERT982844:ERT983013 FBP982844:FBP983013 FLL982844:FLL983013 FVH982844:FVH983013 GFD982844:GFD983013 GOZ982844:GOZ983013 GYV982844:GYV983013 HIR982844:HIR983013 HSN982844:HSN983013 ICJ982844:ICJ983013 IMF982844:IMF983013 IWB982844:IWB983013 JFX982844:JFX983013 JPT982844:JPT983013 JZP982844:JZP983013 KJL982844:KJL983013 KTH982844:KTH983013 LDD982844:LDD983013 LMZ982844:LMZ983013 LWV982844:LWV983013 MGR982844:MGR983013 MQN982844:MQN983013 NAJ982844:NAJ983013 NKF982844:NKF983013 NUB982844:NUB983013 ODX982844:ODX983013 ONT982844:ONT983013 OXP982844:OXP983013 PHL982844:PHL983013 PRH982844:PRH983013 QBD982844:QBD983013 QKZ982844:QKZ983013 QUV982844:QUV983013 RER982844:RER983013 RON982844:RON983013 RYJ982844:RYJ983013 SIF982844:SIF983013 SSB982844:SSB983013 TBX982844:TBX983013 TLT982844:TLT983013 TVP982844:TVP983013 UFL982844:UFL983013 UPH982844:UPH983013 UZD982844:UZD983013 VIZ982844:VIZ983013 VSV982844:VSV983013 WCR982844:WCR983013 WMN982844:WMN983013 WWJ982844:WWJ983013 WWH8:WWH17 JX8:JX17 TT8:TT17 ADP8:ADP17 ANL8:ANL17 AXH8:AXH17 BHD8:BHD17 BQZ8:BQZ17 CAV8:CAV17 CKR8:CKR17 CUN8:CUN17 DEJ8:DEJ17 DOF8:DOF17 DYB8:DYB17 EHX8:EHX17 ERT8:ERT17 FBP8:FBP17 FLL8:FLL17 FVH8:FVH17 GFD8:GFD17 GOZ8:GOZ17 GYV8:GYV17 HIR8:HIR17 HSN8:HSN17 ICJ8:ICJ17 IMF8:IMF17 IWB8:IWB17 JFX8:JFX17 JPT8:JPT17 JZP8:JZP17 KJL8:KJL17 KTH8:KTH17 LDD8:LDD17 LMZ8:LMZ17 LWV8:LWV17 MGR8:MGR17 MQN8:MQN17 NAJ8:NAJ17 NKF8:NKF17 NUB8:NUB17 ODX8:ODX17 ONT8:ONT17 OXP8:OXP17 PHL8:PHL17 PRH8:PRH17 QBD8:QBD17 QKZ8:QKZ17 QUV8:QUV17 RER8:RER17 RON8:RON17 RYJ8:RYJ17 SIF8:SIF17 SSB8:SSB17 TBX8:TBX17 TLT8:TLT17 TVP8:TVP17 UFL8:UFL17 UPH8:UPH17 UZD8:UZD17 VIZ8:VIZ17 VSV8:VSV17 WCR8:WCR17 WMN8:WMN17 WWJ8:WWJ17 JV65340:JV65509 TR65340:TR65509 ADN65340:ADN65509 ANJ65340:ANJ65509 AXF65340:AXF65509 BHB65340:BHB65509 BQX65340:BQX65509 CAT65340:CAT65509 CKP65340:CKP65509 CUL65340:CUL65509 DEH65340:DEH65509 DOD65340:DOD65509 DXZ65340:DXZ65509 EHV65340:EHV65509 ERR65340:ERR65509 FBN65340:FBN65509 FLJ65340:FLJ65509 FVF65340:FVF65509 GFB65340:GFB65509 GOX65340:GOX65509 GYT65340:GYT65509 HIP65340:HIP65509 HSL65340:HSL65509 ICH65340:ICH65509 IMD65340:IMD65509 IVZ65340:IVZ65509 JFV65340:JFV65509 JPR65340:JPR65509 JZN65340:JZN65509 KJJ65340:KJJ65509 KTF65340:KTF65509 LDB65340:LDB65509 LMX65340:LMX65509 LWT65340:LWT65509 MGP65340:MGP65509 MQL65340:MQL65509 NAH65340:NAH65509 NKD65340:NKD65509 NTZ65340:NTZ65509 ODV65340:ODV65509 ONR65340:ONR65509 OXN65340:OXN65509 PHJ65340:PHJ65509 PRF65340:PRF65509 QBB65340:QBB65509 QKX65340:QKX65509 QUT65340:QUT65509 REP65340:REP65509 ROL65340:ROL65509 RYH65340:RYH65509 SID65340:SID65509 SRZ65340:SRZ65509 TBV65340:TBV65509 TLR65340:TLR65509 TVN65340:TVN65509 UFJ65340:UFJ65509 UPF65340:UPF65509 UZB65340:UZB65509 VIX65340:VIX65509 VST65340:VST65509 WCP65340:WCP65509 WML65340:WML65509 WWH65340:WWH65509 JV130876:JV131045 TR130876:TR131045 ADN130876:ADN131045 ANJ130876:ANJ131045 AXF130876:AXF131045 BHB130876:BHB131045 BQX130876:BQX131045 CAT130876:CAT131045 CKP130876:CKP131045 CUL130876:CUL131045 DEH130876:DEH131045 DOD130876:DOD131045 DXZ130876:DXZ131045 EHV130876:EHV131045 ERR130876:ERR131045 FBN130876:FBN131045 FLJ130876:FLJ131045 FVF130876:FVF131045 GFB130876:GFB131045 GOX130876:GOX131045 GYT130876:GYT131045 HIP130876:HIP131045 HSL130876:HSL131045 ICH130876:ICH131045 IMD130876:IMD131045 IVZ130876:IVZ131045 JFV130876:JFV131045 JPR130876:JPR131045 JZN130876:JZN131045 KJJ130876:KJJ131045 KTF130876:KTF131045 LDB130876:LDB131045 LMX130876:LMX131045 LWT130876:LWT131045 MGP130876:MGP131045 MQL130876:MQL131045 NAH130876:NAH131045 NKD130876:NKD131045 NTZ130876:NTZ131045 ODV130876:ODV131045 ONR130876:ONR131045 OXN130876:OXN131045 PHJ130876:PHJ131045 PRF130876:PRF131045 QBB130876:QBB131045 QKX130876:QKX131045 QUT130876:QUT131045 REP130876:REP131045 ROL130876:ROL131045 RYH130876:RYH131045 SID130876:SID131045 SRZ130876:SRZ131045 TBV130876:TBV131045 TLR130876:TLR131045 TVN130876:TVN131045 UFJ130876:UFJ131045 UPF130876:UPF131045 UZB130876:UZB131045 VIX130876:VIX131045 VST130876:VST131045 WCP130876:WCP131045 WML130876:WML131045 WWH130876:WWH131045 JV196412:JV196581 TR196412:TR196581 ADN196412:ADN196581 ANJ196412:ANJ196581 AXF196412:AXF196581 BHB196412:BHB196581 BQX196412:BQX196581 CAT196412:CAT196581 CKP196412:CKP196581 CUL196412:CUL196581 DEH196412:DEH196581 DOD196412:DOD196581 DXZ196412:DXZ196581 EHV196412:EHV196581 ERR196412:ERR196581 FBN196412:FBN196581 FLJ196412:FLJ196581 FVF196412:FVF196581 GFB196412:GFB196581 GOX196412:GOX196581 GYT196412:GYT196581 HIP196412:HIP196581 HSL196412:HSL196581 ICH196412:ICH196581 IMD196412:IMD196581 IVZ196412:IVZ196581 JFV196412:JFV196581 JPR196412:JPR196581 JZN196412:JZN196581 KJJ196412:KJJ196581 KTF196412:KTF196581 LDB196412:LDB196581 LMX196412:LMX196581 LWT196412:LWT196581 MGP196412:MGP196581 MQL196412:MQL196581 NAH196412:NAH196581 NKD196412:NKD196581 NTZ196412:NTZ196581 ODV196412:ODV196581 ONR196412:ONR196581 OXN196412:OXN196581 PHJ196412:PHJ196581 PRF196412:PRF196581 QBB196412:QBB196581 QKX196412:QKX196581 QUT196412:QUT196581 REP196412:REP196581 ROL196412:ROL196581 RYH196412:RYH196581 SID196412:SID196581 SRZ196412:SRZ196581 TBV196412:TBV196581 TLR196412:TLR196581 TVN196412:TVN196581 UFJ196412:UFJ196581 UPF196412:UPF196581 UZB196412:UZB196581 VIX196412:VIX196581 VST196412:VST196581 WCP196412:WCP196581 WML196412:WML196581 WWH196412:WWH196581 JV261948:JV262117 TR261948:TR262117 ADN261948:ADN262117 ANJ261948:ANJ262117 AXF261948:AXF262117 BHB261948:BHB262117 BQX261948:BQX262117 CAT261948:CAT262117 CKP261948:CKP262117 CUL261948:CUL262117 DEH261948:DEH262117 DOD261948:DOD262117 DXZ261948:DXZ262117 EHV261948:EHV262117 ERR261948:ERR262117 FBN261948:FBN262117 FLJ261948:FLJ262117 FVF261948:FVF262117 GFB261948:GFB262117 GOX261948:GOX262117 GYT261948:GYT262117 HIP261948:HIP262117 HSL261948:HSL262117 ICH261948:ICH262117 IMD261948:IMD262117 IVZ261948:IVZ262117 JFV261948:JFV262117 JPR261948:JPR262117 JZN261948:JZN262117 KJJ261948:KJJ262117 KTF261948:KTF262117 LDB261948:LDB262117 LMX261948:LMX262117 LWT261948:LWT262117 MGP261948:MGP262117 MQL261948:MQL262117 NAH261948:NAH262117 NKD261948:NKD262117 NTZ261948:NTZ262117 ODV261948:ODV262117 ONR261948:ONR262117 OXN261948:OXN262117 PHJ261948:PHJ262117 PRF261948:PRF262117 QBB261948:QBB262117 QKX261948:QKX262117 QUT261948:QUT262117 REP261948:REP262117 ROL261948:ROL262117 RYH261948:RYH262117 SID261948:SID262117 SRZ261948:SRZ262117 TBV261948:TBV262117 TLR261948:TLR262117 TVN261948:TVN262117 UFJ261948:UFJ262117 UPF261948:UPF262117 UZB261948:UZB262117 VIX261948:VIX262117 VST261948:VST262117 WCP261948:WCP262117 WML261948:WML262117 WWH261948:WWH262117 JV327484:JV327653 TR327484:TR327653 ADN327484:ADN327653 ANJ327484:ANJ327653 AXF327484:AXF327653 BHB327484:BHB327653 BQX327484:BQX327653 CAT327484:CAT327653 CKP327484:CKP327653 CUL327484:CUL327653 DEH327484:DEH327653 DOD327484:DOD327653 DXZ327484:DXZ327653 EHV327484:EHV327653 ERR327484:ERR327653 FBN327484:FBN327653 FLJ327484:FLJ327653 FVF327484:FVF327653 GFB327484:GFB327653 GOX327484:GOX327653 GYT327484:GYT327653 HIP327484:HIP327653 HSL327484:HSL327653 ICH327484:ICH327653 IMD327484:IMD327653 IVZ327484:IVZ327653 JFV327484:JFV327653 JPR327484:JPR327653 JZN327484:JZN327653 KJJ327484:KJJ327653 KTF327484:KTF327653 LDB327484:LDB327653 LMX327484:LMX327653 LWT327484:LWT327653 MGP327484:MGP327653 MQL327484:MQL327653 NAH327484:NAH327653 NKD327484:NKD327653 NTZ327484:NTZ327653 ODV327484:ODV327653 ONR327484:ONR327653 OXN327484:OXN327653 PHJ327484:PHJ327653 PRF327484:PRF327653 QBB327484:QBB327653 QKX327484:QKX327653 QUT327484:QUT327653 REP327484:REP327653 ROL327484:ROL327653 RYH327484:RYH327653 SID327484:SID327653 SRZ327484:SRZ327653 TBV327484:TBV327653 TLR327484:TLR327653 TVN327484:TVN327653 UFJ327484:UFJ327653 UPF327484:UPF327653 UZB327484:UZB327653 VIX327484:VIX327653 VST327484:VST327653 WCP327484:WCP327653 WML327484:WML327653 WWH327484:WWH327653 JV393020:JV393189 TR393020:TR393189 ADN393020:ADN393189 ANJ393020:ANJ393189 AXF393020:AXF393189 BHB393020:BHB393189 BQX393020:BQX393189 CAT393020:CAT393189 CKP393020:CKP393189 CUL393020:CUL393189 DEH393020:DEH393189 DOD393020:DOD393189 DXZ393020:DXZ393189 EHV393020:EHV393189 ERR393020:ERR393189 FBN393020:FBN393189 FLJ393020:FLJ393189 FVF393020:FVF393189 GFB393020:GFB393189 GOX393020:GOX393189 GYT393020:GYT393189 HIP393020:HIP393189 HSL393020:HSL393189 ICH393020:ICH393189 IMD393020:IMD393189 IVZ393020:IVZ393189 JFV393020:JFV393189 JPR393020:JPR393189 JZN393020:JZN393189 KJJ393020:KJJ393189 KTF393020:KTF393189 LDB393020:LDB393189 LMX393020:LMX393189 LWT393020:LWT393189 MGP393020:MGP393189 MQL393020:MQL393189 NAH393020:NAH393189 NKD393020:NKD393189 NTZ393020:NTZ393189 ODV393020:ODV393189 ONR393020:ONR393189 OXN393020:OXN393189 PHJ393020:PHJ393189 PRF393020:PRF393189 QBB393020:QBB393189 QKX393020:QKX393189 QUT393020:QUT393189 REP393020:REP393189 ROL393020:ROL393189 RYH393020:RYH393189 SID393020:SID393189 SRZ393020:SRZ393189 TBV393020:TBV393189 TLR393020:TLR393189 TVN393020:TVN393189 UFJ393020:UFJ393189 UPF393020:UPF393189 UZB393020:UZB393189 VIX393020:VIX393189 VST393020:VST393189 WCP393020:WCP393189 WML393020:WML393189 WWH393020:WWH393189 JV458556:JV458725 TR458556:TR458725 ADN458556:ADN458725 ANJ458556:ANJ458725 AXF458556:AXF458725 BHB458556:BHB458725 BQX458556:BQX458725 CAT458556:CAT458725 CKP458556:CKP458725 CUL458556:CUL458725 DEH458556:DEH458725 DOD458556:DOD458725 DXZ458556:DXZ458725 EHV458556:EHV458725 ERR458556:ERR458725 FBN458556:FBN458725 FLJ458556:FLJ458725 FVF458556:FVF458725 GFB458556:GFB458725 GOX458556:GOX458725 GYT458556:GYT458725 HIP458556:HIP458725 HSL458556:HSL458725 ICH458556:ICH458725 IMD458556:IMD458725 IVZ458556:IVZ458725 JFV458556:JFV458725 JPR458556:JPR458725 JZN458556:JZN458725 KJJ458556:KJJ458725 KTF458556:KTF458725 LDB458556:LDB458725 LMX458556:LMX458725 LWT458556:LWT458725 MGP458556:MGP458725 MQL458556:MQL458725 NAH458556:NAH458725 NKD458556:NKD458725 NTZ458556:NTZ458725 ODV458556:ODV458725 ONR458556:ONR458725 OXN458556:OXN458725 PHJ458556:PHJ458725 PRF458556:PRF458725 QBB458556:QBB458725 QKX458556:QKX458725 QUT458556:QUT458725 REP458556:REP458725 ROL458556:ROL458725 RYH458556:RYH458725 SID458556:SID458725 SRZ458556:SRZ458725 TBV458556:TBV458725 TLR458556:TLR458725 TVN458556:TVN458725 UFJ458556:UFJ458725 UPF458556:UPF458725 UZB458556:UZB458725 VIX458556:VIX458725 VST458556:VST458725 WCP458556:WCP458725 WML458556:WML458725 WWH458556:WWH458725 JV524092:JV524261 TR524092:TR524261 ADN524092:ADN524261 ANJ524092:ANJ524261 AXF524092:AXF524261 BHB524092:BHB524261 BQX524092:BQX524261 CAT524092:CAT524261 CKP524092:CKP524261 CUL524092:CUL524261 DEH524092:DEH524261 DOD524092:DOD524261 DXZ524092:DXZ524261 EHV524092:EHV524261 ERR524092:ERR524261 FBN524092:FBN524261 FLJ524092:FLJ524261 FVF524092:FVF524261 GFB524092:GFB524261 GOX524092:GOX524261 GYT524092:GYT524261 HIP524092:HIP524261 HSL524092:HSL524261 ICH524092:ICH524261 IMD524092:IMD524261 IVZ524092:IVZ524261 JFV524092:JFV524261 JPR524092:JPR524261 JZN524092:JZN524261 KJJ524092:KJJ524261 KTF524092:KTF524261 LDB524092:LDB524261 LMX524092:LMX524261 LWT524092:LWT524261 MGP524092:MGP524261 MQL524092:MQL524261 NAH524092:NAH524261 NKD524092:NKD524261 NTZ524092:NTZ524261 ODV524092:ODV524261 ONR524092:ONR524261 OXN524092:OXN524261 PHJ524092:PHJ524261 PRF524092:PRF524261 QBB524092:QBB524261 QKX524092:QKX524261 QUT524092:QUT524261 REP524092:REP524261 ROL524092:ROL524261 RYH524092:RYH524261 SID524092:SID524261 SRZ524092:SRZ524261 TBV524092:TBV524261 TLR524092:TLR524261 TVN524092:TVN524261 UFJ524092:UFJ524261 UPF524092:UPF524261 UZB524092:UZB524261 VIX524092:VIX524261 VST524092:VST524261 WCP524092:WCP524261 WML524092:WML524261 WWH524092:WWH524261 JV589628:JV589797 TR589628:TR589797 ADN589628:ADN589797 ANJ589628:ANJ589797 AXF589628:AXF589797 BHB589628:BHB589797 BQX589628:BQX589797 CAT589628:CAT589797 CKP589628:CKP589797 CUL589628:CUL589797 DEH589628:DEH589797 DOD589628:DOD589797 DXZ589628:DXZ589797 EHV589628:EHV589797 ERR589628:ERR589797 FBN589628:FBN589797 FLJ589628:FLJ589797 FVF589628:FVF589797 GFB589628:GFB589797 GOX589628:GOX589797 GYT589628:GYT589797 HIP589628:HIP589797 HSL589628:HSL589797 ICH589628:ICH589797 IMD589628:IMD589797 IVZ589628:IVZ589797 JFV589628:JFV589797 JPR589628:JPR589797 JZN589628:JZN589797 KJJ589628:KJJ589797 KTF589628:KTF589797 LDB589628:LDB589797 LMX589628:LMX589797 LWT589628:LWT589797 MGP589628:MGP589797 MQL589628:MQL589797 NAH589628:NAH589797 NKD589628:NKD589797 NTZ589628:NTZ589797 ODV589628:ODV589797 ONR589628:ONR589797 OXN589628:OXN589797 PHJ589628:PHJ589797 PRF589628:PRF589797 QBB589628:QBB589797 QKX589628:QKX589797 QUT589628:QUT589797 REP589628:REP589797 ROL589628:ROL589797 RYH589628:RYH589797 SID589628:SID589797 SRZ589628:SRZ589797 TBV589628:TBV589797 TLR589628:TLR589797 TVN589628:TVN589797 UFJ589628:UFJ589797 UPF589628:UPF589797 UZB589628:UZB589797 VIX589628:VIX589797 VST589628:VST589797 WCP589628:WCP589797 WML589628:WML589797 WWH589628:WWH589797 JV655164:JV655333 TR655164:TR655333 ADN655164:ADN655333 ANJ655164:ANJ655333 AXF655164:AXF655333 BHB655164:BHB655333 BQX655164:BQX655333 CAT655164:CAT655333 CKP655164:CKP655333 CUL655164:CUL655333 DEH655164:DEH655333 DOD655164:DOD655333 DXZ655164:DXZ655333 EHV655164:EHV655333 ERR655164:ERR655333 FBN655164:FBN655333 FLJ655164:FLJ655333 FVF655164:FVF655333 GFB655164:GFB655333 GOX655164:GOX655333 GYT655164:GYT655333 HIP655164:HIP655333 HSL655164:HSL655333 ICH655164:ICH655333 IMD655164:IMD655333 IVZ655164:IVZ655333 JFV655164:JFV655333 JPR655164:JPR655333 JZN655164:JZN655333 KJJ655164:KJJ655333 KTF655164:KTF655333 LDB655164:LDB655333 LMX655164:LMX655333 LWT655164:LWT655333 MGP655164:MGP655333 MQL655164:MQL655333 NAH655164:NAH655333 NKD655164:NKD655333 NTZ655164:NTZ655333 ODV655164:ODV655333 ONR655164:ONR655333 OXN655164:OXN655333 PHJ655164:PHJ655333 PRF655164:PRF655333 QBB655164:QBB655333 QKX655164:QKX655333 QUT655164:QUT655333 REP655164:REP655333 ROL655164:ROL655333 RYH655164:RYH655333 SID655164:SID655333 SRZ655164:SRZ655333 TBV655164:TBV655333 TLR655164:TLR655333 TVN655164:TVN655333 UFJ655164:UFJ655333 UPF655164:UPF655333 UZB655164:UZB655333 VIX655164:VIX655333 VST655164:VST655333 WCP655164:WCP655333 WML655164:WML655333 WWH655164:WWH655333 JV720700:JV720869 TR720700:TR720869 ADN720700:ADN720869 ANJ720700:ANJ720869 AXF720700:AXF720869 BHB720700:BHB720869 BQX720700:BQX720869 CAT720700:CAT720869 CKP720700:CKP720869 CUL720700:CUL720869 DEH720700:DEH720869 DOD720700:DOD720869 DXZ720700:DXZ720869 EHV720700:EHV720869 ERR720700:ERR720869 FBN720700:FBN720869 FLJ720700:FLJ720869 FVF720700:FVF720869 GFB720700:GFB720869 GOX720700:GOX720869 GYT720700:GYT720869 HIP720700:HIP720869 HSL720700:HSL720869 ICH720700:ICH720869 IMD720700:IMD720869 IVZ720700:IVZ720869 JFV720700:JFV720869 JPR720700:JPR720869 JZN720700:JZN720869 KJJ720700:KJJ720869 KTF720700:KTF720869 LDB720700:LDB720869 LMX720700:LMX720869 LWT720700:LWT720869 MGP720700:MGP720869 MQL720700:MQL720869 NAH720700:NAH720869 NKD720700:NKD720869 NTZ720700:NTZ720869 ODV720700:ODV720869 ONR720700:ONR720869 OXN720700:OXN720869 PHJ720700:PHJ720869 PRF720700:PRF720869 QBB720700:QBB720869 QKX720700:QKX720869 QUT720700:QUT720869 REP720700:REP720869 ROL720700:ROL720869 RYH720700:RYH720869 SID720700:SID720869 SRZ720700:SRZ720869 TBV720700:TBV720869 TLR720700:TLR720869 TVN720700:TVN720869 UFJ720700:UFJ720869 UPF720700:UPF720869 UZB720700:UZB720869 VIX720700:VIX720869 VST720700:VST720869 WCP720700:WCP720869 WML720700:WML720869 WWH720700:WWH720869 JV786236:JV786405 TR786236:TR786405 ADN786236:ADN786405 ANJ786236:ANJ786405 AXF786236:AXF786405 BHB786236:BHB786405 BQX786236:BQX786405 CAT786236:CAT786405 CKP786236:CKP786405 CUL786236:CUL786405 DEH786236:DEH786405 DOD786236:DOD786405 DXZ786236:DXZ786405 EHV786236:EHV786405 ERR786236:ERR786405 FBN786236:FBN786405 FLJ786236:FLJ786405 FVF786236:FVF786405 GFB786236:GFB786405 GOX786236:GOX786405 GYT786236:GYT786405 HIP786236:HIP786405 HSL786236:HSL786405 ICH786236:ICH786405 IMD786236:IMD786405 IVZ786236:IVZ786405 JFV786236:JFV786405 JPR786236:JPR786405 JZN786236:JZN786405 KJJ786236:KJJ786405 KTF786236:KTF786405 LDB786236:LDB786405 LMX786236:LMX786405 LWT786236:LWT786405 MGP786236:MGP786405 MQL786236:MQL786405 NAH786236:NAH786405 NKD786236:NKD786405 NTZ786236:NTZ786405 ODV786236:ODV786405 ONR786236:ONR786405 OXN786236:OXN786405 PHJ786236:PHJ786405 PRF786236:PRF786405 QBB786236:QBB786405 QKX786236:QKX786405 QUT786236:QUT786405 REP786236:REP786405 ROL786236:ROL786405 RYH786236:RYH786405 SID786236:SID786405 SRZ786236:SRZ786405 TBV786236:TBV786405 TLR786236:TLR786405 TVN786236:TVN786405 UFJ786236:UFJ786405 UPF786236:UPF786405 UZB786236:UZB786405 VIX786236:VIX786405 VST786236:VST786405 WCP786236:WCP786405 WML786236:WML786405 WWH786236:WWH786405 JV851772:JV851941 TR851772:TR851941 ADN851772:ADN851941 ANJ851772:ANJ851941 AXF851772:AXF851941 BHB851772:BHB851941 BQX851772:BQX851941 CAT851772:CAT851941 CKP851772:CKP851941 CUL851772:CUL851941 DEH851772:DEH851941 DOD851772:DOD851941 DXZ851772:DXZ851941 EHV851772:EHV851941 ERR851772:ERR851941 FBN851772:FBN851941 FLJ851772:FLJ851941 FVF851772:FVF851941 GFB851772:GFB851941 GOX851772:GOX851941 GYT851772:GYT851941 HIP851772:HIP851941 HSL851772:HSL851941 ICH851772:ICH851941 IMD851772:IMD851941 IVZ851772:IVZ851941 JFV851772:JFV851941 JPR851772:JPR851941 JZN851772:JZN851941 KJJ851772:KJJ851941 KTF851772:KTF851941 LDB851772:LDB851941 LMX851772:LMX851941 LWT851772:LWT851941 MGP851772:MGP851941 MQL851772:MQL851941 NAH851772:NAH851941 NKD851772:NKD851941 NTZ851772:NTZ851941 ODV851772:ODV851941 ONR851772:ONR851941 OXN851772:OXN851941 PHJ851772:PHJ851941 PRF851772:PRF851941 QBB851772:QBB851941 QKX851772:QKX851941 QUT851772:QUT851941 REP851772:REP851941 ROL851772:ROL851941 RYH851772:RYH851941 SID851772:SID851941 SRZ851772:SRZ851941 TBV851772:TBV851941 TLR851772:TLR851941 TVN851772:TVN851941 UFJ851772:UFJ851941 UPF851772:UPF851941 UZB851772:UZB851941 VIX851772:VIX851941 VST851772:VST851941 WCP851772:WCP851941 WML851772:WML851941 WWH851772:WWH851941 JV917308:JV917477 TR917308:TR917477 ADN917308:ADN917477 ANJ917308:ANJ917477 AXF917308:AXF917477 BHB917308:BHB917477 BQX917308:BQX917477 CAT917308:CAT917477 CKP917308:CKP917477 CUL917308:CUL917477 DEH917308:DEH917477 DOD917308:DOD917477 DXZ917308:DXZ917477 EHV917308:EHV917477 ERR917308:ERR917477 FBN917308:FBN917477 FLJ917308:FLJ917477 FVF917308:FVF917477 GFB917308:GFB917477 GOX917308:GOX917477 GYT917308:GYT917477 HIP917308:HIP917477 HSL917308:HSL917477 ICH917308:ICH917477 IMD917308:IMD917477 IVZ917308:IVZ917477 JFV917308:JFV917477 JPR917308:JPR917477 JZN917308:JZN917477 KJJ917308:KJJ917477 KTF917308:KTF917477 LDB917308:LDB917477 LMX917308:LMX917477 LWT917308:LWT917477 MGP917308:MGP917477 MQL917308:MQL917477 NAH917308:NAH917477 NKD917308:NKD917477 NTZ917308:NTZ917477 ODV917308:ODV917477 ONR917308:ONR917477 OXN917308:OXN917477 PHJ917308:PHJ917477 PRF917308:PRF917477 QBB917308:QBB917477 QKX917308:QKX917477 QUT917308:QUT917477 REP917308:REP917477 ROL917308:ROL917477 RYH917308:RYH917477 SID917308:SID917477 SRZ917308:SRZ917477 TBV917308:TBV917477 TLR917308:TLR917477 TVN917308:TVN917477 UFJ917308:UFJ917477 UPF917308:UPF917477 UZB917308:UZB917477 VIX917308:VIX917477 VST917308:VST917477 WCP917308:WCP917477 WML917308:WML917477 WWH917308:WWH917477 JV982844:JV983013 TR982844:TR983013 ADN982844:ADN983013 ANJ982844:ANJ983013 AXF982844:AXF983013 BHB982844:BHB983013 BQX982844:BQX983013 CAT982844:CAT983013 CKP982844:CKP983013 CUL982844:CUL983013 DEH982844:DEH983013 DOD982844:DOD983013 DXZ982844:DXZ983013 EHV982844:EHV983013 ERR982844:ERR983013 FBN982844:FBN983013 FLJ982844:FLJ983013 FVF982844:FVF983013 GFB982844:GFB983013 GOX982844:GOX983013 GYT982844:GYT983013 HIP982844:HIP983013 HSL982844:HSL983013 ICH982844:ICH983013 IMD982844:IMD983013 IVZ982844:IVZ983013 JFV982844:JFV983013 JPR982844:JPR983013 JZN982844:JZN983013 KJJ982844:KJJ983013 KTF982844:KTF983013 LDB982844:LDB983013 LMX982844:LMX983013 LWT982844:LWT983013 MGP982844:MGP983013 MQL982844:MQL983013 NAH982844:NAH983013 NKD982844:NKD983013 NTZ982844:NTZ983013 ODV982844:ODV983013 ONR982844:ONR983013 OXN982844:OXN983013 PHJ982844:PHJ983013 PRF982844:PRF983013 QBB982844:QBB983013 QKX982844:QKX983013 QUT982844:QUT983013 REP982844:REP983013 ROL982844:ROL983013 RYH982844:RYH983013 SID982844:SID983013 SRZ982844:SRZ983013 TBV982844:TBV983013 TLR982844:TLR983013 TVN982844:TVN983013 UFJ982844:UFJ983013 UPF982844:UPF983013 UZB982844:UZB983013 VIX982844:VIX983013 VST982844:VST983013 WCP982844:WCP983013 WML982844:WML983013 WWH982844:WWH983013 JV8:JV17 TR8:TR17 ADN8:ADN17 ANJ8:ANJ17 AXF8:AXF17 BHB8:BHB17 BQX8:BQX17 CAT8:CAT17 CKP8:CKP17 CUL8:CUL17 DEH8:DEH17 DOD8:DOD17 DXZ8:DXZ17 EHV8:EHV17 ERR8:ERR17 FBN8:FBN17 FLJ8:FLJ17 FVF8:FVF17 GFB8:GFB17 GOX8:GOX17 GYT8:GYT17 HIP8:HIP17 HSL8:HSL17 ICH8:ICH17 IMD8:IMD17 IVZ8:IVZ17 JFV8:JFV17 JPR8:JPR17 JZN8:JZN17 KJJ8:KJJ17 KTF8:KTF17 LDB8:LDB17 LMX8:LMX17 LWT8:LWT17 MGP8:MGP17 MQL8:MQL17 NAH8:NAH17 NKD8:NKD17 NTZ8:NTZ17 ODV8:ODV17 ONR8:ONR17 OXN8:OXN17 PHJ8:PHJ17 PRF8:PRF17 QBB8:QBB17 QKX8:QKX17 QUT8:QUT17 REP8:REP17 ROL8:ROL17 RYH8:RYH17 SID8:SID17 SRZ8:SRZ17 TBV8:TBV17 TLR8:TLR17 TVN8:TVN17 UFJ8:UFJ17 UPF8:UPF17 UZB8:UZB17 VIX8:VIX17 VST8:VST17 WCP8:WCP17 WML8:WML17 J327480:L327649 J393016:L393185 J458552:L458721 J524088:L524257 J589624:L589793 J655160:L655329 J720696:L720865 J786232:L786401 J851768:L851937 J917304:L917473 J982840:L983009 J65336:L65505 J130872:L131041 J196408:L196577 J261944:L262113" xr:uid="{00000000-0002-0000-0A00-000002000000}">
      <formula1>#REF!</formula1>
    </dataValidation>
  </dataValidations>
  <printOptions horizontalCentered="1"/>
  <pageMargins left="0.55118110236220474" right="0.39370078740157483" top="0.6692913385826772" bottom="0.31496062992125984" header="0.51181102362204722" footer="0.27559055118110237"/>
  <pageSetup paperSize="9" scale="55" fitToWidth="3" fitToHeight="3" orientation="landscape" horizontalDpi="4294967292" r:id="rId1"/>
  <headerFooter alignWithMargins="0">
    <oddHeader>&amp;L&amp;"メイリオ,ボールド"&amp;16平成28年度「大阪府在宅医療介護ICT連携事業補助金」&amp;R&amp;"メイリオ,ボールド"&amp;12単位（円）</oddHeader>
  </headerFooter>
  <colBreaks count="1" manualBreakCount="1">
    <brk id="45" max="1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
  <sheetViews>
    <sheetView view="pageBreakPreview" topLeftCell="A7" zoomScale="85" zoomScaleNormal="100" zoomScaleSheetLayoutView="85" workbookViewId="0">
      <selection activeCell="K11" sqref="K11"/>
    </sheetView>
  </sheetViews>
  <sheetFormatPr defaultColWidth="9" defaultRowHeight="14" x14ac:dyDescent="0.2"/>
  <cols>
    <col min="1" max="3" width="8.90625" style="32" customWidth="1"/>
    <col min="4" max="4" width="14.08984375" style="32" customWidth="1"/>
    <col min="5" max="5" width="4" style="32" customWidth="1"/>
    <col min="6" max="6" width="11.08984375" style="32" customWidth="1"/>
    <col min="7" max="7" width="9.08984375" style="32" customWidth="1"/>
    <col min="8" max="8" width="5.90625" style="32" customWidth="1"/>
    <col min="9" max="9" width="14.6328125" style="32" customWidth="1"/>
    <col min="10" max="10" width="3.6328125" style="32" customWidth="1"/>
    <col min="11" max="16384" width="9" style="32"/>
  </cols>
  <sheetData>
    <row r="1" spans="1:15" ht="24.75" customHeight="1" x14ac:dyDescent="0.2">
      <c r="A1" s="31" t="s">
        <v>134</v>
      </c>
      <c r="I1" s="366"/>
      <c r="J1" s="366"/>
    </row>
    <row r="2" spans="1:15" ht="24.75" customHeight="1" x14ac:dyDescent="0.2">
      <c r="H2" s="368" t="s">
        <v>135</v>
      </c>
      <c r="I2" s="368"/>
      <c r="J2" s="368"/>
    </row>
    <row r="3" spans="1:15" ht="24.75" customHeight="1" x14ac:dyDescent="0.2">
      <c r="H3" s="368" t="s">
        <v>282</v>
      </c>
      <c r="I3" s="368"/>
      <c r="J3" s="368"/>
    </row>
    <row r="4" spans="1:15" ht="24.75" customHeight="1" x14ac:dyDescent="0.2">
      <c r="I4" s="217"/>
      <c r="J4" s="217"/>
    </row>
    <row r="5" spans="1:15" ht="24" customHeight="1" x14ac:dyDescent="0.2">
      <c r="A5" s="365" t="s">
        <v>268</v>
      </c>
      <c r="B5" s="365"/>
      <c r="C5" s="365"/>
      <c r="E5" s="33"/>
      <c r="F5" s="33"/>
    </row>
    <row r="6" spans="1:15" ht="24" customHeight="1" x14ac:dyDescent="0.2">
      <c r="E6" s="33"/>
      <c r="F6" s="33"/>
      <c r="G6" s="34"/>
      <c r="H6" s="34"/>
      <c r="I6" s="34"/>
      <c r="J6" s="33"/>
    </row>
    <row r="7" spans="1:15" ht="24" customHeight="1" x14ac:dyDescent="0.2">
      <c r="E7" s="219" t="s">
        <v>136</v>
      </c>
      <c r="G7" s="33"/>
      <c r="H7" s="33"/>
      <c r="I7" s="33"/>
      <c r="J7" s="33"/>
    </row>
    <row r="8" spans="1:15" ht="24" customHeight="1" x14ac:dyDescent="0.2">
      <c r="A8" s="219"/>
      <c r="B8" s="219"/>
      <c r="C8" s="219"/>
      <c r="E8" s="219" t="s">
        <v>137</v>
      </c>
      <c r="G8" s="231"/>
      <c r="H8" s="231"/>
      <c r="I8" s="231"/>
      <c r="J8" s="33"/>
      <c r="K8" s="32" t="s">
        <v>165</v>
      </c>
    </row>
    <row r="9" spans="1:15" ht="24" customHeight="1" x14ac:dyDescent="0.2">
      <c r="E9" s="219" t="s">
        <v>138</v>
      </c>
      <c r="G9" s="33"/>
      <c r="H9" s="33"/>
      <c r="I9" s="33"/>
      <c r="J9" s="35"/>
      <c r="K9" s="362" t="s">
        <v>166</v>
      </c>
      <c r="L9" s="362"/>
      <c r="M9" s="362"/>
      <c r="N9" s="362"/>
      <c r="O9" s="362"/>
    </row>
    <row r="10" spans="1:15" ht="24" customHeight="1" x14ac:dyDescent="0.2">
      <c r="K10" s="362"/>
      <c r="L10" s="362"/>
      <c r="M10" s="362"/>
      <c r="N10" s="362"/>
      <c r="O10" s="362"/>
    </row>
    <row r="11" spans="1:15" ht="24.75" customHeight="1" x14ac:dyDescent="0.2">
      <c r="A11" s="367" t="s">
        <v>281</v>
      </c>
      <c r="B11" s="367"/>
      <c r="C11" s="367"/>
      <c r="D11" s="367"/>
      <c r="E11" s="367"/>
      <c r="F11" s="367"/>
      <c r="G11" s="367"/>
      <c r="H11" s="367"/>
      <c r="I11" s="367"/>
      <c r="J11" s="367"/>
    </row>
    <row r="12" spans="1:15" ht="24.75" customHeight="1" x14ac:dyDescent="0.2">
      <c r="A12" s="364" t="s">
        <v>139</v>
      </c>
      <c r="B12" s="364"/>
      <c r="C12" s="364"/>
      <c r="D12" s="364"/>
      <c r="E12" s="364"/>
      <c r="F12" s="364"/>
      <c r="G12" s="364"/>
      <c r="H12" s="364"/>
      <c r="I12" s="364"/>
      <c r="J12" s="364"/>
    </row>
    <row r="13" spans="1:15" ht="24" customHeight="1" x14ac:dyDescent="0.2"/>
    <row r="14" spans="1:15" ht="24" customHeight="1" x14ac:dyDescent="0.2"/>
    <row r="15" spans="1:15" ht="24" customHeight="1" x14ac:dyDescent="0.2">
      <c r="A15" s="32" t="s">
        <v>140</v>
      </c>
      <c r="B15" s="219"/>
      <c r="C15" s="219"/>
      <c r="D15" s="219" t="s">
        <v>143</v>
      </c>
      <c r="E15" s="219"/>
      <c r="F15" s="219"/>
      <c r="G15" s="219"/>
      <c r="H15" s="219"/>
      <c r="I15" s="220"/>
    </row>
    <row r="16" spans="1:15" ht="24" customHeight="1" x14ac:dyDescent="0.2">
      <c r="A16" s="36"/>
      <c r="D16" s="37"/>
      <c r="E16" s="38"/>
      <c r="F16" s="363"/>
      <c r="G16" s="363"/>
      <c r="H16" s="363"/>
      <c r="I16" s="363"/>
      <c r="K16" s="232"/>
    </row>
    <row r="17" spans="1:9" ht="24" customHeight="1" x14ac:dyDescent="0.2">
      <c r="A17" s="233" t="s">
        <v>141</v>
      </c>
      <c r="F17" s="39"/>
      <c r="G17" s="39"/>
      <c r="H17" s="39"/>
    </row>
    <row r="18" spans="1:9" ht="24" customHeight="1" x14ac:dyDescent="0.2">
      <c r="A18" s="36"/>
      <c r="B18" s="32" t="s">
        <v>156</v>
      </c>
      <c r="D18" s="32" t="s">
        <v>157</v>
      </c>
      <c r="F18" s="39"/>
      <c r="G18" s="39"/>
      <c r="H18" s="39"/>
    </row>
    <row r="19" spans="1:9" ht="24" customHeight="1" x14ac:dyDescent="0.2"/>
    <row r="20" spans="1:9" ht="24" customHeight="1" x14ac:dyDescent="0.2"/>
    <row r="21" spans="1:9" ht="24" customHeight="1" x14ac:dyDescent="0.2"/>
    <row r="22" spans="1:9" ht="24" customHeight="1" x14ac:dyDescent="0.2"/>
    <row r="23" spans="1:9" ht="24" customHeight="1" x14ac:dyDescent="0.2"/>
    <row r="24" spans="1:9" ht="21" customHeight="1" x14ac:dyDescent="0.2"/>
    <row r="29" spans="1:9" x14ac:dyDescent="0.2">
      <c r="G29" s="365"/>
      <c r="H29" s="365"/>
      <c r="I29" s="365"/>
    </row>
  </sheetData>
  <mergeCells count="10">
    <mergeCell ref="I1:J1"/>
    <mergeCell ref="A11:J11"/>
    <mergeCell ref="A5:C5"/>
    <mergeCell ref="H2:J2"/>
    <mergeCell ref="H3:J3"/>
    <mergeCell ref="K9:O9"/>
    <mergeCell ref="K10:O10"/>
    <mergeCell ref="F16:I16"/>
    <mergeCell ref="A12:J12"/>
    <mergeCell ref="G29:I29"/>
  </mergeCells>
  <phoneticPr fontId="1"/>
  <pageMargins left="0.85" right="0.3" top="0.78740157480314965" bottom="0.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4"/>
  <sheetViews>
    <sheetView workbookViewId="0">
      <selection activeCell="F7" sqref="F7"/>
    </sheetView>
  </sheetViews>
  <sheetFormatPr defaultColWidth="9" defaultRowHeight="13" x14ac:dyDescent="0.2"/>
  <cols>
    <col min="1" max="1" width="4.453125" style="150" customWidth="1"/>
    <col min="2" max="8" width="17" style="204" customWidth="1"/>
    <col min="9" max="9" width="12" style="204" customWidth="1"/>
    <col min="10" max="11" width="12" style="150" customWidth="1"/>
    <col min="12" max="16384" width="9" style="150"/>
  </cols>
  <sheetData>
    <row r="1" spans="1:11" x14ac:dyDescent="0.2">
      <c r="A1" s="203" t="s">
        <v>144</v>
      </c>
      <c r="B1" s="150"/>
      <c r="C1" s="203"/>
      <c r="D1" s="203"/>
    </row>
    <row r="3" spans="1:11" ht="21" x14ac:dyDescent="0.2">
      <c r="B3" s="369" t="s">
        <v>145</v>
      </c>
      <c r="C3" s="369"/>
      <c r="D3" s="370"/>
      <c r="E3" s="370"/>
      <c r="F3" s="370"/>
      <c r="G3" s="370"/>
      <c r="H3" s="370"/>
      <c r="I3" s="205"/>
      <c r="J3" s="151"/>
      <c r="K3" s="151"/>
    </row>
    <row r="4" spans="1:11" ht="26.25" customHeight="1" x14ac:dyDescent="0.2">
      <c r="H4" s="208" t="s">
        <v>111</v>
      </c>
    </row>
    <row r="5" spans="1:11" s="152" customFormat="1" ht="28.5" customHeight="1" x14ac:dyDescent="0.2">
      <c r="A5" s="372" t="s">
        <v>146</v>
      </c>
      <c r="B5" s="371" t="s">
        <v>147</v>
      </c>
      <c r="C5" s="374" t="s">
        <v>148</v>
      </c>
      <c r="D5" s="379" t="s">
        <v>149</v>
      </c>
      <c r="E5" s="234"/>
      <c r="F5" s="234"/>
      <c r="G5" s="240"/>
      <c r="H5" s="241"/>
      <c r="I5" s="209"/>
    </row>
    <row r="6" spans="1:11" s="152" customFormat="1" ht="40.5" customHeight="1" x14ac:dyDescent="0.2">
      <c r="A6" s="373"/>
      <c r="B6" s="371"/>
      <c r="C6" s="375"/>
      <c r="D6" s="380"/>
      <c r="E6" s="221" t="s">
        <v>150</v>
      </c>
      <c r="F6" s="221" t="s">
        <v>151</v>
      </c>
      <c r="G6" s="222" t="s">
        <v>152</v>
      </c>
      <c r="H6" s="222" t="s">
        <v>153</v>
      </c>
      <c r="I6" s="209"/>
    </row>
    <row r="7" spans="1:11" s="152" customFormat="1" ht="50.25" customHeight="1" x14ac:dyDescent="0.2">
      <c r="A7" s="372">
        <v>1</v>
      </c>
      <c r="B7" s="376" t="s">
        <v>269</v>
      </c>
      <c r="C7" s="236" t="s">
        <v>255</v>
      </c>
      <c r="D7" s="237">
        <f>SUM(E7:H7)</f>
        <v>0</v>
      </c>
      <c r="E7" s="157"/>
      <c r="F7" s="157"/>
      <c r="G7" s="157"/>
      <c r="H7" s="155"/>
      <c r="I7" s="209"/>
    </row>
    <row r="8" spans="1:11" s="152" customFormat="1" ht="50.25" customHeight="1" thickBot="1" x14ac:dyDescent="0.25">
      <c r="A8" s="378"/>
      <c r="B8" s="377"/>
      <c r="C8" s="238" t="s">
        <v>198</v>
      </c>
      <c r="D8" s="239">
        <f>SUM(E8:H8)</f>
        <v>0</v>
      </c>
      <c r="E8" s="159"/>
      <c r="F8" s="159"/>
      <c r="G8" s="159"/>
      <c r="H8" s="162"/>
      <c r="I8" s="209"/>
    </row>
    <row r="9" spans="1:11" s="152" customFormat="1" ht="33" customHeight="1" thickTop="1" x14ac:dyDescent="0.2">
      <c r="A9" s="235"/>
      <c r="B9" s="223" t="s">
        <v>122</v>
      </c>
      <c r="C9" s="318"/>
      <c r="D9" s="163">
        <f>SUM(D7:D8)</f>
        <v>0</v>
      </c>
      <c r="E9" s="163">
        <f>SUM(E7:E8)</f>
        <v>0</v>
      </c>
      <c r="F9" s="163">
        <f>SUM(F7:F8)</f>
        <v>0</v>
      </c>
      <c r="G9" s="163">
        <f>SUM(G7:G8)</f>
        <v>0</v>
      </c>
      <c r="H9" s="163">
        <f>SUM(H7:H8)</f>
        <v>0</v>
      </c>
      <c r="I9" s="209"/>
    </row>
    <row r="11" spans="1:11" ht="15" customHeight="1" x14ac:dyDescent="0.2">
      <c r="B11" s="150"/>
    </row>
    <row r="12" spans="1:11" ht="15" customHeight="1" x14ac:dyDescent="0.2">
      <c r="B12" s="8"/>
      <c r="C12" s="8"/>
    </row>
    <row r="13" spans="1:11" ht="15" customHeight="1" x14ac:dyDescent="0.2">
      <c r="B13" s="8"/>
      <c r="C13" s="8"/>
    </row>
    <row r="14" spans="1:11" ht="15" customHeight="1" x14ac:dyDescent="0.2">
      <c r="B14" s="8"/>
      <c r="C14" s="8"/>
    </row>
  </sheetData>
  <mergeCells count="7">
    <mergeCell ref="B3:H3"/>
    <mergeCell ref="B5:B6"/>
    <mergeCell ref="A5:A6"/>
    <mergeCell ref="C5:C6"/>
    <mergeCell ref="B7:B8"/>
    <mergeCell ref="A7:A8"/>
    <mergeCell ref="D5:D6"/>
  </mergeCells>
  <phoneticPr fontId="1"/>
  <printOptions horizont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4"/>
  <sheetViews>
    <sheetView view="pageBreakPreview" topLeftCell="A7" zoomScale="85" zoomScaleNormal="100" zoomScaleSheetLayoutView="85" workbookViewId="0">
      <selection activeCell="W26" sqref="W26"/>
    </sheetView>
  </sheetViews>
  <sheetFormatPr defaultColWidth="9" defaultRowHeight="14" x14ac:dyDescent="0.2"/>
  <cols>
    <col min="1" max="1" width="2.453125" style="32" customWidth="1"/>
    <col min="2" max="2" width="8.90625" style="32" customWidth="1"/>
    <col min="3" max="3" width="14.453125" style="32" customWidth="1"/>
    <col min="4" max="4" width="5.26953125" style="32" customWidth="1"/>
    <col min="5" max="5" width="4" style="32" customWidth="1"/>
    <col min="6" max="10" width="3.90625" style="32" customWidth="1"/>
    <col min="11" max="11" width="4" style="32" customWidth="1"/>
    <col min="12" max="12" width="6.08984375" style="32" customWidth="1"/>
    <col min="13" max="13" width="4" style="32" customWidth="1"/>
    <col min="14" max="19" width="3.90625" style="32" customWidth="1"/>
    <col min="20" max="16384" width="9" style="32"/>
  </cols>
  <sheetData>
    <row r="1" spans="1:20" ht="24.75" customHeight="1" x14ac:dyDescent="0.2">
      <c r="A1" s="31" t="s">
        <v>158</v>
      </c>
    </row>
    <row r="2" spans="1:20" ht="24.75" customHeight="1" x14ac:dyDescent="0.2">
      <c r="A2" s="390" t="s">
        <v>159</v>
      </c>
      <c r="B2" s="390"/>
      <c r="C2" s="390"/>
      <c r="D2" s="390"/>
      <c r="E2" s="390"/>
      <c r="F2" s="390"/>
      <c r="G2" s="390"/>
      <c r="H2" s="390"/>
      <c r="I2" s="390"/>
      <c r="J2" s="390"/>
      <c r="K2" s="390"/>
      <c r="L2" s="390"/>
      <c r="M2" s="390"/>
      <c r="N2" s="390"/>
      <c r="O2" s="390"/>
      <c r="P2" s="390"/>
      <c r="Q2" s="390"/>
      <c r="R2" s="390"/>
      <c r="S2" s="243"/>
    </row>
    <row r="3" spans="1:20" ht="15.75" customHeight="1" x14ac:dyDescent="0.2">
      <c r="A3" s="364"/>
      <c r="B3" s="364"/>
      <c r="C3" s="364"/>
      <c r="D3" s="364"/>
      <c r="E3" s="364"/>
      <c r="F3" s="364"/>
      <c r="G3" s="364"/>
      <c r="H3" s="364"/>
      <c r="I3" s="364"/>
      <c r="J3" s="364"/>
      <c r="K3" s="364"/>
      <c r="L3" s="364"/>
      <c r="M3" s="364"/>
      <c r="N3" s="364"/>
      <c r="O3" s="364"/>
      <c r="P3" s="364"/>
      <c r="Q3" s="364"/>
      <c r="R3" s="364"/>
      <c r="S3" s="230"/>
    </row>
    <row r="4" spans="1:20" ht="24" customHeight="1" x14ac:dyDescent="0.2">
      <c r="A4" s="32" t="s">
        <v>254</v>
      </c>
      <c r="B4" s="219"/>
      <c r="C4" s="219"/>
      <c r="D4" s="219"/>
      <c r="E4" s="219"/>
      <c r="F4" s="219"/>
      <c r="G4" s="219"/>
      <c r="H4" s="219"/>
      <c r="I4" s="219"/>
      <c r="J4" s="219"/>
      <c r="K4" s="219"/>
      <c r="L4" s="219"/>
      <c r="M4" s="219"/>
      <c r="N4" s="219"/>
      <c r="O4" s="219"/>
      <c r="P4" s="219"/>
      <c r="Q4" s="219"/>
      <c r="R4" s="219"/>
      <c r="S4" s="219"/>
    </row>
    <row r="5" spans="1:20" ht="24" customHeight="1" x14ac:dyDescent="0.2">
      <c r="A5" s="36"/>
      <c r="B5" s="32" t="s">
        <v>252</v>
      </c>
      <c r="D5" s="391"/>
      <c r="E5" s="391"/>
      <c r="F5" s="391"/>
      <c r="G5" s="391"/>
      <c r="H5" s="391"/>
      <c r="I5" s="391"/>
      <c r="J5" s="391"/>
      <c r="K5" s="391"/>
      <c r="L5" s="391"/>
      <c r="M5" s="391"/>
      <c r="N5" s="391"/>
      <c r="O5" s="391"/>
      <c r="P5" s="391"/>
      <c r="Q5" s="391"/>
      <c r="R5" s="391"/>
      <c r="S5" s="242"/>
      <c r="T5" s="232"/>
    </row>
    <row r="6" spans="1:20" ht="12" customHeight="1" x14ac:dyDescent="0.2">
      <c r="A6" s="36"/>
      <c r="D6" s="246"/>
      <c r="E6" s="246"/>
      <c r="F6" s="246"/>
      <c r="G6" s="246"/>
      <c r="H6" s="246"/>
      <c r="I6" s="246"/>
      <c r="J6" s="246"/>
      <c r="K6" s="246"/>
      <c r="L6" s="246"/>
      <c r="M6" s="246"/>
      <c r="N6" s="246"/>
      <c r="O6" s="246"/>
      <c r="P6" s="246"/>
      <c r="Q6" s="246"/>
      <c r="R6" s="246"/>
      <c r="S6" s="242"/>
      <c r="T6" s="232"/>
    </row>
    <row r="7" spans="1:20" ht="24" customHeight="1" x14ac:dyDescent="0.2">
      <c r="A7" s="233"/>
      <c r="B7" s="32" t="s">
        <v>160</v>
      </c>
      <c r="D7" s="392"/>
      <c r="E7" s="392"/>
      <c r="F7" s="392"/>
      <c r="G7" s="392"/>
      <c r="H7" s="392"/>
      <c r="I7" s="392"/>
      <c r="J7" s="392"/>
      <c r="K7" s="392"/>
      <c r="L7" s="392"/>
      <c r="M7" s="392"/>
      <c r="N7" s="392"/>
      <c r="O7" s="392"/>
      <c r="P7" s="392"/>
      <c r="Q7" s="392"/>
      <c r="R7" s="392"/>
      <c r="S7" s="218"/>
    </row>
    <row r="8" spans="1:20" ht="12" customHeight="1" x14ac:dyDescent="0.2">
      <c r="A8" s="36"/>
      <c r="D8" s="246"/>
      <c r="E8" s="246"/>
      <c r="F8" s="246"/>
      <c r="G8" s="246"/>
      <c r="H8" s="246"/>
      <c r="I8" s="246"/>
      <c r="J8" s="246"/>
      <c r="K8" s="246"/>
      <c r="L8" s="246"/>
      <c r="M8" s="246"/>
      <c r="N8" s="246"/>
      <c r="O8" s="246"/>
      <c r="P8" s="246"/>
      <c r="Q8" s="246"/>
      <c r="R8" s="246"/>
      <c r="S8" s="242"/>
      <c r="T8" s="232"/>
    </row>
    <row r="9" spans="1:20" ht="24" customHeight="1" x14ac:dyDescent="0.2">
      <c r="A9" s="36"/>
      <c r="B9" s="32" t="s">
        <v>161</v>
      </c>
      <c r="D9" s="392"/>
      <c r="E9" s="392"/>
      <c r="F9" s="392"/>
      <c r="G9" s="392"/>
      <c r="H9" s="392"/>
      <c r="I9" s="392"/>
      <c r="J9" s="392"/>
      <c r="K9" s="392"/>
      <c r="L9" s="392"/>
      <c r="M9" s="392"/>
      <c r="N9" s="392"/>
      <c r="O9" s="392"/>
      <c r="P9" s="392"/>
      <c r="Q9" s="392"/>
      <c r="R9" s="392"/>
      <c r="S9" s="218"/>
    </row>
    <row r="10" spans="1:20" ht="12" customHeight="1" x14ac:dyDescent="0.2">
      <c r="A10" s="36"/>
      <c r="D10" s="246"/>
      <c r="E10" s="246"/>
      <c r="F10" s="246"/>
      <c r="G10" s="246"/>
      <c r="H10" s="246"/>
      <c r="I10" s="246"/>
      <c r="J10" s="247"/>
      <c r="K10" s="247"/>
      <c r="L10" s="247"/>
      <c r="M10" s="247"/>
      <c r="N10" s="247"/>
      <c r="O10" s="247"/>
      <c r="P10" s="247"/>
      <c r="Q10" s="247"/>
      <c r="R10" s="247"/>
      <c r="S10" s="242"/>
      <c r="T10" s="232"/>
    </row>
    <row r="11" spans="1:20" ht="24" customHeight="1" x14ac:dyDescent="0.2">
      <c r="B11" s="32" t="s">
        <v>162</v>
      </c>
      <c r="D11" s="392"/>
      <c r="E11" s="392"/>
      <c r="F11" s="392"/>
      <c r="G11" s="392"/>
      <c r="H11" s="392"/>
      <c r="I11" s="394"/>
      <c r="J11" s="250"/>
      <c r="K11" s="248"/>
      <c r="L11" s="248"/>
      <c r="M11" s="248"/>
      <c r="N11" s="248"/>
      <c r="O11" s="248"/>
      <c r="P11" s="248"/>
      <c r="Q11" s="248"/>
      <c r="R11" s="248"/>
    </row>
    <row r="12" spans="1:20" ht="12" customHeight="1" x14ac:dyDescent="0.2">
      <c r="A12" s="36"/>
      <c r="D12" s="246"/>
      <c r="E12" s="246"/>
      <c r="F12" s="246"/>
      <c r="G12" s="246"/>
      <c r="H12" s="246"/>
      <c r="I12" s="246"/>
      <c r="J12" s="249"/>
      <c r="K12" s="249"/>
      <c r="L12" s="249"/>
      <c r="M12" s="249"/>
      <c r="N12" s="249"/>
      <c r="O12" s="249"/>
      <c r="P12" s="249"/>
      <c r="Q12" s="249"/>
      <c r="R12" s="249"/>
      <c r="S12" s="242"/>
      <c r="T12" s="232"/>
    </row>
    <row r="13" spans="1:20" ht="24" customHeight="1" x14ac:dyDescent="0.2">
      <c r="B13" s="32" t="s">
        <v>163</v>
      </c>
      <c r="D13" s="392"/>
      <c r="E13" s="392"/>
      <c r="F13" s="392"/>
      <c r="G13" s="392"/>
      <c r="H13" s="392"/>
      <c r="I13" s="394"/>
      <c r="J13" s="250"/>
      <c r="K13" s="248"/>
      <c r="L13" s="248"/>
      <c r="M13" s="248"/>
      <c r="N13" s="248"/>
      <c r="O13" s="248"/>
      <c r="P13" s="248"/>
      <c r="Q13" s="248"/>
      <c r="R13" s="248"/>
      <c r="T13" s="32" t="s">
        <v>175</v>
      </c>
    </row>
    <row r="14" spans="1:20" ht="12" customHeight="1" x14ac:dyDescent="0.2">
      <c r="A14" s="36"/>
      <c r="D14" s="246"/>
      <c r="E14" s="246"/>
      <c r="F14" s="247"/>
      <c r="G14" s="246"/>
      <c r="H14" s="247"/>
      <c r="I14" s="246"/>
      <c r="J14" s="249"/>
      <c r="K14" s="249"/>
      <c r="L14" s="249"/>
      <c r="M14" s="249"/>
      <c r="N14" s="249"/>
      <c r="O14" s="249"/>
      <c r="P14" s="249"/>
      <c r="Q14" s="249"/>
      <c r="R14" s="249"/>
      <c r="S14" s="242"/>
      <c r="T14" s="232"/>
    </row>
    <row r="15" spans="1:20" ht="24" customHeight="1" x14ac:dyDescent="0.2">
      <c r="B15" s="32" t="s">
        <v>164</v>
      </c>
      <c r="D15" s="245"/>
      <c r="E15" s="244"/>
      <c r="F15" s="251" t="s">
        <v>32</v>
      </c>
      <c r="G15" s="244"/>
      <c r="H15" s="251" t="s">
        <v>173</v>
      </c>
      <c r="I15" s="245"/>
      <c r="J15" s="250" t="s">
        <v>34</v>
      </c>
      <c r="K15" s="248"/>
      <c r="L15" s="248"/>
      <c r="M15" s="248"/>
      <c r="N15" s="248"/>
      <c r="O15" s="248"/>
      <c r="P15" s="248"/>
      <c r="Q15" s="248"/>
      <c r="R15" s="248"/>
    </row>
    <row r="16" spans="1:20" ht="35.25" customHeight="1" x14ac:dyDescent="0.2"/>
    <row r="17" spans="1:20" ht="24" customHeight="1" x14ac:dyDescent="0.2">
      <c r="A17" s="32" t="s">
        <v>167</v>
      </c>
    </row>
    <row r="18" spans="1:20" ht="23.25" customHeight="1" x14ac:dyDescent="0.2">
      <c r="B18" s="32" t="s">
        <v>168</v>
      </c>
      <c r="D18" s="392"/>
      <c r="E18" s="392"/>
      <c r="F18" s="392"/>
      <c r="G18" s="392"/>
      <c r="H18" s="392"/>
      <c r="I18" s="392"/>
      <c r="J18" s="392"/>
      <c r="K18" s="392"/>
      <c r="L18" s="392"/>
      <c r="M18" s="392"/>
      <c r="N18" s="392"/>
      <c r="O18" s="392"/>
      <c r="P18" s="392"/>
      <c r="Q18" s="392"/>
      <c r="R18" s="392"/>
      <c r="S18" s="218"/>
    </row>
    <row r="19" spans="1:20" ht="12" customHeight="1" x14ac:dyDescent="0.2">
      <c r="A19" s="36"/>
      <c r="D19" s="246"/>
      <c r="E19" s="246"/>
      <c r="F19" s="246"/>
      <c r="G19" s="246"/>
      <c r="H19" s="246"/>
      <c r="I19" s="246"/>
      <c r="J19" s="249"/>
      <c r="K19" s="249"/>
      <c r="L19" s="249"/>
      <c r="M19" s="249"/>
      <c r="N19" s="249"/>
      <c r="O19" s="249"/>
      <c r="P19" s="249"/>
      <c r="Q19" s="249"/>
      <c r="R19" s="249"/>
      <c r="S19" s="242"/>
      <c r="T19" s="232"/>
    </row>
    <row r="20" spans="1:20" ht="23.25" customHeight="1" x14ac:dyDescent="0.2">
      <c r="B20" s="32" t="s">
        <v>169</v>
      </c>
      <c r="D20" s="392"/>
      <c r="E20" s="392"/>
      <c r="F20" s="392"/>
      <c r="G20" s="392"/>
      <c r="H20" s="392"/>
      <c r="I20" s="392"/>
      <c r="J20" s="392"/>
      <c r="K20" s="392"/>
      <c r="L20" s="392"/>
      <c r="M20" s="392"/>
      <c r="N20" s="392"/>
      <c r="O20" s="392"/>
      <c r="P20" s="392"/>
      <c r="Q20" s="392"/>
      <c r="R20" s="392"/>
      <c r="S20" s="218"/>
    </row>
    <row r="21" spans="1:20" ht="12" customHeight="1" x14ac:dyDescent="0.2">
      <c r="A21" s="36"/>
      <c r="D21" s="247"/>
      <c r="E21" s="246"/>
      <c r="F21" s="247"/>
      <c r="G21" s="246"/>
      <c r="H21" s="247"/>
      <c r="I21" s="246"/>
      <c r="J21" s="249"/>
      <c r="K21" s="249"/>
      <c r="L21" s="249"/>
      <c r="M21" s="249"/>
      <c r="N21" s="249"/>
      <c r="O21" s="249"/>
      <c r="P21" s="249"/>
      <c r="Q21" s="249"/>
      <c r="R21" s="249"/>
      <c r="S21" s="242"/>
      <c r="T21" s="232"/>
    </row>
    <row r="22" spans="1:20" ht="23.25" customHeight="1" x14ac:dyDescent="0.2">
      <c r="B22" s="32" t="s">
        <v>170</v>
      </c>
      <c r="D22" s="252" t="s">
        <v>283</v>
      </c>
      <c r="E22" s="244"/>
      <c r="F22" s="32" t="s">
        <v>32</v>
      </c>
      <c r="G22" s="244"/>
      <c r="H22" s="32" t="s">
        <v>173</v>
      </c>
      <c r="I22" s="244"/>
      <c r="J22" s="32" t="s">
        <v>34</v>
      </c>
      <c r="K22" s="32" t="s">
        <v>174</v>
      </c>
      <c r="L22" s="32" t="s">
        <v>283</v>
      </c>
      <c r="M22" s="244"/>
      <c r="N22" s="32" t="s">
        <v>32</v>
      </c>
      <c r="O22" s="244"/>
      <c r="P22" s="32" t="s">
        <v>173</v>
      </c>
      <c r="Q22" s="244"/>
      <c r="R22" s="32" t="s">
        <v>34</v>
      </c>
    </row>
    <row r="23" spans="1:20" ht="12" customHeight="1" x14ac:dyDescent="0.2">
      <c r="A23" s="36"/>
      <c r="D23" s="249"/>
      <c r="E23" s="247"/>
      <c r="F23" s="249"/>
      <c r="G23" s="247"/>
      <c r="H23" s="249"/>
      <c r="I23" s="247"/>
      <c r="J23" s="249"/>
      <c r="K23" s="249"/>
      <c r="L23" s="249"/>
      <c r="M23" s="249"/>
      <c r="N23" s="249"/>
      <c r="O23" s="249"/>
      <c r="P23" s="249"/>
      <c r="Q23" s="249"/>
      <c r="R23" s="249"/>
      <c r="S23" s="242"/>
      <c r="T23" s="232"/>
    </row>
    <row r="24" spans="1:20" ht="23.25" customHeight="1" x14ac:dyDescent="0.2">
      <c r="B24" s="32" t="s">
        <v>171</v>
      </c>
      <c r="D24" s="393" t="s">
        <v>176</v>
      </c>
      <c r="E24" s="393"/>
      <c r="F24" s="393"/>
      <c r="G24" s="393"/>
      <c r="H24" s="393"/>
      <c r="I24" s="393"/>
      <c r="J24" s="393"/>
      <c r="K24" s="393"/>
      <c r="L24" s="393"/>
      <c r="M24" s="393"/>
      <c r="N24" s="393"/>
      <c r="O24" s="393"/>
      <c r="P24" s="393"/>
      <c r="Q24" s="393"/>
      <c r="R24" s="393"/>
      <c r="S24" s="218"/>
    </row>
    <row r="25" spans="1:20" ht="12" customHeight="1" x14ac:dyDescent="0.2">
      <c r="A25" s="36"/>
      <c r="D25" s="249"/>
      <c r="E25" s="249"/>
      <c r="F25" s="249"/>
      <c r="G25" s="249"/>
      <c r="H25" s="249"/>
      <c r="I25" s="249"/>
      <c r="J25" s="249"/>
      <c r="K25" s="249"/>
      <c r="L25" s="249"/>
      <c r="M25" s="249"/>
      <c r="N25" s="249"/>
      <c r="O25" s="249"/>
      <c r="P25" s="249"/>
      <c r="Q25" s="249"/>
      <c r="R25" s="249"/>
      <c r="S25" s="242"/>
      <c r="T25" s="232"/>
    </row>
    <row r="26" spans="1:20" ht="23.25" customHeight="1" x14ac:dyDescent="0.2">
      <c r="B26" s="32" t="s">
        <v>172</v>
      </c>
    </row>
    <row r="27" spans="1:20" ht="22.5" customHeight="1" x14ac:dyDescent="0.2">
      <c r="B27" s="381"/>
      <c r="C27" s="382"/>
      <c r="D27" s="382"/>
      <c r="E27" s="382"/>
      <c r="F27" s="382"/>
      <c r="G27" s="382"/>
      <c r="H27" s="382"/>
      <c r="I27" s="382"/>
      <c r="J27" s="382"/>
      <c r="K27" s="382"/>
      <c r="L27" s="382"/>
      <c r="M27" s="382"/>
      <c r="N27" s="382"/>
      <c r="O27" s="382"/>
      <c r="P27" s="382"/>
      <c r="Q27" s="382"/>
      <c r="R27" s="383"/>
    </row>
    <row r="28" spans="1:20" ht="22.5" customHeight="1" x14ac:dyDescent="0.2">
      <c r="B28" s="384"/>
      <c r="C28" s="385"/>
      <c r="D28" s="385"/>
      <c r="E28" s="385"/>
      <c r="F28" s="385"/>
      <c r="G28" s="385"/>
      <c r="H28" s="385"/>
      <c r="I28" s="385"/>
      <c r="J28" s="385"/>
      <c r="K28" s="385"/>
      <c r="L28" s="385"/>
      <c r="M28" s="385"/>
      <c r="N28" s="385"/>
      <c r="O28" s="385"/>
      <c r="P28" s="385"/>
      <c r="Q28" s="385"/>
      <c r="R28" s="386"/>
    </row>
    <row r="29" spans="1:20" ht="22.5" customHeight="1" x14ac:dyDescent="0.2">
      <c r="B29" s="384"/>
      <c r="C29" s="385"/>
      <c r="D29" s="385"/>
      <c r="E29" s="385"/>
      <c r="F29" s="385"/>
      <c r="G29" s="385"/>
      <c r="H29" s="385"/>
      <c r="I29" s="385"/>
      <c r="J29" s="385"/>
      <c r="K29" s="385"/>
      <c r="L29" s="385"/>
      <c r="M29" s="385"/>
      <c r="N29" s="385"/>
      <c r="O29" s="385"/>
      <c r="P29" s="385"/>
      <c r="Q29" s="385"/>
      <c r="R29" s="386"/>
    </row>
    <row r="30" spans="1:20" ht="22.5" customHeight="1" x14ac:dyDescent="0.2">
      <c r="B30" s="384"/>
      <c r="C30" s="385"/>
      <c r="D30" s="385"/>
      <c r="E30" s="385"/>
      <c r="F30" s="385"/>
      <c r="G30" s="385"/>
      <c r="H30" s="385"/>
      <c r="I30" s="385"/>
      <c r="J30" s="385"/>
      <c r="K30" s="385"/>
      <c r="L30" s="385"/>
      <c r="M30" s="385"/>
      <c r="N30" s="385"/>
      <c r="O30" s="385"/>
      <c r="P30" s="385"/>
      <c r="Q30" s="385"/>
      <c r="R30" s="386"/>
    </row>
    <row r="31" spans="1:20" ht="22.5" customHeight="1" x14ac:dyDescent="0.2">
      <c r="B31" s="384"/>
      <c r="C31" s="385"/>
      <c r="D31" s="385"/>
      <c r="E31" s="385"/>
      <c r="F31" s="385"/>
      <c r="G31" s="385"/>
      <c r="H31" s="385"/>
      <c r="I31" s="385"/>
      <c r="J31" s="385"/>
      <c r="K31" s="385"/>
      <c r="L31" s="385"/>
      <c r="M31" s="385"/>
      <c r="N31" s="385"/>
      <c r="O31" s="385"/>
      <c r="P31" s="385"/>
      <c r="Q31" s="385"/>
      <c r="R31" s="386"/>
    </row>
    <row r="32" spans="1:20" ht="22.5" customHeight="1" x14ac:dyDescent="0.2">
      <c r="B32" s="384"/>
      <c r="C32" s="385"/>
      <c r="D32" s="385"/>
      <c r="E32" s="385"/>
      <c r="F32" s="385"/>
      <c r="G32" s="385"/>
      <c r="H32" s="385"/>
      <c r="I32" s="385"/>
      <c r="J32" s="385"/>
      <c r="K32" s="385"/>
      <c r="L32" s="385"/>
      <c r="M32" s="385"/>
      <c r="N32" s="385"/>
      <c r="O32" s="385"/>
      <c r="P32" s="385"/>
      <c r="Q32" s="385"/>
      <c r="R32" s="386"/>
    </row>
    <row r="33" spans="2:18" ht="22.5" customHeight="1" x14ac:dyDescent="0.2">
      <c r="B33" s="384"/>
      <c r="C33" s="385"/>
      <c r="D33" s="385"/>
      <c r="E33" s="385"/>
      <c r="F33" s="385"/>
      <c r="G33" s="385"/>
      <c r="H33" s="385"/>
      <c r="I33" s="385"/>
      <c r="J33" s="385"/>
      <c r="K33" s="385"/>
      <c r="L33" s="385"/>
      <c r="M33" s="385"/>
      <c r="N33" s="385"/>
      <c r="O33" s="385"/>
      <c r="P33" s="385"/>
      <c r="Q33" s="385"/>
      <c r="R33" s="386"/>
    </row>
    <row r="34" spans="2:18" ht="22.5" customHeight="1" x14ac:dyDescent="0.2">
      <c r="B34" s="387"/>
      <c r="C34" s="388"/>
      <c r="D34" s="388"/>
      <c r="E34" s="388"/>
      <c r="F34" s="388"/>
      <c r="G34" s="388"/>
      <c r="H34" s="388"/>
      <c r="I34" s="388"/>
      <c r="J34" s="388"/>
      <c r="K34" s="388"/>
      <c r="L34" s="388"/>
      <c r="M34" s="388"/>
      <c r="N34" s="388"/>
      <c r="O34" s="388"/>
      <c r="P34" s="388"/>
      <c r="Q34" s="388"/>
      <c r="R34" s="389"/>
    </row>
  </sheetData>
  <mergeCells count="11">
    <mergeCell ref="B27:R34"/>
    <mergeCell ref="A2:R2"/>
    <mergeCell ref="A3:R3"/>
    <mergeCell ref="D5:R5"/>
    <mergeCell ref="D7:R7"/>
    <mergeCell ref="D9:R9"/>
    <mergeCell ref="D18:R18"/>
    <mergeCell ref="D20:R20"/>
    <mergeCell ref="D24:R24"/>
    <mergeCell ref="D11:I11"/>
    <mergeCell ref="D13:I13"/>
  </mergeCells>
  <phoneticPr fontId="1"/>
  <printOptions horizontalCentered="1"/>
  <pageMargins left="0.6692913385826772" right="0.51181102362204722" top="0.78740157480314965" bottom="0.70866141732283472"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79"/>
  <sheetViews>
    <sheetView view="pageBreakPreview" zoomScale="85" zoomScaleNormal="100" zoomScaleSheetLayoutView="85" workbookViewId="0">
      <selection activeCell="W26" sqref="W26"/>
    </sheetView>
  </sheetViews>
  <sheetFormatPr defaultColWidth="9" defaultRowHeight="17.5" x14ac:dyDescent="0.2"/>
  <cols>
    <col min="1" max="1" width="3.453125" style="54" customWidth="1"/>
    <col min="2" max="2" width="7.453125" style="52" customWidth="1"/>
    <col min="3" max="3" width="13.36328125" style="52" customWidth="1"/>
    <col min="4" max="4" width="14.08984375" style="52" customWidth="1"/>
    <col min="5" max="6" width="11.08984375" style="52" customWidth="1"/>
    <col min="7" max="8" width="10.453125" style="52" customWidth="1"/>
    <col min="9" max="11" width="10.6328125" style="52" customWidth="1"/>
    <col min="12" max="12" width="9" style="52" customWidth="1"/>
    <col min="13" max="13" width="10.08984375" style="52" customWidth="1"/>
    <col min="14" max="14" width="9.7265625" style="52" customWidth="1"/>
    <col min="15" max="15" width="4.7265625" style="52" customWidth="1"/>
    <col min="16" max="16" width="9.7265625" style="52" customWidth="1"/>
    <col min="17" max="17" width="9.7265625" style="53" customWidth="1"/>
    <col min="18" max="20" width="9.7265625" style="16" customWidth="1"/>
    <col min="21" max="21" width="9.7265625" style="15" customWidth="1"/>
    <col min="22" max="16384" width="9" style="15"/>
  </cols>
  <sheetData>
    <row r="1" spans="1:34" ht="22.5" customHeight="1" x14ac:dyDescent="0.2">
      <c r="A1" s="319" t="s">
        <v>177</v>
      </c>
      <c r="H1" s="320"/>
      <c r="I1" s="320"/>
      <c r="J1" s="320"/>
      <c r="K1" s="320"/>
      <c r="L1" s="320"/>
      <c r="M1" s="320"/>
      <c r="N1" s="320"/>
      <c r="O1" s="320"/>
      <c r="P1" s="320"/>
      <c r="Q1" s="321"/>
      <c r="R1" s="322"/>
      <c r="S1" s="322"/>
      <c r="T1" s="322"/>
      <c r="U1" s="323"/>
    </row>
    <row r="2" spans="1:34" ht="29.25" customHeight="1" x14ac:dyDescent="0.2">
      <c r="A2" s="405" t="s">
        <v>178</v>
      </c>
      <c r="B2" s="405"/>
      <c r="C2" s="405"/>
      <c r="D2" s="405"/>
      <c r="E2" s="405"/>
      <c r="F2" s="405"/>
      <c r="G2" s="405"/>
      <c r="H2" s="405"/>
      <c r="I2" s="405"/>
      <c r="J2" s="405"/>
      <c r="K2" s="405"/>
      <c r="L2" s="405"/>
      <c r="M2" s="405"/>
      <c r="N2" s="405"/>
      <c r="O2" s="405"/>
      <c r="P2" s="47"/>
      <c r="Q2" s="48"/>
      <c r="R2" s="23"/>
      <c r="S2" s="23"/>
      <c r="T2" s="23"/>
      <c r="U2" s="22"/>
    </row>
    <row r="3" spans="1:34" ht="25.5" customHeight="1" x14ac:dyDescent="0.2">
      <c r="A3" s="324"/>
      <c r="B3" s="325"/>
      <c r="C3" s="325"/>
      <c r="D3" s="325"/>
      <c r="E3" s="325"/>
      <c r="F3" s="325"/>
      <c r="G3" s="325"/>
      <c r="H3" s="325"/>
      <c r="I3" s="325"/>
      <c r="J3" s="325"/>
      <c r="K3" s="325"/>
      <c r="L3" s="325"/>
      <c r="M3" s="325"/>
    </row>
    <row r="4" spans="1:34" ht="25.5" customHeight="1" x14ac:dyDescent="0.2">
      <c r="A4" s="326" t="s">
        <v>253</v>
      </c>
      <c r="B4" s="325"/>
      <c r="C4" s="325"/>
      <c r="D4" s="406">
        <f>'事業計画書(様式第2号)'!D5</f>
        <v>0</v>
      </c>
      <c r="E4" s="407"/>
      <c r="F4" s="407"/>
      <c r="G4" s="407"/>
      <c r="H4" s="407"/>
      <c r="I4" s="407"/>
      <c r="J4" s="407"/>
      <c r="K4" s="407"/>
      <c r="L4" s="407"/>
      <c r="M4" s="407"/>
      <c r="N4" s="408"/>
    </row>
    <row r="5" spans="1:34" ht="15" customHeight="1" x14ac:dyDescent="0.2">
      <c r="A5" s="324"/>
      <c r="B5" s="325"/>
      <c r="C5" s="325"/>
      <c r="D5" s="325"/>
      <c r="E5" s="325"/>
      <c r="F5" s="325"/>
      <c r="G5" s="325"/>
      <c r="H5" s="325"/>
      <c r="I5" s="325"/>
      <c r="J5" s="325"/>
      <c r="K5" s="325"/>
      <c r="L5" s="325"/>
      <c r="M5" s="325"/>
    </row>
    <row r="6" spans="1:34" ht="24.75" customHeight="1" x14ac:dyDescent="0.2">
      <c r="A6" s="326" t="s">
        <v>179</v>
      </c>
      <c r="B6" s="327"/>
      <c r="C6" s="327"/>
      <c r="D6" s="325"/>
      <c r="F6" s="49"/>
      <c r="G6" s="50"/>
      <c r="H6" s="50"/>
      <c r="I6" s="50"/>
      <c r="J6" s="50"/>
      <c r="K6" s="51"/>
      <c r="AH6" s="328"/>
    </row>
    <row r="7" spans="1:34" ht="30" customHeight="1" x14ac:dyDescent="0.2">
      <c r="B7" s="409"/>
      <c r="C7" s="409"/>
      <c r="D7" s="409"/>
      <c r="E7" s="409"/>
      <c r="F7" s="409"/>
      <c r="G7" s="409"/>
      <c r="H7" s="409"/>
      <c r="I7" s="409"/>
      <c r="J7" s="409"/>
      <c r="K7" s="409"/>
      <c r="L7" s="409"/>
      <c r="M7" s="409"/>
      <c r="N7" s="409"/>
      <c r="O7" s="55"/>
      <c r="P7" s="55"/>
      <c r="Q7" s="56"/>
      <c r="R7" s="18"/>
      <c r="S7" s="18"/>
      <c r="T7" s="18"/>
      <c r="U7" s="17"/>
    </row>
    <row r="8" spans="1:34" ht="30" customHeight="1" x14ac:dyDescent="0.2">
      <c r="A8" s="52"/>
      <c r="B8" s="409"/>
      <c r="C8" s="409"/>
      <c r="D8" s="409"/>
      <c r="E8" s="409"/>
      <c r="F8" s="409"/>
      <c r="G8" s="409"/>
      <c r="H8" s="409"/>
      <c r="I8" s="409"/>
      <c r="J8" s="409"/>
      <c r="K8" s="409"/>
      <c r="L8" s="409"/>
      <c r="M8" s="409"/>
      <c r="N8" s="409"/>
      <c r="O8" s="55"/>
      <c r="P8" s="55"/>
      <c r="Q8" s="56"/>
      <c r="R8" s="18"/>
      <c r="S8" s="18"/>
      <c r="T8" s="18"/>
      <c r="U8" s="17"/>
    </row>
    <row r="9" spans="1:34" ht="21" customHeight="1" x14ac:dyDescent="0.2">
      <c r="A9" s="52"/>
      <c r="B9" s="55" t="s">
        <v>261</v>
      </c>
      <c r="C9" s="329"/>
      <c r="E9" s="55"/>
      <c r="F9" s="55"/>
      <c r="G9" s="55"/>
      <c r="H9" s="55"/>
      <c r="I9" s="55"/>
      <c r="J9" s="55"/>
      <c r="K9" s="55"/>
      <c r="L9" s="55"/>
      <c r="M9" s="55"/>
      <c r="N9" s="55"/>
      <c r="O9" s="55"/>
      <c r="P9" s="55"/>
      <c r="Q9" s="56"/>
      <c r="R9" s="18"/>
      <c r="S9" s="18"/>
      <c r="T9" s="18"/>
      <c r="U9" s="17"/>
    </row>
    <row r="10" spans="1:34" ht="21" customHeight="1" x14ac:dyDescent="0.2">
      <c r="A10" s="52"/>
      <c r="B10" s="55" t="s">
        <v>262</v>
      </c>
      <c r="C10" s="329"/>
      <c r="E10" s="55"/>
      <c r="F10" s="55"/>
      <c r="G10" s="55"/>
      <c r="H10" s="55"/>
      <c r="I10" s="55"/>
      <c r="J10" s="55"/>
      <c r="K10" s="55"/>
      <c r="L10" s="55"/>
      <c r="M10" s="55"/>
      <c r="N10" s="55"/>
      <c r="O10" s="55"/>
      <c r="P10" s="55"/>
      <c r="Q10" s="56"/>
      <c r="R10" s="18"/>
      <c r="S10" s="18"/>
      <c r="T10" s="18"/>
      <c r="U10" s="17"/>
    </row>
    <row r="11" spans="1:34" ht="21" customHeight="1" x14ac:dyDescent="0.2">
      <c r="A11" s="52"/>
      <c r="B11" s="55" t="s">
        <v>263</v>
      </c>
      <c r="C11" s="329"/>
      <c r="E11" s="55"/>
      <c r="F11" s="55"/>
      <c r="G11" s="55"/>
      <c r="H11" s="55"/>
      <c r="I11" s="55"/>
      <c r="J11" s="55"/>
      <c r="K11" s="55"/>
      <c r="L11" s="55"/>
      <c r="M11" s="55"/>
      <c r="N11" s="55"/>
      <c r="O11" s="55"/>
      <c r="P11" s="55"/>
      <c r="Q11" s="56"/>
      <c r="R11" s="18"/>
      <c r="S11" s="18"/>
      <c r="T11" s="18"/>
      <c r="U11" s="17"/>
    </row>
    <row r="12" spans="1:34" ht="21.75" customHeight="1" x14ac:dyDescent="0.2">
      <c r="A12" s="52"/>
      <c r="C12" s="329"/>
      <c r="D12" s="55"/>
      <c r="E12" s="55"/>
      <c r="F12" s="55"/>
      <c r="G12" s="55"/>
      <c r="H12" s="55"/>
      <c r="I12" s="55"/>
      <c r="J12" s="55"/>
      <c r="K12" s="55"/>
      <c r="L12" s="55"/>
      <c r="M12" s="55"/>
      <c r="N12" s="55"/>
      <c r="O12" s="55"/>
      <c r="P12" s="55"/>
      <c r="Q12" s="56"/>
      <c r="R12" s="18"/>
      <c r="S12" s="18"/>
      <c r="T12" s="18"/>
      <c r="U12" s="17"/>
    </row>
    <row r="13" spans="1:34" ht="21.75" customHeight="1" x14ac:dyDescent="0.2">
      <c r="A13" s="330" t="s">
        <v>180</v>
      </c>
      <c r="C13" s="329"/>
      <c r="D13" s="55"/>
      <c r="E13" s="55"/>
      <c r="F13" s="55"/>
      <c r="G13" s="55"/>
      <c r="H13" s="55"/>
      <c r="I13" s="55"/>
      <c r="J13" s="55"/>
      <c r="K13" s="55"/>
      <c r="L13" s="55"/>
      <c r="M13" s="55"/>
      <c r="N13" s="55"/>
      <c r="O13" s="55"/>
      <c r="P13" s="55"/>
      <c r="Q13" s="56"/>
      <c r="R13" s="18"/>
      <c r="S13" s="18"/>
      <c r="T13" s="18"/>
      <c r="U13" s="17"/>
    </row>
    <row r="14" spans="1:34" ht="9.75" customHeight="1" x14ac:dyDescent="0.2">
      <c r="A14" s="330"/>
      <c r="C14" s="55"/>
      <c r="D14" s="55"/>
      <c r="E14" s="55"/>
      <c r="F14" s="55"/>
      <c r="G14" s="55"/>
      <c r="H14" s="55"/>
      <c r="I14" s="55"/>
      <c r="J14" s="55"/>
      <c r="K14" s="55"/>
      <c r="L14" s="55"/>
      <c r="M14" s="55"/>
      <c r="N14" s="55"/>
      <c r="O14" s="55"/>
      <c r="P14" s="55"/>
      <c r="Q14" s="56"/>
      <c r="R14" s="18"/>
      <c r="S14" s="18"/>
      <c r="T14" s="18"/>
      <c r="U14" s="17"/>
    </row>
    <row r="15" spans="1:34" s="260" customFormat="1" ht="26.25" customHeight="1" x14ac:dyDescent="0.2">
      <c r="A15" s="253"/>
      <c r="B15" s="254" t="s">
        <v>181</v>
      </c>
      <c r="C15" s="331"/>
      <c r="D15" s="331"/>
      <c r="E15" s="332"/>
      <c r="F15" s="255" t="s">
        <v>283</v>
      </c>
      <c r="G15" s="333"/>
      <c r="H15" s="332" t="s">
        <v>32</v>
      </c>
      <c r="I15" s="333"/>
      <c r="J15" s="332" t="s">
        <v>33</v>
      </c>
      <c r="K15" s="333"/>
      <c r="L15" s="332" t="s">
        <v>191</v>
      </c>
      <c r="M15" s="254"/>
      <c r="N15" s="254"/>
      <c r="O15" s="256"/>
      <c r="P15" s="256"/>
      <c r="Q15" s="257"/>
      <c r="R15" s="258"/>
      <c r="S15" s="258"/>
      <c r="T15" s="258"/>
      <c r="U15" s="259"/>
    </row>
    <row r="16" spans="1:34" s="335" customFormat="1" ht="26.25" customHeight="1" x14ac:dyDescent="0.2">
      <c r="A16" s="253"/>
      <c r="B16" s="256" t="s">
        <v>182</v>
      </c>
      <c r="C16" s="334"/>
      <c r="D16" s="331"/>
      <c r="E16" s="254" t="s">
        <v>270</v>
      </c>
      <c r="F16" s="254"/>
      <c r="G16" s="254"/>
      <c r="H16" s="254" t="s">
        <v>192</v>
      </c>
      <c r="I16" s="254"/>
      <c r="J16" s="255"/>
      <c r="K16" s="261"/>
      <c r="L16" s="254"/>
      <c r="M16" s="256"/>
      <c r="N16" s="256"/>
      <c r="O16" s="256"/>
      <c r="P16" s="256"/>
      <c r="Q16" s="257"/>
      <c r="R16" s="258"/>
      <c r="S16" s="258"/>
      <c r="T16" s="258"/>
      <c r="U16" s="259"/>
    </row>
    <row r="17" spans="1:21" s="335" customFormat="1" ht="26.25" customHeight="1" x14ac:dyDescent="0.2">
      <c r="A17" s="253"/>
      <c r="B17" s="256" t="s">
        <v>183</v>
      </c>
      <c r="C17" s="256"/>
      <c r="D17" s="256"/>
      <c r="E17" s="410"/>
      <c r="F17" s="410"/>
      <c r="G17" s="410"/>
      <c r="H17" s="410"/>
      <c r="I17" s="410"/>
      <c r="J17" s="410"/>
      <c r="K17" s="410"/>
      <c r="L17" s="256"/>
      <c r="M17" s="256"/>
      <c r="N17" s="256"/>
      <c r="O17" s="256"/>
      <c r="P17" s="256"/>
      <c r="Q17" s="257"/>
      <c r="R17" s="258"/>
      <c r="S17" s="258"/>
      <c r="T17" s="258"/>
      <c r="U17" s="259"/>
    </row>
    <row r="18" spans="1:21" s="335" customFormat="1" ht="26.25" customHeight="1" x14ac:dyDescent="0.2">
      <c r="A18" s="253"/>
      <c r="B18" s="256" t="s">
        <v>184</v>
      </c>
      <c r="C18" s="256"/>
      <c r="D18" s="256"/>
      <c r="E18" s="410"/>
      <c r="F18" s="410"/>
      <c r="G18" s="410"/>
      <c r="H18" s="410"/>
      <c r="I18" s="410"/>
      <c r="J18" s="410"/>
      <c r="K18" s="410"/>
      <c r="L18" s="256"/>
      <c r="M18" s="256"/>
      <c r="N18" s="256"/>
      <c r="O18" s="256"/>
      <c r="P18" s="256"/>
      <c r="Q18" s="257"/>
      <c r="R18" s="258"/>
      <c r="S18" s="258"/>
      <c r="T18" s="258"/>
      <c r="U18" s="259"/>
    </row>
    <row r="19" spans="1:21" ht="22.5" customHeight="1" x14ac:dyDescent="0.2">
      <c r="A19" s="58"/>
      <c r="B19" s="334" t="s">
        <v>185</v>
      </c>
      <c r="D19" s="55"/>
      <c r="E19" s="55"/>
      <c r="F19" s="55"/>
      <c r="G19" s="55"/>
      <c r="H19" s="55"/>
      <c r="I19" s="55"/>
      <c r="J19" s="55"/>
      <c r="K19" s="55"/>
      <c r="L19" s="55"/>
      <c r="M19" s="55"/>
      <c r="N19" s="55"/>
      <c r="O19" s="55"/>
      <c r="P19" s="55"/>
      <c r="Q19" s="56"/>
      <c r="R19" s="18"/>
      <c r="S19" s="18"/>
      <c r="T19" s="18"/>
      <c r="U19" s="17"/>
    </row>
    <row r="20" spans="1:21" ht="33" customHeight="1" x14ac:dyDescent="0.2">
      <c r="A20" s="58"/>
      <c r="B20" s="411"/>
      <c r="C20" s="412"/>
      <c r="D20" s="412"/>
      <c r="E20" s="412"/>
      <c r="F20" s="412"/>
      <c r="G20" s="412"/>
      <c r="H20" s="412"/>
      <c r="I20" s="412"/>
      <c r="J20" s="412"/>
      <c r="K20" s="412"/>
      <c r="L20" s="412"/>
      <c r="M20" s="412"/>
      <c r="N20" s="413"/>
      <c r="O20" s="55"/>
      <c r="P20" s="55"/>
      <c r="Q20" s="56"/>
      <c r="R20" s="18"/>
      <c r="S20" s="18"/>
      <c r="T20" s="18"/>
      <c r="U20" s="17"/>
    </row>
    <row r="21" spans="1:21" ht="33" customHeight="1" x14ac:dyDescent="0.2">
      <c r="A21" s="58"/>
      <c r="B21" s="414"/>
      <c r="C21" s="415"/>
      <c r="D21" s="415"/>
      <c r="E21" s="415"/>
      <c r="F21" s="415"/>
      <c r="G21" s="415"/>
      <c r="H21" s="415"/>
      <c r="I21" s="415"/>
      <c r="J21" s="415"/>
      <c r="K21" s="415"/>
      <c r="L21" s="415"/>
      <c r="M21" s="415"/>
      <c r="N21" s="416"/>
      <c r="O21" s="55"/>
      <c r="P21" s="55"/>
      <c r="Q21" s="56"/>
      <c r="R21" s="18"/>
      <c r="S21" s="18"/>
      <c r="T21" s="18"/>
      <c r="U21" s="17"/>
    </row>
    <row r="22" spans="1:21" ht="33" customHeight="1" x14ac:dyDescent="0.2">
      <c r="A22" s="58"/>
      <c r="B22" s="417"/>
      <c r="C22" s="418"/>
      <c r="D22" s="418"/>
      <c r="E22" s="418"/>
      <c r="F22" s="418"/>
      <c r="G22" s="418"/>
      <c r="H22" s="418"/>
      <c r="I22" s="418"/>
      <c r="J22" s="418"/>
      <c r="K22" s="418"/>
      <c r="L22" s="418"/>
      <c r="M22" s="418"/>
      <c r="N22" s="419"/>
      <c r="O22" s="55"/>
      <c r="P22" s="55"/>
      <c r="Q22" s="56"/>
      <c r="R22" s="18"/>
      <c r="S22" s="18"/>
      <c r="T22" s="18"/>
      <c r="U22" s="17"/>
    </row>
    <row r="23" spans="1:21" ht="7.5" customHeight="1" x14ac:dyDescent="0.2">
      <c r="A23" s="58"/>
      <c r="B23" s="60"/>
      <c r="C23" s="60"/>
      <c r="D23" s="60"/>
      <c r="E23" s="262"/>
      <c r="F23" s="262"/>
      <c r="G23" s="262"/>
      <c r="H23" s="262"/>
      <c r="I23" s="262"/>
      <c r="J23" s="262"/>
      <c r="K23" s="60"/>
      <c r="L23" s="60"/>
      <c r="M23" s="60"/>
      <c r="N23" s="60"/>
      <c r="O23" s="55"/>
      <c r="P23" s="55"/>
      <c r="Q23" s="56"/>
      <c r="R23" s="18"/>
      <c r="S23" s="18"/>
      <c r="T23" s="18"/>
      <c r="U23" s="17"/>
    </row>
    <row r="24" spans="1:21" ht="22.5" customHeight="1" x14ac:dyDescent="0.2">
      <c r="A24" s="58"/>
      <c r="B24" s="334" t="s">
        <v>186</v>
      </c>
      <c r="D24" s="55"/>
      <c r="E24" s="55"/>
      <c r="F24" s="55"/>
      <c r="G24" s="55"/>
      <c r="H24" s="55"/>
      <c r="I24" s="55"/>
      <c r="J24" s="55"/>
      <c r="K24" s="55"/>
      <c r="L24" s="55"/>
      <c r="M24" s="55"/>
      <c r="N24" s="55"/>
      <c r="O24" s="55"/>
      <c r="P24" s="55"/>
      <c r="Q24" s="56"/>
      <c r="R24" s="18"/>
      <c r="S24" s="18"/>
      <c r="T24" s="18"/>
      <c r="U24" s="17"/>
    </row>
    <row r="25" spans="1:21" ht="38.25" customHeight="1" x14ac:dyDescent="0.2">
      <c r="A25" s="58"/>
      <c r="B25" s="396"/>
      <c r="C25" s="397"/>
      <c r="D25" s="397"/>
      <c r="E25" s="397"/>
      <c r="F25" s="397"/>
      <c r="G25" s="397"/>
      <c r="H25" s="397"/>
      <c r="I25" s="397"/>
      <c r="J25" s="397"/>
      <c r="K25" s="397"/>
      <c r="L25" s="397"/>
      <c r="M25" s="397"/>
      <c r="N25" s="398"/>
      <c r="O25" s="55"/>
      <c r="P25" s="55"/>
      <c r="Q25" s="56"/>
      <c r="R25" s="18"/>
      <c r="S25" s="18"/>
      <c r="T25" s="18"/>
      <c r="U25" s="17"/>
    </row>
    <row r="26" spans="1:21" ht="38.25" customHeight="1" x14ac:dyDescent="0.2">
      <c r="A26" s="58"/>
      <c r="B26" s="399"/>
      <c r="C26" s="400"/>
      <c r="D26" s="400"/>
      <c r="E26" s="400"/>
      <c r="F26" s="400"/>
      <c r="G26" s="400"/>
      <c r="H26" s="400"/>
      <c r="I26" s="400"/>
      <c r="J26" s="400"/>
      <c r="K26" s="400"/>
      <c r="L26" s="400"/>
      <c r="M26" s="400"/>
      <c r="N26" s="401"/>
      <c r="O26" s="55"/>
      <c r="P26" s="55"/>
      <c r="Q26" s="56"/>
      <c r="R26" s="18"/>
      <c r="S26" s="18"/>
      <c r="T26" s="18"/>
      <c r="U26" s="17"/>
    </row>
    <row r="27" spans="1:21" ht="38.25" customHeight="1" x14ac:dyDescent="0.2">
      <c r="A27" s="52"/>
      <c r="B27" s="402"/>
      <c r="C27" s="403"/>
      <c r="D27" s="403"/>
      <c r="E27" s="403"/>
      <c r="F27" s="403"/>
      <c r="G27" s="403"/>
      <c r="H27" s="403"/>
      <c r="I27" s="403"/>
      <c r="J27" s="403"/>
      <c r="K27" s="403"/>
      <c r="L27" s="403"/>
      <c r="M27" s="403"/>
      <c r="N27" s="404"/>
      <c r="O27" s="55"/>
      <c r="P27" s="55"/>
      <c r="Q27" s="56"/>
      <c r="R27" s="18"/>
      <c r="S27" s="18"/>
      <c r="T27" s="18"/>
      <c r="U27" s="17"/>
    </row>
    <row r="28" spans="1:21" ht="23.25" customHeight="1" x14ac:dyDescent="0.2">
      <c r="A28" s="52"/>
      <c r="B28" s="334" t="s">
        <v>256</v>
      </c>
      <c r="C28" s="256"/>
      <c r="D28" s="256"/>
      <c r="E28" s="256"/>
      <c r="F28" s="256" t="s">
        <v>142</v>
      </c>
      <c r="G28" s="256"/>
      <c r="H28" s="55"/>
      <c r="I28" s="55"/>
      <c r="J28" s="55"/>
      <c r="K28" s="55"/>
      <c r="L28" s="55"/>
      <c r="M28" s="55"/>
      <c r="N28" s="55"/>
      <c r="O28" s="55"/>
      <c r="P28" s="55"/>
      <c r="Q28" s="56"/>
      <c r="R28" s="18"/>
      <c r="S28" s="18"/>
      <c r="T28" s="18"/>
      <c r="U28" s="17"/>
    </row>
    <row r="29" spans="1:21" ht="22.5" customHeight="1" x14ac:dyDescent="0.2">
      <c r="A29" s="58"/>
      <c r="B29" s="334" t="s">
        <v>187</v>
      </c>
      <c r="C29" s="329"/>
      <c r="D29" s="55"/>
      <c r="F29" s="334" t="s">
        <v>142</v>
      </c>
      <c r="J29" s="55"/>
      <c r="K29" s="55"/>
      <c r="L29" s="55"/>
      <c r="M29" s="55"/>
      <c r="N29" s="55"/>
      <c r="O29" s="55"/>
      <c r="P29" s="55"/>
      <c r="Q29" s="56"/>
      <c r="R29" s="18"/>
      <c r="S29" s="18"/>
      <c r="T29" s="18"/>
      <c r="U29" s="17"/>
    </row>
    <row r="30" spans="1:21" ht="22.5" customHeight="1" x14ac:dyDescent="0.2">
      <c r="A30" s="58"/>
      <c r="B30" s="334"/>
      <c r="C30" s="336" t="s">
        <v>188</v>
      </c>
      <c r="D30" s="55"/>
      <c r="F30" s="334"/>
      <c r="J30" s="55"/>
      <c r="K30" s="55"/>
      <c r="L30" s="55"/>
      <c r="M30" s="55"/>
      <c r="N30" s="55"/>
      <c r="O30" s="55"/>
      <c r="P30" s="55"/>
      <c r="Q30" s="56"/>
      <c r="R30" s="18"/>
      <c r="S30" s="18"/>
      <c r="T30" s="18"/>
      <c r="U30" s="17"/>
    </row>
    <row r="31" spans="1:21" ht="22.5" customHeight="1" x14ac:dyDescent="0.2">
      <c r="A31" s="58"/>
      <c r="B31" s="334" t="s">
        <v>216</v>
      </c>
      <c r="C31" s="329"/>
      <c r="D31" s="55"/>
      <c r="F31" s="334"/>
      <c r="J31" s="55"/>
      <c r="K31" s="55"/>
      <c r="L31" s="55"/>
      <c r="M31" s="55"/>
      <c r="N31" s="55"/>
      <c r="O31" s="55"/>
      <c r="P31" s="55"/>
      <c r="Q31" s="56"/>
      <c r="R31" s="18"/>
      <c r="S31" s="18"/>
      <c r="T31" s="18"/>
      <c r="U31" s="17"/>
    </row>
    <row r="32" spans="1:21" ht="22.5" customHeight="1" x14ac:dyDescent="0.2">
      <c r="A32" s="58"/>
      <c r="B32" s="334" t="s">
        <v>217</v>
      </c>
      <c r="C32" s="329"/>
      <c r="D32" s="15"/>
      <c r="E32" s="256" t="s">
        <v>213</v>
      </c>
      <c r="F32" s="15"/>
      <c r="G32" s="334" t="s">
        <v>214</v>
      </c>
      <c r="H32" s="334" t="s">
        <v>215</v>
      </c>
      <c r="J32" s="55"/>
      <c r="K32" s="55"/>
      <c r="L32" s="55"/>
      <c r="M32" s="55"/>
      <c r="N32" s="55"/>
      <c r="O32" s="55"/>
      <c r="P32" s="55"/>
      <c r="Q32" s="56"/>
      <c r="R32" s="18"/>
      <c r="S32" s="18"/>
      <c r="T32" s="18"/>
      <c r="U32" s="17"/>
    </row>
    <row r="33" spans="1:21" ht="22.5" customHeight="1" x14ac:dyDescent="0.2">
      <c r="A33" s="58"/>
      <c r="B33" s="334"/>
      <c r="C33" s="336"/>
      <c r="D33" s="55"/>
      <c r="F33" s="334"/>
      <c r="J33" s="55"/>
      <c r="K33" s="55"/>
      <c r="L33" s="55"/>
      <c r="M33" s="55"/>
      <c r="N33" s="55"/>
      <c r="O33" s="55"/>
      <c r="P33" s="55"/>
      <c r="Q33" s="56"/>
      <c r="R33" s="18"/>
      <c r="S33" s="18"/>
      <c r="T33" s="18"/>
      <c r="U33" s="17"/>
    </row>
    <row r="34" spans="1:21" ht="22.5" customHeight="1" x14ac:dyDescent="0.2">
      <c r="A34" s="62" t="s">
        <v>189</v>
      </c>
      <c r="C34" s="329"/>
      <c r="D34" s="55"/>
      <c r="E34" s="55"/>
      <c r="F34" s="55"/>
      <c r="G34" s="55"/>
      <c r="H34" s="55"/>
      <c r="I34" s="55"/>
      <c r="J34" s="55"/>
      <c r="K34" s="55"/>
      <c r="L34" s="55"/>
      <c r="M34" s="55"/>
      <c r="N34" s="55"/>
      <c r="O34" s="55"/>
      <c r="P34" s="55"/>
      <c r="Q34" s="56"/>
      <c r="R34" s="18"/>
      <c r="S34" s="18"/>
      <c r="T34" s="18"/>
      <c r="U34" s="17"/>
    </row>
    <row r="35" spans="1:21" ht="22.5" customHeight="1" x14ac:dyDescent="0.2">
      <c r="A35" s="58"/>
      <c r="B35" s="329" t="s">
        <v>257</v>
      </c>
      <c r="C35" s="329"/>
      <c r="D35" s="55"/>
      <c r="E35" s="55"/>
      <c r="F35" s="55"/>
      <c r="G35" s="55"/>
      <c r="H35" s="55"/>
      <c r="I35" s="55"/>
      <c r="J35" s="55"/>
      <c r="K35" s="55"/>
      <c r="L35" s="55"/>
      <c r="M35" s="55"/>
      <c r="N35" s="55"/>
      <c r="O35" s="55"/>
      <c r="P35" s="55"/>
      <c r="Q35" s="56"/>
      <c r="R35" s="18"/>
      <c r="S35" s="18"/>
      <c r="T35" s="18"/>
      <c r="U35" s="17"/>
    </row>
    <row r="36" spans="1:21" ht="33" customHeight="1" x14ac:dyDescent="0.2">
      <c r="A36" s="58"/>
      <c r="B36" s="421"/>
      <c r="C36" s="422"/>
      <c r="D36" s="422"/>
      <c r="E36" s="422"/>
      <c r="F36" s="422"/>
      <c r="G36" s="422"/>
      <c r="H36" s="422"/>
      <c r="I36" s="422"/>
      <c r="J36" s="422"/>
      <c r="K36" s="422"/>
      <c r="L36" s="422"/>
      <c r="M36" s="422"/>
      <c r="N36" s="423"/>
      <c r="O36" s="55"/>
      <c r="P36" s="55"/>
      <c r="Q36" s="56"/>
      <c r="R36" s="18"/>
      <c r="S36" s="18"/>
      <c r="T36" s="18"/>
      <c r="U36" s="17"/>
    </row>
    <row r="37" spans="1:21" ht="33" customHeight="1" x14ac:dyDescent="0.2">
      <c r="A37" s="58"/>
      <c r="B37" s="424"/>
      <c r="C37" s="425"/>
      <c r="D37" s="425"/>
      <c r="E37" s="425"/>
      <c r="F37" s="425"/>
      <c r="G37" s="425"/>
      <c r="H37" s="425"/>
      <c r="I37" s="425"/>
      <c r="J37" s="425"/>
      <c r="K37" s="425"/>
      <c r="L37" s="425"/>
      <c r="M37" s="425"/>
      <c r="N37" s="426"/>
      <c r="O37" s="55"/>
      <c r="P37" s="55"/>
      <c r="Q37" s="56"/>
      <c r="R37" s="18"/>
      <c r="S37" s="18"/>
      <c r="T37" s="18"/>
      <c r="U37" s="17"/>
    </row>
    <row r="38" spans="1:21" ht="33" customHeight="1" x14ac:dyDescent="0.2">
      <c r="A38" s="58"/>
      <c r="B38" s="424"/>
      <c r="C38" s="425"/>
      <c r="D38" s="425"/>
      <c r="E38" s="425"/>
      <c r="F38" s="425"/>
      <c r="G38" s="425"/>
      <c r="H38" s="425"/>
      <c r="I38" s="425"/>
      <c r="J38" s="425"/>
      <c r="K38" s="425"/>
      <c r="L38" s="425"/>
      <c r="M38" s="425"/>
      <c r="N38" s="426"/>
      <c r="O38" s="55"/>
      <c r="P38" s="55"/>
      <c r="Q38" s="56"/>
      <c r="R38" s="18"/>
      <c r="S38" s="18"/>
      <c r="T38" s="18"/>
      <c r="U38" s="17"/>
    </row>
    <row r="39" spans="1:21" ht="6" customHeight="1" x14ac:dyDescent="0.2">
      <c r="A39" s="58"/>
      <c r="B39" s="427"/>
      <c r="C39" s="428"/>
      <c r="D39" s="428"/>
      <c r="E39" s="428"/>
      <c r="F39" s="428"/>
      <c r="G39" s="428"/>
      <c r="H39" s="428"/>
      <c r="I39" s="428"/>
      <c r="J39" s="428"/>
      <c r="K39" s="428"/>
      <c r="L39" s="428"/>
      <c r="M39" s="428"/>
      <c r="N39" s="429"/>
      <c r="O39" s="55"/>
      <c r="P39" s="55"/>
      <c r="Q39" s="56"/>
      <c r="R39" s="18"/>
      <c r="S39" s="18"/>
      <c r="T39" s="18"/>
      <c r="U39" s="17"/>
    </row>
    <row r="40" spans="1:21" ht="22.5" customHeight="1" x14ac:dyDescent="0.2">
      <c r="A40" s="58"/>
      <c r="B40" s="329" t="s">
        <v>265</v>
      </c>
      <c r="C40" s="329"/>
      <c r="D40" s="55"/>
      <c r="E40" s="55"/>
      <c r="F40" s="55"/>
      <c r="G40" s="55"/>
      <c r="H40" s="55"/>
      <c r="I40" s="55"/>
      <c r="J40" s="55"/>
      <c r="K40" s="55"/>
      <c r="L40" s="55"/>
      <c r="M40" s="55"/>
      <c r="N40" s="55"/>
      <c r="O40" s="55"/>
      <c r="P40" s="55"/>
      <c r="Q40" s="56"/>
      <c r="R40" s="18"/>
      <c r="S40" s="18"/>
      <c r="T40" s="18"/>
      <c r="U40" s="17"/>
    </row>
    <row r="41" spans="1:21" ht="22.5" customHeight="1" x14ac:dyDescent="0.2">
      <c r="A41" s="58"/>
      <c r="B41" s="336" t="s">
        <v>264</v>
      </c>
      <c r="C41" s="329"/>
      <c r="O41" s="55"/>
      <c r="P41" s="55"/>
      <c r="Q41" s="56"/>
      <c r="R41" s="18"/>
      <c r="S41" s="18"/>
      <c r="T41" s="18"/>
      <c r="U41" s="17"/>
    </row>
    <row r="42" spans="1:21" ht="22.5" customHeight="1" x14ac:dyDescent="0.2">
      <c r="A42" s="62" t="s">
        <v>190</v>
      </c>
      <c r="C42" s="329"/>
      <c r="D42" s="55"/>
      <c r="E42" s="55"/>
      <c r="F42" s="55"/>
      <c r="G42" s="55"/>
      <c r="H42" s="55"/>
      <c r="I42" s="55"/>
      <c r="J42" s="55"/>
      <c r="K42" s="55"/>
      <c r="L42" s="55"/>
      <c r="M42" s="55"/>
      <c r="N42" s="55"/>
      <c r="O42" s="55"/>
      <c r="P42" s="55"/>
      <c r="Q42" s="56"/>
      <c r="R42" s="18"/>
      <c r="S42" s="18"/>
      <c r="T42" s="18"/>
      <c r="U42" s="17"/>
    </row>
    <row r="43" spans="1:21" ht="22.5" customHeight="1" x14ac:dyDescent="0.2">
      <c r="A43" s="58"/>
      <c r="B43" s="256" t="s">
        <v>258</v>
      </c>
      <c r="C43" s="329"/>
      <c r="O43" s="55"/>
      <c r="P43" s="55"/>
      <c r="Q43" s="56"/>
      <c r="R43" s="18"/>
      <c r="S43" s="18"/>
      <c r="T43" s="18"/>
      <c r="U43" s="17"/>
    </row>
    <row r="44" spans="1:21" ht="38.25" customHeight="1" x14ac:dyDescent="0.2">
      <c r="A44" s="58"/>
      <c r="B44" s="421"/>
      <c r="C44" s="422"/>
      <c r="D44" s="422"/>
      <c r="E44" s="422"/>
      <c r="F44" s="422"/>
      <c r="G44" s="422"/>
      <c r="H44" s="422"/>
      <c r="I44" s="422"/>
      <c r="J44" s="422"/>
      <c r="K44" s="422"/>
      <c r="L44" s="422"/>
      <c r="M44" s="422"/>
      <c r="N44" s="423"/>
      <c r="O44" s="55"/>
      <c r="P44" s="55"/>
      <c r="Q44" s="56"/>
      <c r="R44" s="18"/>
      <c r="S44" s="18"/>
      <c r="T44" s="18"/>
      <c r="U44" s="17"/>
    </row>
    <row r="45" spans="1:21" ht="38.25" customHeight="1" x14ac:dyDescent="0.2">
      <c r="A45" s="58"/>
      <c r="B45" s="424"/>
      <c r="C45" s="425"/>
      <c r="D45" s="425"/>
      <c r="E45" s="425"/>
      <c r="F45" s="425"/>
      <c r="G45" s="425"/>
      <c r="H45" s="425"/>
      <c r="I45" s="425"/>
      <c r="J45" s="425"/>
      <c r="K45" s="425"/>
      <c r="L45" s="425"/>
      <c r="M45" s="425"/>
      <c r="N45" s="426"/>
      <c r="O45" s="55"/>
      <c r="P45" s="55"/>
      <c r="Q45" s="56"/>
      <c r="R45" s="18"/>
      <c r="S45" s="18"/>
      <c r="T45" s="18"/>
      <c r="U45" s="17"/>
    </row>
    <row r="46" spans="1:21" ht="38.25" customHeight="1" x14ac:dyDescent="0.2">
      <c r="A46" s="58"/>
      <c r="B46" s="424"/>
      <c r="C46" s="425"/>
      <c r="D46" s="425"/>
      <c r="E46" s="425"/>
      <c r="F46" s="425"/>
      <c r="G46" s="425"/>
      <c r="H46" s="425"/>
      <c r="I46" s="425"/>
      <c r="J46" s="425"/>
      <c r="K46" s="425"/>
      <c r="L46" s="425"/>
      <c r="M46" s="425"/>
      <c r="N46" s="426"/>
      <c r="O46" s="55"/>
      <c r="P46" s="55"/>
      <c r="Q46" s="56"/>
      <c r="R46" s="18"/>
      <c r="S46" s="18"/>
      <c r="T46" s="18"/>
      <c r="U46" s="17"/>
    </row>
    <row r="47" spans="1:21" ht="8.25" customHeight="1" x14ac:dyDescent="0.2">
      <c r="A47" s="58"/>
      <c r="B47" s="427"/>
      <c r="C47" s="428"/>
      <c r="D47" s="428"/>
      <c r="E47" s="428"/>
      <c r="F47" s="428"/>
      <c r="G47" s="428"/>
      <c r="H47" s="428"/>
      <c r="I47" s="428"/>
      <c r="J47" s="428"/>
      <c r="K47" s="428"/>
      <c r="L47" s="428"/>
      <c r="M47" s="428"/>
      <c r="N47" s="429"/>
      <c r="O47" s="55"/>
      <c r="P47" s="55"/>
      <c r="Q47" s="56"/>
      <c r="R47" s="18"/>
      <c r="S47" s="18"/>
      <c r="T47" s="18"/>
      <c r="U47" s="17"/>
    </row>
    <row r="48" spans="1:21" ht="22.5" customHeight="1" x14ac:dyDescent="0.2">
      <c r="A48" s="58"/>
      <c r="B48" s="329"/>
      <c r="C48" s="329"/>
      <c r="D48" s="55"/>
      <c r="E48" s="55"/>
      <c r="F48" s="55"/>
      <c r="G48" s="55"/>
      <c r="H48" s="55"/>
      <c r="I48" s="55"/>
      <c r="J48" s="55"/>
      <c r="K48" s="55"/>
      <c r="L48" s="55"/>
      <c r="M48" s="55"/>
      <c r="N48" s="55"/>
      <c r="O48" s="55"/>
      <c r="P48" s="55"/>
      <c r="Q48" s="56"/>
      <c r="R48" s="18"/>
      <c r="S48" s="18"/>
      <c r="T48" s="18"/>
      <c r="U48" s="17"/>
    </row>
    <row r="49" spans="1:22" ht="22.5" customHeight="1" x14ac:dyDescent="0.2">
      <c r="A49" s="58"/>
      <c r="B49" s="329"/>
      <c r="C49" s="329"/>
      <c r="D49" s="55"/>
      <c r="E49" s="55"/>
      <c r="F49" s="55"/>
      <c r="G49" s="55"/>
      <c r="H49" s="55"/>
      <c r="I49" s="55"/>
      <c r="J49" s="55"/>
      <c r="K49" s="55"/>
      <c r="L49" s="55"/>
      <c r="M49" s="55"/>
      <c r="N49" s="55"/>
      <c r="O49" s="55"/>
      <c r="P49" s="55"/>
      <c r="Q49" s="56"/>
      <c r="R49" s="18"/>
      <c r="S49" s="18"/>
      <c r="T49" s="18"/>
      <c r="U49" s="17"/>
    </row>
    <row r="50" spans="1:22" ht="22.5" customHeight="1" x14ac:dyDescent="0.2">
      <c r="A50" s="58"/>
      <c r="B50" s="329"/>
      <c r="C50" s="329"/>
      <c r="D50" s="55"/>
      <c r="E50" s="55"/>
      <c r="F50" s="55"/>
      <c r="G50" s="55"/>
      <c r="H50" s="55"/>
      <c r="I50" s="55"/>
      <c r="J50" s="55"/>
      <c r="K50" s="55"/>
      <c r="L50" s="55"/>
      <c r="M50" s="55"/>
      <c r="N50" s="55"/>
      <c r="O50" s="55"/>
      <c r="P50" s="55"/>
      <c r="Q50" s="56"/>
      <c r="R50" s="18"/>
      <c r="S50" s="18"/>
      <c r="T50" s="18"/>
      <c r="U50" s="17"/>
    </row>
    <row r="51" spans="1:22" ht="22.5" customHeight="1" x14ac:dyDescent="0.2">
      <c r="A51" s="58"/>
      <c r="B51" s="329"/>
      <c r="C51" s="329"/>
      <c r="D51" s="55"/>
      <c r="E51" s="55"/>
      <c r="F51" s="55"/>
      <c r="G51" s="55"/>
      <c r="H51" s="55"/>
      <c r="I51" s="55"/>
      <c r="J51" s="55"/>
      <c r="K51" s="55"/>
      <c r="L51" s="55"/>
      <c r="M51" s="55"/>
      <c r="N51" s="55"/>
      <c r="O51" s="55"/>
      <c r="P51" s="55"/>
      <c r="Q51" s="56"/>
      <c r="R51" s="18"/>
      <c r="S51" s="18"/>
      <c r="T51" s="18"/>
      <c r="U51" s="17"/>
    </row>
    <row r="52" spans="1:22" ht="22.5" customHeight="1" x14ac:dyDescent="0.2">
      <c r="A52" s="58"/>
      <c r="B52" s="329"/>
      <c r="C52" s="329"/>
      <c r="D52" s="55"/>
      <c r="E52" s="55"/>
      <c r="F52" s="55"/>
      <c r="G52" s="55"/>
      <c r="H52" s="55"/>
      <c r="I52" s="55"/>
      <c r="J52" s="55"/>
      <c r="K52" s="55"/>
      <c r="L52" s="55"/>
      <c r="M52" s="55"/>
      <c r="N52" s="55"/>
      <c r="O52" s="55"/>
      <c r="P52" s="55"/>
      <c r="Q52" s="56"/>
      <c r="R52" s="18"/>
      <c r="S52" s="18"/>
      <c r="T52" s="18"/>
      <c r="U52" s="17"/>
    </row>
    <row r="53" spans="1:22" ht="22.5" customHeight="1" x14ac:dyDescent="0.2">
      <c r="A53" s="58"/>
      <c r="B53" s="329"/>
      <c r="C53" s="329"/>
      <c r="D53" s="55"/>
      <c r="E53" s="55"/>
      <c r="F53" s="55"/>
      <c r="G53" s="55"/>
      <c r="H53" s="55"/>
      <c r="I53" s="55"/>
      <c r="J53" s="55"/>
      <c r="K53" s="55"/>
      <c r="L53" s="55"/>
      <c r="M53" s="55"/>
      <c r="N53" s="55"/>
      <c r="O53" s="55"/>
      <c r="P53" s="55"/>
      <c r="Q53" s="56"/>
      <c r="R53" s="18"/>
      <c r="S53" s="18"/>
      <c r="T53" s="18"/>
      <c r="U53" s="17"/>
    </row>
    <row r="54" spans="1:22" ht="22.5" customHeight="1" x14ac:dyDescent="0.2">
      <c r="A54" s="58"/>
      <c r="B54" s="329"/>
      <c r="C54" s="329"/>
      <c r="D54" s="55"/>
      <c r="E54" s="55"/>
      <c r="F54" s="55"/>
      <c r="G54" s="55"/>
      <c r="H54" s="55"/>
      <c r="I54" s="55"/>
      <c r="J54" s="55"/>
      <c r="K54" s="55"/>
      <c r="L54" s="55"/>
      <c r="M54" s="55"/>
      <c r="N54" s="55"/>
      <c r="O54" s="55"/>
      <c r="P54" s="55"/>
      <c r="Q54" s="56"/>
      <c r="R54" s="18"/>
      <c r="S54" s="18"/>
      <c r="T54" s="18"/>
      <c r="U54" s="17"/>
    </row>
    <row r="55" spans="1:22" ht="21.75" customHeight="1" x14ac:dyDescent="0.2">
      <c r="A55" s="337"/>
      <c r="B55" s="338"/>
      <c r="C55" s="337"/>
      <c r="D55" s="337"/>
      <c r="E55" s="337"/>
      <c r="F55" s="337"/>
      <c r="G55" s="337"/>
      <c r="H55" s="337"/>
      <c r="I55" s="337"/>
      <c r="J55" s="337"/>
      <c r="K55" s="337"/>
      <c r="L55" s="337"/>
      <c r="M55" s="337"/>
      <c r="N55" s="337"/>
      <c r="O55" s="55"/>
      <c r="P55" s="55"/>
      <c r="Q55" s="56"/>
      <c r="R55" s="18"/>
      <c r="S55" s="18"/>
      <c r="T55" s="18"/>
      <c r="U55" s="17"/>
    </row>
    <row r="56" spans="1:22" ht="21.75" customHeight="1" x14ac:dyDescent="0.2">
      <c r="A56" s="337"/>
      <c r="B56" s="338"/>
      <c r="C56" s="337"/>
      <c r="D56" s="337"/>
      <c r="E56" s="337"/>
      <c r="F56" s="337"/>
      <c r="G56" s="337"/>
      <c r="H56" s="337"/>
      <c r="I56" s="337"/>
      <c r="J56" s="337"/>
      <c r="K56" s="337"/>
      <c r="L56" s="337"/>
      <c r="M56" s="337"/>
      <c r="N56" s="337"/>
      <c r="O56" s="55"/>
      <c r="P56" s="55"/>
      <c r="Q56" s="56"/>
      <c r="R56" s="18"/>
      <c r="S56" s="18"/>
      <c r="T56" s="18"/>
      <c r="U56" s="17"/>
    </row>
    <row r="57" spans="1:22" ht="21.75" customHeight="1" x14ac:dyDescent="0.2">
      <c r="A57" s="337"/>
      <c r="B57" s="338"/>
      <c r="C57" s="337"/>
      <c r="D57" s="337"/>
      <c r="E57" s="337"/>
      <c r="F57" s="337"/>
      <c r="G57" s="337"/>
      <c r="H57" s="337"/>
      <c r="I57" s="337"/>
      <c r="J57" s="337"/>
      <c r="K57" s="337"/>
      <c r="L57" s="337"/>
      <c r="M57" s="337"/>
      <c r="N57" s="337"/>
      <c r="O57" s="55"/>
      <c r="P57" s="55"/>
      <c r="Q57" s="56"/>
      <c r="R57" s="18"/>
      <c r="S57" s="18"/>
      <c r="T57" s="18"/>
      <c r="U57" s="17"/>
    </row>
    <row r="58" spans="1:22" ht="21.75" customHeight="1" x14ac:dyDescent="0.2">
      <c r="O58" s="55"/>
      <c r="P58" s="55"/>
      <c r="Q58" s="56"/>
      <c r="R58" s="18"/>
      <c r="S58" s="18"/>
      <c r="T58" s="18"/>
      <c r="U58" s="17"/>
    </row>
    <row r="59" spans="1:22" ht="21.75" customHeight="1" x14ac:dyDescent="0.2">
      <c r="O59" s="55"/>
      <c r="P59" s="55"/>
      <c r="Q59" s="56"/>
      <c r="R59" s="18"/>
      <c r="S59" s="18"/>
      <c r="T59" s="18"/>
      <c r="U59" s="17"/>
    </row>
    <row r="60" spans="1:22" ht="46.5" customHeight="1" x14ac:dyDescent="0.2">
      <c r="Q60" s="52"/>
      <c r="R60" s="15"/>
      <c r="S60" s="420"/>
      <c r="T60" s="420"/>
      <c r="U60" s="339"/>
      <c r="V60" s="16"/>
    </row>
    <row r="61" spans="1:22" ht="22.5" customHeight="1" x14ac:dyDescent="0.2">
      <c r="Q61" s="52"/>
      <c r="R61" s="15"/>
      <c r="S61" s="19"/>
      <c r="T61" s="317"/>
      <c r="U61" s="339"/>
      <c r="V61" s="16"/>
    </row>
    <row r="62" spans="1:22" ht="21.75" customHeight="1" x14ac:dyDescent="0.2">
      <c r="Q62" s="52"/>
      <c r="R62" s="15"/>
      <c r="S62" s="395"/>
      <c r="T62" s="395"/>
      <c r="U62" s="339"/>
      <c r="V62" s="16"/>
    </row>
    <row r="63" spans="1:22" ht="21.75" customHeight="1" x14ac:dyDescent="0.2">
      <c r="Q63" s="52"/>
      <c r="R63" s="15"/>
      <c r="S63" s="395"/>
      <c r="T63" s="395"/>
      <c r="U63" s="339"/>
      <c r="V63" s="16"/>
    </row>
    <row r="64" spans="1:22" ht="21.75" customHeight="1" x14ac:dyDescent="0.2">
      <c r="Q64" s="52"/>
      <c r="R64" s="15"/>
      <c r="S64" s="340"/>
      <c r="T64" s="340"/>
      <c r="U64" s="339"/>
      <c r="V64" s="16"/>
    </row>
    <row r="65" spans="1:21" ht="21.75" customHeight="1" x14ac:dyDescent="0.2">
      <c r="Q65" s="395"/>
      <c r="R65" s="395"/>
      <c r="S65" s="339"/>
    </row>
    <row r="66" spans="1:21" ht="21.75" customHeight="1" x14ac:dyDescent="0.2">
      <c r="Q66" s="341"/>
      <c r="R66" s="340"/>
      <c r="S66" s="339"/>
    </row>
    <row r="67" spans="1:21" s="21" customFormat="1" ht="21.75" customHeight="1" x14ac:dyDescent="0.2">
      <c r="A67" s="54"/>
      <c r="B67" s="52"/>
      <c r="C67" s="52"/>
      <c r="D67" s="52"/>
      <c r="E67" s="52"/>
      <c r="F67" s="52"/>
      <c r="G67" s="52"/>
      <c r="H67" s="52"/>
      <c r="I67" s="52"/>
      <c r="J67" s="52"/>
      <c r="K67" s="52"/>
      <c r="L67" s="52"/>
      <c r="M67" s="52"/>
      <c r="N67" s="52"/>
      <c r="O67" s="58"/>
      <c r="P67" s="58"/>
      <c r="Q67" s="63"/>
      <c r="R67" s="317"/>
      <c r="S67" s="317"/>
      <c r="T67" s="317"/>
      <c r="U67" s="20"/>
    </row>
    <row r="68" spans="1:21" s="21" customFormat="1" ht="21.75" customHeight="1" x14ac:dyDescent="0.2">
      <c r="A68" s="54"/>
      <c r="B68" s="52"/>
      <c r="C68" s="52"/>
      <c r="D68" s="52"/>
      <c r="E68" s="52"/>
      <c r="F68" s="52"/>
      <c r="G68" s="52"/>
      <c r="H68" s="52"/>
      <c r="I68" s="52"/>
      <c r="J68" s="52"/>
      <c r="K68" s="52"/>
      <c r="L68" s="52"/>
      <c r="M68" s="52"/>
      <c r="N68" s="52"/>
      <c r="O68" s="58"/>
      <c r="P68" s="58"/>
      <c r="Q68" s="63"/>
      <c r="R68" s="317"/>
      <c r="S68" s="317"/>
      <c r="T68" s="317"/>
      <c r="U68" s="20"/>
    </row>
    <row r="69" spans="1:21" s="21" customFormat="1" ht="21.75" customHeight="1" x14ac:dyDescent="0.2">
      <c r="A69" s="54"/>
      <c r="B69" s="52"/>
      <c r="C69" s="52"/>
      <c r="D69" s="52"/>
      <c r="E69" s="52"/>
      <c r="F69" s="52"/>
      <c r="G69" s="52"/>
      <c r="H69" s="52"/>
      <c r="I69" s="52"/>
      <c r="J69" s="52"/>
      <c r="K69" s="52"/>
      <c r="L69" s="52"/>
      <c r="M69" s="52"/>
      <c r="N69" s="52"/>
      <c r="O69" s="58"/>
      <c r="P69" s="58"/>
      <c r="Q69" s="63"/>
      <c r="R69" s="317"/>
      <c r="S69" s="317"/>
      <c r="T69" s="317"/>
      <c r="U69" s="20"/>
    </row>
    <row r="70" spans="1:21" s="21" customFormat="1" ht="21.75" customHeight="1" x14ac:dyDescent="0.2">
      <c r="A70" s="54"/>
      <c r="B70" s="52"/>
      <c r="C70" s="52"/>
      <c r="D70" s="52"/>
      <c r="E70" s="52"/>
      <c r="F70" s="52"/>
      <c r="G70" s="52"/>
      <c r="H70" s="52"/>
      <c r="I70" s="52"/>
      <c r="J70" s="52"/>
      <c r="K70" s="52"/>
      <c r="L70" s="52"/>
      <c r="M70" s="52"/>
      <c r="N70" s="52"/>
      <c r="O70" s="58"/>
      <c r="P70" s="58"/>
      <c r="Q70" s="63"/>
      <c r="R70" s="317"/>
      <c r="S70" s="317"/>
      <c r="T70" s="317"/>
      <c r="U70" s="20"/>
    </row>
    <row r="71" spans="1:21" s="21" customFormat="1" ht="21.75" customHeight="1" x14ac:dyDescent="0.2">
      <c r="A71" s="54"/>
      <c r="B71" s="52"/>
      <c r="C71" s="52"/>
      <c r="D71" s="52"/>
      <c r="E71" s="52"/>
      <c r="F71" s="52"/>
      <c r="G71" s="52"/>
      <c r="H71" s="52"/>
      <c r="I71" s="52"/>
      <c r="J71" s="52"/>
      <c r="K71" s="52"/>
      <c r="L71" s="52"/>
      <c r="M71" s="52"/>
      <c r="N71" s="52"/>
      <c r="O71" s="58"/>
      <c r="P71" s="58"/>
      <c r="Q71" s="63"/>
      <c r="R71" s="317"/>
      <c r="S71" s="317"/>
      <c r="T71" s="317"/>
      <c r="U71" s="20"/>
    </row>
    <row r="72" spans="1:21" s="21" customFormat="1" ht="21.75" customHeight="1" x14ac:dyDescent="0.2">
      <c r="A72" s="54"/>
      <c r="B72" s="52"/>
      <c r="C72" s="52"/>
      <c r="D72" s="52"/>
      <c r="E72" s="52"/>
      <c r="F72" s="52"/>
      <c r="G72" s="52"/>
      <c r="H72" s="52"/>
      <c r="I72" s="52"/>
      <c r="J72" s="52"/>
      <c r="K72" s="52"/>
      <c r="L72" s="52"/>
      <c r="M72" s="52"/>
      <c r="N72" s="52"/>
      <c r="O72" s="58"/>
      <c r="P72" s="58"/>
      <c r="Q72" s="63"/>
      <c r="R72" s="317"/>
      <c r="S72" s="317"/>
      <c r="T72" s="317"/>
      <c r="U72" s="20"/>
    </row>
    <row r="73" spans="1:21" s="21" customFormat="1" ht="21.75" customHeight="1" x14ac:dyDescent="0.2">
      <c r="A73" s="54"/>
      <c r="B73" s="52"/>
      <c r="C73" s="52"/>
      <c r="D73" s="52"/>
      <c r="E73" s="52"/>
      <c r="F73" s="52"/>
      <c r="G73" s="52"/>
      <c r="H73" s="52"/>
      <c r="I73" s="52"/>
      <c r="J73" s="52"/>
      <c r="K73" s="52"/>
      <c r="L73" s="52"/>
      <c r="M73" s="52"/>
      <c r="N73" s="52"/>
      <c r="O73" s="58"/>
      <c r="P73" s="58"/>
      <c r="Q73" s="63"/>
      <c r="R73" s="317"/>
      <c r="S73" s="317"/>
      <c r="T73" s="317"/>
      <c r="U73" s="20"/>
    </row>
    <row r="74" spans="1:21" s="21" customFormat="1" ht="21.75" customHeight="1" x14ac:dyDescent="0.2">
      <c r="A74" s="54"/>
      <c r="B74" s="52"/>
      <c r="C74" s="52"/>
      <c r="D74" s="52"/>
      <c r="E74" s="52"/>
      <c r="F74" s="52"/>
      <c r="G74" s="52"/>
      <c r="H74" s="52"/>
      <c r="I74" s="52"/>
      <c r="J74" s="52"/>
      <c r="K74" s="52"/>
      <c r="L74" s="52"/>
      <c r="M74" s="52"/>
      <c r="N74" s="52"/>
      <c r="O74" s="58"/>
      <c r="P74" s="58"/>
      <c r="Q74" s="63"/>
      <c r="R74" s="317"/>
      <c r="S74" s="317"/>
      <c r="T74" s="317"/>
      <c r="U74" s="20"/>
    </row>
    <row r="75" spans="1:21" s="21" customFormat="1" ht="21.75" customHeight="1" x14ac:dyDescent="0.2">
      <c r="A75" s="54"/>
      <c r="B75" s="52"/>
      <c r="C75" s="52"/>
      <c r="D75" s="52"/>
      <c r="E75" s="52"/>
      <c r="F75" s="52"/>
      <c r="G75" s="52"/>
      <c r="H75" s="52"/>
      <c r="I75" s="52"/>
      <c r="J75" s="52"/>
      <c r="K75" s="52"/>
      <c r="L75" s="52"/>
      <c r="M75" s="52"/>
      <c r="N75" s="52"/>
      <c r="O75" s="58"/>
      <c r="P75" s="58"/>
      <c r="Q75" s="63"/>
      <c r="R75" s="317"/>
      <c r="S75" s="317"/>
      <c r="T75" s="317"/>
      <c r="U75" s="20"/>
    </row>
    <row r="76" spans="1:21" s="21" customFormat="1" ht="21.75" customHeight="1" x14ac:dyDescent="0.2">
      <c r="A76" s="54"/>
      <c r="B76" s="52"/>
      <c r="C76" s="52"/>
      <c r="D76" s="52"/>
      <c r="E76" s="52"/>
      <c r="F76" s="52"/>
      <c r="G76" s="52"/>
      <c r="H76" s="52"/>
      <c r="I76" s="52"/>
      <c r="J76" s="52"/>
      <c r="K76" s="52"/>
      <c r="L76" s="52"/>
      <c r="M76" s="52"/>
      <c r="N76" s="52"/>
      <c r="O76" s="58"/>
      <c r="P76" s="58"/>
      <c r="Q76" s="63"/>
      <c r="R76" s="317"/>
      <c r="S76" s="317"/>
      <c r="T76" s="317"/>
      <c r="U76" s="20"/>
    </row>
    <row r="77" spans="1:21" s="21" customFormat="1" ht="21.75" customHeight="1" x14ac:dyDescent="0.2">
      <c r="A77" s="54"/>
      <c r="B77" s="52"/>
      <c r="C77" s="52"/>
      <c r="D77" s="52"/>
      <c r="E77" s="52"/>
      <c r="F77" s="52"/>
      <c r="G77" s="52"/>
      <c r="H77" s="52"/>
      <c r="I77" s="52"/>
      <c r="J77" s="52"/>
      <c r="K77" s="52"/>
      <c r="L77" s="52"/>
      <c r="M77" s="52"/>
      <c r="N77" s="52"/>
      <c r="O77" s="58"/>
      <c r="P77" s="58"/>
      <c r="Q77" s="63"/>
      <c r="R77" s="317"/>
      <c r="S77" s="317"/>
      <c r="T77" s="317"/>
      <c r="U77" s="20"/>
    </row>
    <row r="78" spans="1:21" s="21" customFormat="1" ht="21.75" customHeight="1" x14ac:dyDescent="0.2">
      <c r="A78" s="54"/>
      <c r="B78" s="52"/>
      <c r="C78" s="52"/>
      <c r="D78" s="52"/>
      <c r="E78" s="52"/>
      <c r="F78" s="52"/>
      <c r="G78" s="52"/>
      <c r="H78" s="52"/>
      <c r="I78" s="52"/>
      <c r="J78" s="52"/>
      <c r="K78" s="52"/>
      <c r="L78" s="52"/>
      <c r="M78" s="52"/>
      <c r="N78" s="52"/>
      <c r="O78" s="58"/>
      <c r="P78" s="58"/>
      <c r="Q78" s="63"/>
      <c r="R78" s="317"/>
      <c r="S78" s="317"/>
      <c r="T78" s="317"/>
      <c r="U78" s="20"/>
    </row>
    <row r="79" spans="1:21" s="21" customFormat="1" ht="21.75" customHeight="1" x14ac:dyDescent="0.2">
      <c r="A79" s="54"/>
      <c r="B79" s="52"/>
      <c r="C79" s="52"/>
      <c r="D79" s="52"/>
      <c r="E79" s="52"/>
      <c r="F79" s="52"/>
      <c r="G79" s="52"/>
      <c r="H79" s="52"/>
      <c r="I79" s="52"/>
      <c r="J79" s="52"/>
      <c r="K79" s="52"/>
      <c r="L79" s="52"/>
      <c r="M79" s="52"/>
      <c r="N79" s="52"/>
      <c r="O79" s="58"/>
      <c r="P79" s="58"/>
      <c r="Q79" s="63"/>
      <c r="R79" s="317"/>
      <c r="S79" s="317"/>
      <c r="T79" s="317"/>
      <c r="U79" s="20"/>
    </row>
  </sheetData>
  <mergeCells count="13">
    <mergeCell ref="S63:T63"/>
    <mergeCell ref="S60:T60"/>
    <mergeCell ref="S62:T62"/>
    <mergeCell ref="B44:N47"/>
    <mergeCell ref="B36:N39"/>
    <mergeCell ref="Q65:R65"/>
    <mergeCell ref="B25:N27"/>
    <mergeCell ref="A2:O2"/>
    <mergeCell ref="D4:N4"/>
    <mergeCell ref="B7:N8"/>
    <mergeCell ref="E18:K18"/>
    <mergeCell ref="B20:N22"/>
    <mergeCell ref="E17:K17"/>
  </mergeCells>
  <phoneticPr fontId="1"/>
  <printOptions horizontalCentered="1"/>
  <pageMargins left="0.6692913385826772" right="0.51181102362204722" top="0.78740157480314965" bottom="0.70866141732283472" header="0.51181102362204722" footer="0.51181102362204722"/>
  <pageSetup paperSize="9" scale="6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0"/>
  <sheetViews>
    <sheetView view="pageBreakPreview" topLeftCell="A25" zoomScale="85" zoomScaleNormal="90" zoomScaleSheetLayoutView="85" workbookViewId="0">
      <selection activeCell="A2" sqref="A2"/>
    </sheetView>
  </sheetViews>
  <sheetFormatPr defaultColWidth="9" defaultRowHeight="13" x14ac:dyDescent="0.2"/>
  <cols>
    <col min="1" max="1" width="7.453125" style="115" customWidth="1"/>
    <col min="2" max="5" width="6.36328125" style="115" customWidth="1"/>
    <col min="6" max="6" width="2.453125" style="115" customWidth="1"/>
    <col min="7" max="7" width="4" style="116" bestFit="1" customWidth="1"/>
    <col min="8" max="8" width="8.08984375" style="115" customWidth="1"/>
    <col min="9" max="10" width="7.26953125" style="115" customWidth="1"/>
    <col min="11" max="11" width="3" style="117" customWidth="1"/>
    <col min="12" max="12" width="4" style="115" bestFit="1" customWidth="1"/>
    <col min="13" max="16" width="6.36328125" style="115" customWidth="1"/>
    <col min="17" max="17" width="2.26953125" style="117" customWidth="1"/>
    <col min="18" max="18" width="4" style="115" bestFit="1" customWidth="1"/>
    <col min="19" max="21" width="6.453125" style="115" customWidth="1"/>
    <col min="22" max="22" width="2.26953125" style="115" customWidth="1"/>
    <col min="23" max="23" width="4" style="116" bestFit="1" customWidth="1"/>
    <col min="24" max="26" width="6.453125" style="115" customWidth="1"/>
    <col min="27" max="27" width="2" style="115" customWidth="1"/>
    <col min="28" max="28" width="4" style="115" bestFit="1" customWidth="1"/>
    <col min="29" max="31" width="6.36328125" style="115" customWidth="1"/>
    <col min="32" max="32" width="7.26953125" style="115" customWidth="1"/>
    <col min="33" max="33" width="2.7265625" style="115" customWidth="1"/>
    <col min="34" max="35" width="9" style="115"/>
    <col min="36" max="16384" width="9" style="24"/>
  </cols>
  <sheetData>
    <row r="1" spans="1:36" ht="19.5" thickTop="1" x14ac:dyDescent="0.2">
      <c r="A1" s="114" t="s">
        <v>284</v>
      </c>
      <c r="M1" s="430" t="s">
        <v>194</v>
      </c>
      <c r="N1" s="431"/>
      <c r="O1" s="431"/>
      <c r="P1" s="432"/>
      <c r="Q1" s="436">
        <f>D37+I37+O37+T37+Y37+AE37</f>
        <v>0</v>
      </c>
      <c r="R1" s="436"/>
      <c r="S1" s="436"/>
      <c r="T1" s="438" t="s">
        <v>193</v>
      </c>
      <c r="U1" s="439"/>
    </row>
    <row r="2" spans="1:36" ht="14.5" thickBot="1" x14ac:dyDescent="0.25">
      <c r="A2" s="115" t="s">
        <v>76</v>
      </c>
      <c r="M2" s="433"/>
      <c r="N2" s="434"/>
      <c r="O2" s="434"/>
      <c r="P2" s="435"/>
      <c r="Q2" s="437"/>
      <c r="R2" s="437"/>
      <c r="S2" s="437"/>
      <c r="T2" s="440"/>
      <c r="U2" s="441"/>
      <c r="AA2" s="59"/>
      <c r="AH2" s="59"/>
      <c r="AI2" s="57"/>
      <c r="AJ2" s="25"/>
    </row>
    <row r="3" spans="1:36" ht="8.25" customHeight="1" thickTop="1" x14ac:dyDescent="0.2">
      <c r="O3" s="59"/>
      <c r="P3" s="59"/>
      <c r="Q3" s="61"/>
      <c r="AA3" s="59"/>
      <c r="AH3" s="59"/>
      <c r="AI3" s="57"/>
      <c r="AJ3" s="25"/>
    </row>
    <row r="4" spans="1:36" s="30" customFormat="1" ht="12" x14ac:dyDescent="0.2">
      <c r="A4" s="119"/>
      <c r="B4" s="120" t="s">
        <v>72</v>
      </c>
      <c r="C4" s="119"/>
      <c r="D4" s="119"/>
      <c r="E4" s="119"/>
      <c r="F4" s="119"/>
      <c r="G4" s="121"/>
      <c r="H4" s="122" t="s">
        <v>73</v>
      </c>
      <c r="I4" s="119"/>
      <c r="J4" s="119"/>
      <c r="K4" s="123"/>
      <c r="L4" s="119"/>
      <c r="M4" s="119" t="s">
        <v>74</v>
      </c>
      <c r="N4" s="119"/>
      <c r="O4" s="119"/>
      <c r="P4" s="119"/>
      <c r="Q4" s="123"/>
      <c r="R4" s="119"/>
      <c r="S4" s="124" t="s">
        <v>43</v>
      </c>
      <c r="T4" s="119"/>
      <c r="U4" s="119"/>
      <c r="V4" s="119"/>
      <c r="W4" s="121"/>
      <c r="X4" s="125" t="s">
        <v>44</v>
      </c>
      <c r="Y4" s="119"/>
      <c r="Z4" s="119"/>
      <c r="AA4" s="119"/>
      <c r="AB4" s="119"/>
      <c r="AC4" s="126" t="s">
        <v>195</v>
      </c>
      <c r="AD4" s="119"/>
      <c r="AE4" s="119"/>
      <c r="AF4" s="119"/>
      <c r="AG4" s="119"/>
      <c r="AH4" s="119"/>
      <c r="AI4" s="119"/>
    </row>
    <row r="5" spans="1:36" x14ac:dyDescent="0.2">
      <c r="A5" s="115" t="s">
        <v>75</v>
      </c>
      <c r="B5" s="446" t="s">
        <v>78</v>
      </c>
      <c r="C5" s="447"/>
      <c r="D5" s="447"/>
      <c r="E5" s="448"/>
      <c r="H5" s="449" t="s">
        <v>41</v>
      </c>
      <c r="I5" s="449"/>
      <c r="J5" s="449"/>
      <c r="K5" s="127"/>
      <c r="L5" s="128"/>
      <c r="M5" s="449" t="s">
        <v>46</v>
      </c>
      <c r="N5" s="449"/>
      <c r="O5" s="449"/>
      <c r="P5" s="449"/>
      <c r="Q5" s="127"/>
      <c r="S5" s="446" t="s">
        <v>42</v>
      </c>
      <c r="T5" s="447"/>
      <c r="U5" s="448"/>
      <c r="X5" s="449" t="s">
        <v>45</v>
      </c>
      <c r="Y5" s="449"/>
      <c r="Z5" s="449"/>
      <c r="AC5" s="446" t="s">
        <v>77</v>
      </c>
      <c r="AD5" s="447"/>
      <c r="AE5" s="447"/>
      <c r="AF5" s="448"/>
    </row>
    <row r="6" spans="1:36" x14ac:dyDescent="0.2">
      <c r="M6" s="118"/>
      <c r="N6" s="127"/>
      <c r="O6" s="127"/>
      <c r="P6" s="127"/>
      <c r="Q6" s="127"/>
    </row>
    <row r="7" spans="1:36" ht="18" customHeight="1" x14ac:dyDescent="0.2">
      <c r="A7" s="116">
        <v>1</v>
      </c>
      <c r="B7" s="445"/>
      <c r="C7" s="445"/>
      <c r="D7" s="445"/>
      <c r="E7" s="445"/>
      <c r="G7" s="129">
        <v>1</v>
      </c>
      <c r="H7" s="445"/>
      <c r="I7" s="445"/>
      <c r="J7" s="445"/>
      <c r="K7" s="127"/>
      <c r="L7" s="118">
        <v>1</v>
      </c>
      <c r="M7" s="445"/>
      <c r="N7" s="445"/>
      <c r="O7" s="445"/>
      <c r="P7" s="445"/>
      <c r="Q7" s="127"/>
      <c r="R7" s="116">
        <v>1</v>
      </c>
      <c r="S7" s="442"/>
      <c r="T7" s="443"/>
      <c r="U7" s="444"/>
      <c r="W7" s="129">
        <v>1</v>
      </c>
      <c r="X7" s="445"/>
      <c r="Y7" s="445"/>
      <c r="Z7" s="445"/>
      <c r="AB7" s="130">
        <v>1</v>
      </c>
      <c r="AC7" s="445"/>
      <c r="AD7" s="445"/>
      <c r="AE7" s="445"/>
      <c r="AF7" s="445"/>
    </row>
    <row r="8" spans="1:36" ht="18" customHeight="1" x14ac:dyDescent="0.2">
      <c r="A8" s="115">
        <v>2</v>
      </c>
      <c r="B8" s="445"/>
      <c r="C8" s="445"/>
      <c r="D8" s="445"/>
      <c r="E8" s="445"/>
      <c r="G8" s="129">
        <v>2</v>
      </c>
      <c r="H8" s="445"/>
      <c r="I8" s="445"/>
      <c r="J8" s="445"/>
      <c r="K8" s="127"/>
      <c r="L8" s="118">
        <v>2</v>
      </c>
      <c r="M8" s="445"/>
      <c r="N8" s="445"/>
      <c r="O8" s="445"/>
      <c r="P8" s="445"/>
      <c r="Q8" s="127"/>
      <c r="R8" s="115">
        <v>2</v>
      </c>
      <c r="S8" s="442"/>
      <c r="T8" s="443"/>
      <c r="U8" s="444"/>
      <c r="W8" s="129">
        <v>2</v>
      </c>
      <c r="X8" s="445"/>
      <c r="Y8" s="445"/>
      <c r="Z8" s="445"/>
      <c r="AB8" s="131">
        <v>2</v>
      </c>
      <c r="AC8" s="445"/>
      <c r="AD8" s="445"/>
      <c r="AE8" s="445"/>
      <c r="AF8" s="445"/>
    </row>
    <row r="9" spans="1:36" ht="18" customHeight="1" x14ac:dyDescent="0.2">
      <c r="A9" s="115">
        <v>3</v>
      </c>
      <c r="B9" s="445"/>
      <c r="C9" s="445"/>
      <c r="D9" s="445"/>
      <c r="E9" s="445"/>
      <c r="G9" s="129">
        <v>3</v>
      </c>
      <c r="H9" s="445"/>
      <c r="I9" s="445"/>
      <c r="J9" s="445"/>
      <c r="K9" s="127"/>
      <c r="L9" s="118">
        <v>3</v>
      </c>
      <c r="M9" s="445"/>
      <c r="N9" s="445"/>
      <c r="O9" s="445"/>
      <c r="P9" s="445"/>
      <c r="Q9" s="127"/>
      <c r="R9" s="115">
        <v>3</v>
      </c>
      <c r="S9" s="442"/>
      <c r="T9" s="443"/>
      <c r="U9" s="444"/>
      <c r="W9" s="129">
        <v>3</v>
      </c>
      <c r="X9" s="445"/>
      <c r="Y9" s="445"/>
      <c r="Z9" s="445"/>
      <c r="AB9" s="115">
        <v>3</v>
      </c>
      <c r="AC9" s="445"/>
      <c r="AD9" s="445"/>
      <c r="AE9" s="445"/>
      <c r="AF9" s="445"/>
    </row>
    <row r="10" spans="1:36" ht="18" customHeight="1" x14ac:dyDescent="0.2">
      <c r="A10" s="115">
        <v>4</v>
      </c>
      <c r="B10" s="445"/>
      <c r="C10" s="445"/>
      <c r="D10" s="445"/>
      <c r="E10" s="445"/>
      <c r="G10" s="129">
        <v>4</v>
      </c>
      <c r="H10" s="445"/>
      <c r="I10" s="445"/>
      <c r="J10" s="445"/>
      <c r="K10" s="127"/>
      <c r="L10" s="118">
        <v>4</v>
      </c>
      <c r="M10" s="445"/>
      <c r="N10" s="445"/>
      <c r="O10" s="445"/>
      <c r="P10" s="445"/>
      <c r="Q10" s="127"/>
      <c r="R10" s="115">
        <v>4</v>
      </c>
      <c r="S10" s="442"/>
      <c r="T10" s="443"/>
      <c r="U10" s="444"/>
      <c r="W10" s="129">
        <v>4</v>
      </c>
      <c r="X10" s="445"/>
      <c r="Y10" s="445"/>
      <c r="Z10" s="445"/>
      <c r="AB10" s="115">
        <v>4</v>
      </c>
      <c r="AC10" s="445"/>
      <c r="AD10" s="445"/>
      <c r="AE10" s="445"/>
      <c r="AF10" s="445"/>
    </row>
    <row r="11" spans="1:36" ht="18" customHeight="1" x14ac:dyDescent="0.2">
      <c r="A11" s="115">
        <v>5</v>
      </c>
      <c r="B11" s="445"/>
      <c r="C11" s="445"/>
      <c r="D11" s="445"/>
      <c r="E11" s="445"/>
      <c r="G11" s="129">
        <v>5</v>
      </c>
      <c r="H11" s="445"/>
      <c r="I11" s="445"/>
      <c r="J11" s="445"/>
      <c r="K11" s="127"/>
      <c r="L11" s="118">
        <v>5</v>
      </c>
      <c r="M11" s="445"/>
      <c r="N11" s="445"/>
      <c r="O11" s="445"/>
      <c r="P11" s="445"/>
      <c r="Q11" s="127"/>
      <c r="R11" s="115">
        <v>5</v>
      </c>
      <c r="S11" s="442"/>
      <c r="T11" s="443"/>
      <c r="U11" s="444"/>
      <c r="W11" s="129">
        <v>5</v>
      </c>
      <c r="X11" s="445"/>
      <c r="Y11" s="445"/>
      <c r="Z11" s="445"/>
      <c r="AB11" s="115">
        <v>5</v>
      </c>
      <c r="AC11" s="445"/>
      <c r="AD11" s="445"/>
      <c r="AE11" s="445"/>
      <c r="AF11" s="445"/>
    </row>
    <row r="12" spans="1:36" ht="18" customHeight="1" x14ac:dyDescent="0.2">
      <c r="A12" s="115">
        <v>6</v>
      </c>
      <c r="B12" s="445"/>
      <c r="C12" s="445"/>
      <c r="D12" s="445"/>
      <c r="E12" s="445"/>
      <c r="G12" s="129">
        <v>6</v>
      </c>
      <c r="H12" s="445"/>
      <c r="I12" s="445"/>
      <c r="J12" s="445"/>
      <c r="K12" s="127"/>
      <c r="L12" s="118">
        <v>6</v>
      </c>
      <c r="M12" s="445"/>
      <c r="N12" s="445"/>
      <c r="O12" s="445"/>
      <c r="P12" s="445"/>
      <c r="Q12" s="127"/>
      <c r="R12" s="115">
        <v>6</v>
      </c>
      <c r="S12" s="442"/>
      <c r="T12" s="443"/>
      <c r="U12" s="444"/>
      <c r="W12" s="129">
        <v>6</v>
      </c>
      <c r="X12" s="445"/>
      <c r="Y12" s="445"/>
      <c r="Z12" s="445"/>
      <c r="AB12" s="115">
        <v>6</v>
      </c>
      <c r="AC12" s="445"/>
      <c r="AD12" s="445"/>
      <c r="AE12" s="445"/>
      <c r="AF12" s="445"/>
    </row>
    <row r="13" spans="1:36" ht="18" customHeight="1" x14ac:dyDescent="0.2">
      <c r="A13" s="115">
        <v>7</v>
      </c>
      <c r="B13" s="445"/>
      <c r="C13" s="445"/>
      <c r="D13" s="445"/>
      <c r="E13" s="445"/>
      <c r="G13" s="129">
        <v>7</v>
      </c>
      <c r="H13" s="445"/>
      <c r="I13" s="445"/>
      <c r="J13" s="445"/>
      <c r="K13" s="127"/>
      <c r="L13" s="118">
        <v>7</v>
      </c>
      <c r="M13" s="445"/>
      <c r="N13" s="445"/>
      <c r="O13" s="445"/>
      <c r="P13" s="445"/>
      <c r="Q13" s="127"/>
      <c r="R13" s="115">
        <v>7</v>
      </c>
      <c r="S13" s="442"/>
      <c r="T13" s="443"/>
      <c r="U13" s="444"/>
      <c r="W13" s="129">
        <v>7</v>
      </c>
      <c r="X13" s="445"/>
      <c r="Y13" s="445"/>
      <c r="Z13" s="445"/>
      <c r="AB13" s="115">
        <v>7</v>
      </c>
      <c r="AC13" s="445"/>
      <c r="AD13" s="445"/>
      <c r="AE13" s="445"/>
      <c r="AF13" s="445"/>
    </row>
    <row r="14" spans="1:36" ht="18" customHeight="1" x14ac:dyDescent="0.2">
      <c r="A14" s="115">
        <v>8</v>
      </c>
      <c r="B14" s="445"/>
      <c r="C14" s="445"/>
      <c r="D14" s="445"/>
      <c r="E14" s="445"/>
      <c r="G14" s="129">
        <v>8</v>
      </c>
      <c r="H14" s="445"/>
      <c r="I14" s="445"/>
      <c r="J14" s="445"/>
      <c r="K14" s="127"/>
      <c r="L14" s="118">
        <v>8</v>
      </c>
      <c r="M14" s="445"/>
      <c r="N14" s="445"/>
      <c r="O14" s="445"/>
      <c r="P14" s="445"/>
      <c r="Q14" s="127"/>
      <c r="R14" s="115">
        <v>8</v>
      </c>
      <c r="S14" s="442"/>
      <c r="T14" s="443"/>
      <c r="U14" s="444"/>
      <c r="W14" s="129">
        <v>8</v>
      </c>
      <c r="X14" s="445"/>
      <c r="Y14" s="445"/>
      <c r="Z14" s="445"/>
      <c r="AB14" s="115">
        <v>8</v>
      </c>
      <c r="AC14" s="445"/>
      <c r="AD14" s="445"/>
      <c r="AE14" s="445"/>
      <c r="AF14" s="445"/>
    </row>
    <row r="15" spans="1:36" ht="18" customHeight="1" x14ac:dyDescent="0.2">
      <c r="A15" s="115">
        <v>9</v>
      </c>
      <c r="B15" s="445"/>
      <c r="C15" s="445"/>
      <c r="D15" s="445"/>
      <c r="E15" s="445"/>
      <c r="G15" s="129">
        <v>9</v>
      </c>
      <c r="H15" s="445"/>
      <c r="I15" s="445"/>
      <c r="J15" s="445"/>
      <c r="K15" s="127"/>
      <c r="L15" s="118">
        <v>9</v>
      </c>
      <c r="M15" s="445"/>
      <c r="N15" s="445"/>
      <c r="O15" s="445"/>
      <c r="P15" s="445"/>
      <c r="Q15" s="127"/>
      <c r="R15" s="115">
        <v>9</v>
      </c>
      <c r="S15" s="442"/>
      <c r="T15" s="443"/>
      <c r="U15" s="444"/>
      <c r="W15" s="129">
        <v>9</v>
      </c>
      <c r="X15" s="445"/>
      <c r="Y15" s="445"/>
      <c r="Z15" s="445"/>
      <c r="AB15" s="115">
        <v>9</v>
      </c>
      <c r="AC15" s="445"/>
      <c r="AD15" s="445"/>
      <c r="AE15" s="445"/>
      <c r="AF15" s="445"/>
    </row>
    <row r="16" spans="1:36" ht="18" customHeight="1" x14ac:dyDescent="0.2">
      <c r="A16" s="115">
        <v>10</v>
      </c>
      <c r="B16" s="445"/>
      <c r="C16" s="445"/>
      <c r="D16" s="445"/>
      <c r="E16" s="445"/>
      <c r="G16" s="129">
        <v>10</v>
      </c>
      <c r="H16" s="445"/>
      <c r="I16" s="445"/>
      <c r="J16" s="445"/>
      <c r="K16" s="127"/>
      <c r="L16" s="118">
        <v>10</v>
      </c>
      <c r="M16" s="445"/>
      <c r="N16" s="445"/>
      <c r="O16" s="445"/>
      <c r="P16" s="445"/>
      <c r="Q16" s="127"/>
      <c r="R16" s="115">
        <v>10</v>
      </c>
      <c r="S16" s="442"/>
      <c r="T16" s="443"/>
      <c r="U16" s="444"/>
      <c r="W16" s="129">
        <v>10</v>
      </c>
      <c r="X16" s="445"/>
      <c r="Y16" s="445"/>
      <c r="Z16" s="445"/>
      <c r="AB16" s="115">
        <v>10</v>
      </c>
      <c r="AC16" s="445"/>
      <c r="AD16" s="445"/>
      <c r="AE16" s="445"/>
      <c r="AF16" s="445"/>
    </row>
    <row r="17" spans="1:32" ht="18" customHeight="1" x14ac:dyDescent="0.2">
      <c r="A17" s="115">
        <v>11</v>
      </c>
      <c r="B17" s="445"/>
      <c r="C17" s="445"/>
      <c r="D17" s="445"/>
      <c r="E17" s="445"/>
      <c r="G17" s="129">
        <v>11</v>
      </c>
      <c r="H17" s="445"/>
      <c r="I17" s="445"/>
      <c r="J17" s="445"/>
      <c r="K17" s="127"/>
      <c r="L17" s="118">
        <v>11</v>
      </c>
      <c r="M17" s="445"/>
      <c r="N17" s="445"/>
      <c r="O17" s="445"/>
      <c r="P17" s="445"/>
      <c r="Q17" s="127"/>
      <c r="R17" s="115">
        <v>11</v>
      </c>
      <c r="S17" s="442"/>
      <c r="T17" s="443"/>
      <c r="U17" s="444"/>
      <c r="W17" s="129">
        <v>11</v>
      </c>
      <c r="X17" s="445"/>
      <c r="Y17" s="445"/>
      <c r="Z17" s="445"/>
      <c r="AB17" s="115">
        <v>11</v>
      </c>
      <c r="AC17" s="445"/>
      <c r="AD17" s="445"/>
      <c r="AE17" s="445"/>
      <c r="AF17" s="445"/>
    </row>
    <row r="18" spans="1:32" ht="18" customHeight="1" x14ac:dyDescent="0.2">
      <c r="A18" s="115">
        <v>12</v>
      </c>
      <c r="B18" s="445"/>
      <c r="C18" s="445"/>
      <c r="D18" s="445"/>
      <c r="E18" s="445"/>
      <c r="G18" s="129">
        <v>12</v>
      </c>
      <c r="H18" s="445"/>
      <c r="I18" s="445"/>
      <c r="J18" s="445"/>
      <c r="K18" s="127"/>
      <c r="L18" s="118">
        <v>12</v>
      </c>
      <c r="M18" s="445"/>
      <c r="N18" s="445"/>
      <c r="O18" s="445"/>
      <c r="P18" s="445"/>
      <c r="Q18" s="127"/>
      <c r="R18" s="115">
        <v>12</v>
      </c>
      <c r="S18" s="442"/>
      <c r="T18" s="443"/>
      <c r="U18" s="444"/>
      <c r="W18" s="129">
        <v>12</v>
      </c>
      <c r="X18" s="445"/>
      <c r="Y18" s="445"/>
      <c r="Z18" s="445"/>
      <c r="AB18" s="115">
        <v>12</v>
      </c>
      <c r="AC18" s="445"/>
      <c r="AD18" s="445"/>
      <c r="AE18" s="445"/>
      <c r="AF18" s="445"/>
    </row>
    <row r="19" spans="1:32" ht="18" customHeight="1" x14ac:dyDescent="0.2">
      <c r="A19" s="115">
        <v>13</v>
      </c>
      <c r="B19" s="445"/>
      <c r="C19" s="445"/>
      <c r="D19" s="445"/>
      <c r="E19" s="445"/>
      <c r="G19" s="129">
        <v>13</v>
      </c>
      <c r="H19" s="445"/>
      <c r="I19" s="445"/>
      <c r="J19" s="445"/>
      <c r="K19" s="127"/>
      <c r="L19" s="118">
        <v>13</v>
      </c>
      <c r="M19" s="445"/>
      <c r="N19" s="445"/>
      <c r="O19" s="445"/>
      <c r="P19" s="445"/>
      <c r="Q19" s="127"/>
      <c r="R19" s="115">
        <v>13</v>
      </c>
      <c r="S19" s="442"/>
      <c r="T19" s="443"/>
      <c r="U19" s="444"/>
      <c r="W19" s="129">
        <v>13</v>
      </c>
      <c r="X19" s="445"/>
      <c r="Y19" s="445"/>
      <c r="Z19" s="445"/>
      <c r="AB19" s="115">
        <v>13</v>
      </c>
      <c r="AC19" s="445"/>
      <c r="AD19" s="445"/>
      <c r="AE19" s="445"/>
      <c r="AF19" s="445"/>
    </row>
    <row r="20" spans="1:32" ht="18" customHeight="1" x14ac:dyDescent="0.2">
      <c r="A20" s="115">
        <v>14</v>
      </c>
      <c r="B20" s="445"/>
      <c r="C20" s="445"/>
      <c r="D20" s="445"/>
      <c r="E20" s="445"/>
      <c r="G20" s="129">
        <v>14</v>
      </c>
      <c r="H20" s="445"/>
      <c r="I20" s="445"/>
      <c r="J20" s="445"/>
      <c r="K20" s="127"/>
      <c r="L20" s="118">
        <v>14</v>
      </c>
      <c r="M20" s="445"/>
      <c r="N20" s="445"/>
      <c r="O20" s="445"/>
      <c r="P20" s="445"/>
      <c r="Q20" s="127"/>
      <c r="R20" s="115">
        <v>14</v>
      </c>
      <c r="S20" s="442"/>
      <c r="T20" s="443"/>
      <c r="U20" s="444"/>
      <c r="W20" s="129">
        <v>14</v>
      </c>
      <c r="X20" s="445"/>
      <c r="Y20" s="445"/>
      <c r="Z20" s="445"/>
      <c r="AB20" s="115">
        <v>14</v>
      </c>
      <c r="AC20" s="445"/>
      <c r="AD20" s="445"/>
      <c r="AE20" s="445"/>
      <c r="AF20" s="445"/>
    </row>
    <row r="21" spans="1:32" ht="18" customHeight="1" x14ac:dyDescent="0.2">
      <c r="A21" s="115">
        <v>15</v>
      </c>
      <c r="B21" s="445"/>
      <c r="C21" s="445"/>
      <c r="D21" s="445"/>
      <c r="E21" s="445"/>
      <c r="G21" s="129">
        <v>15</v>
      </c>
      <c r="H21" s="445"/>
      <c r="I21" s="445"/>
      <c r="J21" s="445"/>
      <c r="K21" s="127"/>
      <c r="L21" s="118">
        <v>15</v>
      </c>
      <c r="M21" s="445"/>
      <c r="N21" s="445"/>
      <c r="O21" s="445"/>
      <c r="P21" s="445"/>
      <c r="Q21" s="127"/>
      <c r="R21" s="115">
        <v>15</v>
      </c>
      <c r="S21" s="442"/>
      <c r="T21" s="443"/>
      <c r="U21" s="444"/>
      <c r="W21" s="129">
        <v>15</v>
      </c>
      <c r="X21" s="445"/>
      <c r="Y21" s="445"/>
      <c r="Z21" s="445"/>
      <c r="AB21" s="115">
        <v>15</v>
      </c>
      <c r="AC21" s="445"/>
      <c r="AD21" s="445"/>
      <c r="AE21" s="445"/>
      <c r="AF21" s="445"/>
    </row>
    <row r="22" spans="1:32" ht="18" customHeight="1" x14ac:dyDescent="0.2">
      <c r="A22" s="115">
        <v>16</v>
      </c>
      <c r="B22" s="445"/>
      <c r="C22" s="445"/>
      <c r="D22" s="445"/>
      <c r="E22" s="445"/>
      <c r="G22" s="129">
        <v>16</v>
      </c>
      <c r="H22" s="445"/>
      <c r="I22" s="445"/>
      <c r="J22" s="445"/>
      <c r="K22" s="127"/>
      <c r="L22" s="118">
        <v>16</v>
      </c>
      <c r="M22" s="445"/>
      <c r="N22" s="445"/>
      <c r="O22" s="445"/>
      <c r="P22" s="445"/>
      <c r="Q22" s="127"/>
      <c r="R22" s="115">
        <v>16</v>
      </c>
      <c r="S22" s="442"/>
      <c r="T22" s="443"/>
      <c r="U22" s="444"/>
      <c r="W22" s="129">
        <v>16</v>
      </c>
      <c r="X22" s="445"/>
      <c r="Y22" s="445"/>
      <c r="Z22" s="445"/>
      <c r="AB22" s="115">
        <v>16</v>
      </c>
      <c r="AC22" s="445"/>
      <c r="AD22" s="445"/>
      <c r="AE22" s="445"/>
      <c r="AF22" s="445"/>
    </row>
    <row r="23" spans="1:32" ht="18" customHeight="1" x14ac:dyDescent="0.2">
      <c r="A23" s="115">
        <v>17</v>
      </c>
      <c r="B23" s="445"/>
      <c r="C23" s="445"/>
      <c r="D23" s="445"/>
      <c r="E23" s="445"/>
      <c r="G23" s="129">
        <v>17</v>
      </c>
      <c r="H23" s="445"/>
      <c r="I23" s="445"/>
      <c r="J23" s="445"/>
      <c r="K23" s="127"/>
      <c r="L23" s="118">
        <v>17</v>
      </c>
      <c r="M23" s="445"/>
      <c r="N23" s="445"/>
      <c r="O23" s="445"/>
      <c r="P23" s="445"/>
      <c r="Q23" s="127"/>
      <c r="R23" s="115">
        <v>17</v>
      </c>
      <c r="S23" s="442"/>
      <c r="T23" s="443"/>
      <c r="U23" s="444"/>
      <c r="W23" s="129">
        <v>17</v>
      </c>
      <c r="X23" s="445"/>
      <c r="Y23" s="445"/>
      <c r="Z23" s="445"/>
      <c r="AB23" s="115">
        <v>17</v>
      </c>
      <c r="AC23" s="445"/>
      <c r="AD23" s="445"/>
      <c r="AE23" s="445"/>
      <c r="AF23" s="445"/>
    </row>
    <row r="24" spans="1:32" ht="18" customHeight="1" x14ac:dyDescent="0.2">
      <c r="A24" s="115">
        <v>18</v>
      </c>
      <c r="B24" s="445"/>
      <c r="C24" s="445"/>
      <c r="D24" s="445"/>
      <c r="E24" s="445"/>
      <c r="G24" s="129">
        <v>18</v>
      </c>
      <c r="H24" s="445"/>
      <c r="I24" s="445"/>
      <c r="J24" s="445"/>
      <c r="K24" s="127"/>
      <c r="L24" s="118">
        <v>18</v>
      </c>
      <c r="M24" s="445"/>
      <c r="N24" s="445"/>
      <c r="O24" s="445"/>
      <c r="P24" s="445"/>
      <c r="Q24" s="127"/>
      <c r="R24" s="115">
        <v>18</v>
      </c>
      <c r="S24" s="442"/>
      <c r="T24" s="443"/>
      <c r="U24" s="444"/>
      <c r="W24" s="129">
        <v>18</v>
      </c>
      <c r="X24" s="445"/>
      <c r="Y24" s="445"/>
      <c r="Z24" s="445"/>
      <c r="AB24" s="115">
        <v>18</v>
      </c>
      <c r="AC24" s="445"/>
      <c r="AD24" s="445"/>
      <c r="AE24" s="445"/>
      <c r="AF24" s="445"/>
    </row>
    <row r="25" spans="1:32" ht="18" customHeight="1" x14ac:dyDescent="0.2">
      <c r="A25" s="115">
        <v>19</v>
      </c>
      <c r="B25" s="445"/>
      <c r="C25" s="445"/>
      <c r="D25" s="445"/>
      <c r="E25" s="445"/>
      <c r="G25" s="129">
        <v>19</v>
      </c>
      <c r="H25" s="445"/>
      <c r="I25" s="445"/>
      <c r="J25" s="445"/>
      <c r="K25" s="127"/>
      <c r="L25" s="118">
        <v>19</v>
      </c>
      <c r="M25" s="445"/>
      <c r="N25" s="445"/>
      <c r="O25" s="445"/>
      <c r="P25" s="445"/>
      <c r="Q25" s="127"/>
      <c r="R25" s="115">
        <v>19</v>
      </c>
      <c r="S25" s="442"/>
      <c r="T25" s="443"/>
      <c r="U25" s="444"/>
      <c r="W25" s="129">
        <v>19</v>
      </c>
      <c r="X25" s="445"/>
      <c r="Y25" s="445"/>
      <c r="Z25" s="445"/>
      <c r="AB25" s="115">
        <v>19</v>
      </c>
      <c r="AC25" s="445"/>
      <c r="AD25" s="445"/>
      <c r="AE25" s="445"/>
      <c r="AF25" s="445"/>
    </row>
    <row r="26" spans="1:32" ht="18" customHeight="1" x14ac:dyDescent="0.2">
      <c r="A26" s="115">
        <v>20</v>
      </c>
      <c r="B26" s="445"/>
      <c r="C26" s="445"/>
      <c r="D26" s="445"/>
      <c r="E26" s="445"/>
      <c r="G26" s="129">
        <v>20</v>
      </c>
      <c r="H26" s="445"/>
      <c r="I26" s="445"/>
      <c r="J26" s="445"/>
      <c r="K26" s="127"/>
      <c r="L26" s="118">
        <v>20</v>
      </c>
      <c r="M26" s="445"/>
      <c r="N26" s="445"/>
      <c r="O26" s="445"/>
      <c r="P26" s="445"/>
      <c r="Q26" s="127"/>
      <c r="R26" s="115">
        <v>20</v>
      </c>
      <c r="S26" s="442"/>
      <c r="T26" s="443"/>
      <c r="U26" s="444"/>
      <c r="W26" s="129">
        <v>20</v>
      </c>
      <c r="X26" s="445"/>
      <c r="Y26" s="445"/>
      <c r="Z26" s="445"/>
      <c r="AB26" s="115">
        <v>20</v>
      </c>
      <c r="AC26" s="445"/>
      <c r="AD26" s="445"/>
      <c r="AE26" s="445"/>
      <c r="AF26" s="445"/>
    </row>
    <row r="27" spans="1:32" ht="18" customHeight="1" x14ac:dyDescent="0.2">
      <c r="A27" s="115">
        <v>21</v>
      </c>
      <c r="B27" s="445"/>
      <c r="C27" s="445"/>
      <c r="D27" s="445"/>
      <c r="E27" s="445"/>
      <c r="G27" s="129">
        <v>21</v>
      </c>
      <c r="H27" s="445"/>
      <c r="I27" s="445"/>
      <c r="J27" s="445"/>
      <c r="K27" s="127"/>
      <c r="L27" s="118">
        <v>21</v>
      </c>
      <c r="M27" s="445"/>
      <c r="N27" s="445"/>
      <c r="O27" s="445"/>
      <c r="P27" s="445"/>
      <c r="Q27" s="127"/>
      <c r="R27" s="115">
        <v>21</v>
      </c>
      <c r="S27" s="442"/>
      <c r="T27" s="443"/>
      <c r="U27" s="444"/>
      <c r="W27" s="129">
        <v>21</v>
      </c>
      <c r="X27" s="445"/>
      <c r="Y27" s="445"/>
      <c r="Z27" s="445"/>
      <c r="AB27" s="115">
        <v>21</v>
      </c>
      <c r="AC27" s="445"/>
      <c r="AD27" s="445"/>
      <c r="AE27" s="445"/>
      <c r="AF27" s="445"/>
    </row>
    <row r="28" spans="1:32" ht="18" customHeight="1" x14ac:dyDescent="0.2">
      <c r="A28" s="115">
        <v>22</v>
      </c>
      <c r="B28" s="445"/>
      <c r="C28" s="445"/>
      <c r="D28" s="445"/>
      <c r="E28" s="445"/>
      <c r="G28" s="129">
        <v>22</v>
      </c>
      <c r="H28" s="445"/>
      <c r="I28" s="445"/>
      <c r="J28" s="445"/>
      <c r="K28" s="127"/>
      <c r="L28" s="118">
        <v>22</v>
      </c>
      <c r="M28" s="445"/>
      <c r="N28" s="445"/>
      <c r="O28" s="445"/>
      <c r="P28" s="445"/>
      <c r="Q28" s="127"/>
      <c r="R28" s="115">
        <v>22</v>
      </c>
      <c r="S28" s="442"/>
      <c r="T28" s="443"/>
      <c r="U28" s="444"/>
      <c r="W28" s="129">
        <v>22</v>
      </c>
      <c r="X28" s="445"/>
      <c r="Y28" s="445"/>
      <c r="Z28" s="445"/>
      <c r="AB28" s="115">
        <v>22</v>
      </c>
      <c r="AC28" s="445"/>
      <c r="AD28" s="445"/>
      <c r="AE28" s="445"/>
      <c r="AF28" s="445"/>
    </row>
    <row r="29" spans="1:32" ht="18" customHeight="1" x14ac:dyDescent="0.2">
      <c r="A29" s="115">
        <v>23</v>
      </c>
      <c r="B29" s="445"/>
      <c r="C29" s="445"/>
      <c r="D29" s="445"/>
      <c r="E29" s="445"/>
      <c r="G29" s="129">
        <v>23</v>
      </c>
      <c r="H29" s="445"/>
      <c r="I29" s="445"/>
      <c r="J29" s="445"/>
      <c r="K29" s="127"/>
      <c r="L29" s="118">
        <v>23</v>
      </c>
      <c r="M29" s="445"/>
      <c r="N29" s="445"/>
      <c r="O29" s="445"/>
      <c r="P29" s="445"/>
      <c r="Q29" s="127"/>
      <c r="R29" s="115">
        <v>23</v>
      </c>
      <c r="S29" s="442"/>
      <c r="T29" s="443"/>
      <c r="U29" s="444"/>
      <c r="W29" s="129">
        <v>23</v>
      </c>
      <c r="X29" s="445"/>
      <c r="Y29" s="445"/>
      <c r="Z29" s="445"/>
      <c r="AB29" s="115">
        <v>23</v>
      </c>
      <c r="AC29" s="445"/>
      <c r="AD29" s="445"/>
      <c r="AE29" s="445"/>
      <c r="AF29" s="445"/>
    </row>
    <row r="30" spans="1:32" ht="18" customHeight="1" x14ac:dyDescent="0.2">
      <c r="A30" s="115">
        <v>24</v>
      </c>
      <c r="B30" s="445"/>
      <c r="C30" s="445"/>
      <c r="D30" s="445"/>
      <c r="E30" s="445"/>
      <c r="G30" s="129">
        <v>24</v>
      </c>
      <c r="H30" s="445"/>
      <c r="I30" s="445"/>
      <c r="J30" s="445"/>
      <c r="K30" s="127"/>
      <c r="L30" s="118">
        <v>24</v>
      </c>
      <c r="M30" s="445"/>
      <c r="N30" s="445"/>
      <c r="O30" s="445"/>
      <c r="P30" s="445"/>
      <c r="Q30" s="127"/>
      <c r="R30" s="115">
        <v>24</v>
      </c>
      <c r="S30" s="442"/>
      <c r="T30" s="443"/>
      <c r="U30" s="444"/>
      <c r="W30" s="129">
        <v>24</v>
      </c>
      <c r="X30" s="445"/>
      <c r="Y30" s="445"/>
      <c r="Z30" s="445"/>
      <c r="AB30" s="115">
        <v>24</v>
      </c>
      <c r="AC30" s="445"/>
      <c r="AD30" s="445"/>
      <c r="AE30" s="445"/>
      <c r="AF30" s="445"/>
    </row>
    <row r="31" spans="1:32" ht="18" customHeight="1" x14ac:dyDescent="0.2">
      <c r="A31" s="115">
        <v>25</v>
      </c>
      <c r="B31" s="445"/>
      <c r="C31" s="445"/>
      <c r="D31" s="445"/>
      <c r="E31" s="445"/>
      <c r="G31" s="129">
        <v>25</v>
      </c>
      <c r="H31" s="445"/>
      <c r="I31" s="445"/>
      <c r="J31" s="445"/>
      <c r="K31" s="127"/>
      <c r="L31" s="118">
        <v>25</v>
      </c>
      <c r="M31" s="445"/>
      <c r="N31" s="445"/>
      <c r="O31" s="445"/>
      <c r="P31" s="445"/>
      <c r="Q31" s="127"/>
      <c r="R31" s="115">
        <v>25</v>
      </c>
      <c r="S31" s="442"/>
      <c r="T31" s="443"/>
      <c r="U31" s="444"/>
      <c r="W31" s="129">
        <v>25</v>
      </c>
      <c r="X31" s="445"/>
      <c r="Y31" s="445"/>
      <c r="Z31" s="445"/>
      <c r="AB31" s="115">
        <v>25</v>
      </c>
      <c r="AC31" s="445"/>
      <c r="AD31" s="445"/>
      <c r="AE31" s="445"/>
      <c r="AF31" s="445"/>
    </row>
    <row r="32" spans="1:32" ht="18" customHeight="1" x14ac:dyDescent="0.2">
      <c r="A32" s="115">
        <v>26</v>
      </c>
      <c r="B32" s="445"/>
      <c r="C32" s="445"/>
      <c r="D32" s="445"/>
      <c r="E32" s="445"/>
      <c r="G32" s="129">
        <v>26</v>
      </c>
      <c r="H32" s="445"/>
      <c r="I32" s="445"/>
      <c r="J32" s="445"/>
      <c r="K32" s="127"/>
      <c r="L32" s="118">
        <v>26</v>
      </c>
      <c r="M32" s="445"/>
      <c r="N32" s="445"/>
      <c r="O32" s="445"/>
      <c r="P32" s="445"/>
      <c r="Q32" s="127"/>
      <c r="R32" s="115">
        <v>26</v>
      </c>
      <c r="S32" s="442"/>
      <c r="T32" s="443"/>
      <c r="U32" s="444"/>
      <c r="W32" s="129">
        <v>26</v>
      </c>
      <c r="X32" s="445"/>
      <c r="Y32" s="445"/>
      <c r="Z32" s="445"/>
      <c r="AB32" s="115">
        <v>26</v>
      </c>
      <c r="AC32" s="445"/>
      <c r="AD32" s="445"/>
      <c r="AE32" s="445"/>
      <c r="AF32" s="445"/>
    </row>
    <row r="33" spans="1:32" ht="18" customHeight="1" x14ac:dyDescent="0.2">
      <c r="A33" s="115">
        <v>27</v>
      </c>
      <c r="B33" s="445"/>
      <c r="C33" s="445"/>
      <c r="D33" s="445"/>
      <c r="E33" s="445"/>
      <c r="G33" s="129">
        <v>27</v>
      </c>
      <c r="H33" s="445"/>
      <c r="I33" s="445"/>
      <c r="J33" s="445"/>
      <c r="K33" s="127"/>
      <c r="L33" s="118">
        <v>27</v>
      </c>
      <c r="M33" s="445"/>
      <c r="N33" s="445"/>
      <c r="O33" s="445"/>
      <c r="P33" s="445"/>
      <c r="Q33" s="127"/>
      <c r="R33" s="115">
        <v>27</v>
      </c>
      <c r="S33" s="442"/>
      <c r="T33" s="443"/>
      <c r="U33" s="444"/>
      <c r="W33" s="129">
        <v>27</v>
      </c>
      <c r="X33" s="445"/>
      <c r="Y33" s="445"/>
      <c r="Z33" s="445"/>
      <c r="AB33" s="115">
        <v>27</v>
      </c>
      <c r="AC33" s="445"/>
      <c r="AD33" s="445"/>
      <c r="AE33" s="445"/>
      <c r="AF33" s="445"/>
    </row>
    <row r="34" spans="1:32" ht="18" customHeight="1" x14ac:dyDescent="0.2">
      <c r="A34" s="115">
        <v>28</v>
      </c>
      <c r="B34" s="445"/>
      <c r="C34" s="445"/>
      <c r="D34" s="445"/>
      <c r="E34" s="445"/>
      <c r="G34" s="129">
        <v>28</v>
      </c>
      <c r="H34" s="445"/>
      <c r="I34" s="445"/>
      <c r="J34" s="445"/>
      <c r="K34" s="127"/>
      <c r="L34" s="118">
        <v>28</v>
      </c>
      <c r="M34" s="445"/>
      <c r="N34" s="445"/>
      <c r="O34" s="445"/>
      <c r="P34" s="445"/>
      <c r="Q34" s="127"/>
      <c r="R34" s="115">
        <v>28</v>
      </c>
      <c r="S34" s="442"/>
      <c r="T34" s="443"/>
      <c r="U34" s="444"/>
      <c r="W34" s="129">
        <v>28</v>
      </c>
      <c r="X34" s="445"/>
      <c r="Y34" s="445"/>
      <c r="Z34" s="445"/>
      <c r="AB34" s="115">
        <v>28</v>
      </c>
      <c r="AC34" s="445"/>
      <c r="AD34" s="445"/>
      <c r="AE34" s="445"/>
      <c r="AF34" s="445"/>
    </row>
    <row r="35" spans="1:32" ht="18" customHeight="1" x14ac:dyDescent="0.2">
      <c r="A35" s="115">
        <v>29</v>
      </c>
      <c r="B35" s="445"/>
      <c r="C35" s="445"/>
      <c r="D35" s="445"/>
      <c r="E35" s="445"/>
      <c r="G35" s="129">
        <v>29</v>
      </c>
      <c r="H35" s="445"/>
      <c r="I35" s="445"/>
      <c r="J35" s="445"/>
      <c r="K35" s="127"/>
      <c r="L35" s="118">
        <v>29</v>
      </c>
      <c r="M35" s="445"/>
      <c r="N35" s="445"/>
      <c r="O35" s="445"/>
      <c r="P35" s="445"/>
      <c r="Q35" s="127"/>
      <c r="R35" s="115">
        <v>29</v>
      </c>
      <c r="S35" s="442"/>
      <c r="T35" s="443"/>
      <c r="U35" s="444"/>
      <c r="W35" s="129">
        <v>29</v>
      </c>
      <c r="X35" s="445"/>
      <c r="Y35" s="445"/>
      <c r="Z35" s="445"/>
      <c r="AB35" s="115">
        <v>29</v>
      </c>
      <c r="AC35" s="445"/>
      <c r="AD35" s="445"/>
      <c r="AE35" s="445"/>
      <c r="AF35" s="445"/>
    </row>
    <row r="36" spans="1:32" ht="18" customHeight="1" x14ac:dyDescent="0.2">
      <c r="A36" s="115">
        <v>30</v>
      </c>
      <c r="B36" s="445"/>
      <c r="C36" s="445"/>
      <c r="D36" s="445"/>
      <c r="E36" s="445"/>
      <c r="G36" s="129">
        <v>30</v>
      </c>
      <c r="H36" s="445"/>
      <c r="I36" s="445"/>
      <c r="J36" s="445"/>
      <c r="K36" s="127"/>
      <c r="L36" s="118">
        <v>30</v>
      </c>
      <c r="M36" s="445"/>
      <c r="N36" s="445"/>
      <c r="O36" s="445"/>
      <c r="P36" s="445"/>
      <c r="Q36" s="127"/>
      <c r="R36" s="115">
        <v>30</v>
      </c>
      <c r="S36" s="442"/>
      <c r="T36" s="443"/>
      <c r="U36" s="444"/>
      <c r="W36" s="129">
        <v>30</v>
      </c>
      <c r="X36" s="445"/>
      <c r="Y36" s="445"/>
      <c r="Z36" s="445"/>
      <c r="AB36" s="115">
        <v>30</v>
      </c>
      <c r="AC36" s="445"/>
      <c r="AD36" s="445"/>
      <c r="AE36" s="445"/>
      <c r="AF36" s="445"/>
    </row>
    <row r="37" spans="1:32" ht="13.5" thickBot="1" x14ac:dyDescent="0.25">
      <c r="D37" s="267">
        <f>COUNTA(B7:E36)</f>
        <v>0</v>
      </c>
      <c r="E37" s="115" t="s">
        <v>193</v>
      </c>
      <c r="I37" s="267">
        <f>COUNTA(H7:J36)</f>
        <v>0</v>
      </c>
      <c r="J37" s="115" t="s">
        <v>193</v>
      </c>
      <c r="O37" s="267">
        <f>COUNTA(M7:P36)</f>
        <v>0</v>
      </c>
      <c r="P37" s="115" t="s">
        <v>193</v>
      </c>
      <c r="T37" s="267">
        <f>COUNTA(S7:U36)</f>
        <v>0</v>
      </c>
      <c r="U37" s="115" t="s">
        <v>193</v>
      </c>
      <c r="Y37" s="267">
        <f>COUNTA(X7:Z36)</f>
        <v>0</v>
      </c>
      <c r="Z37" s="115" t="s">
        <v>193</v>
      </c>
      <c r="AE37" s="267">
        <f>COUNTA(AC7:AF36)</f>
        <v>0</v>
      </c>
      <c r="AF37" s="115" t="s">
        <v>193</v>
      </c>
    </row>
    <row r="38" spans="1:32" ht="3" customHeight="1" x14ac:dyDescent="0.2"/>
    <row r="40" spans="1:32" x14ac:dyDescent="0.2">
      <c r="B40" s="342" t="s">
        <v>266</v>
      </c>
    </row>
  </sheetData>
  <mergeCells count="189">
    <mergeCell ref="AC33:AF33"/>
    <mergeCell ref="AC34:AF34"/>
    <mergeCell ref="AC35:AF35"/>
    <mergeCell ref="AC36:AF36"/>
    <mergeCell ref="X5:Z5"/>
    <mergeCell ref="X7:Z7"/>
    <mergeCell ref="X8:Z8"/>
    <mergeCell ref="X9:Z9"/>
    <mergeCell ref="X10:Z10"/>
    <mergeCell ref="X11:Z11"/>
    <mergeCell ref="X12:Z12"/>
    <mergeCell ref="X13:Z13"/>
    <mergeCell ref="X14:Z14"/>
    <mergeCell ref="AC30:AF30"/>
    <mergeCell ref="AC19:AF19"/>
    <mergeCell ref="AC20:AF20"/>
    <mergeCell ref="AC21:AF21"/>
    <mergeCell ref="AC22:AF22"/>
    <mergeCell ref="AC23:AF23"/>
    <mergeCell ref="AC24:AF24"/>
    <mergeCell ref="AC31:AF31"/>
    <mergeCell ref="AC32:AF32"/>
    <mergeCell ref="AC15:AF15"/>
    <mergeCell ref="AC16:AF16"/>
    <mergeCell ref="AC17:AF17"/>
    <mergeCell ref="AC18:AF18"/>
    <mergeCell ref="AC25:AF25"/>
    <mergeCell ref="AC26:AF26"/>
    <mergeCell ref="AC27:AF27"/>
    <mergeCell ref="AC28:AF28"/>
    <mergeCell ref="AC29:AF29"/>
    <mergeCell ref="AC5:AF5"/>
    <mergeCell ref="AC7:AF7"/>
    <mergeCell ref="AC8:AF8"/>
    <mergeCell ref="AC9:AF9"/>
    <mergeCell ref="AC10:AF10"/>
    <mergeCell ref="AC11:AF11"/>
    <mergeCell ref="AC12:AF12"/>
    <mergeCell ref="AC13:AF13"/>
    <mergeCell ref="AC14:AF14"/>
    <mergeCell ref="B36:E36"/>
    <mergeCell ref="H36:J36"/>
    <mergeCell ref="M36:P36"/>
    <mergeCell ref="X36:Z36"/>
    <mergeCell ref="B34:E34"/>
    <mergeCell ref="H34:J34"/>
    <mergeCell ref="M34:P34"/>
    <mergeCell ref="B35:E35"/>
    <mergeCell ref="H35:J35"/>
    <mergeCell ref="M35:P35"/>
    <mergeCell ref="X34:Z34"/>
    <mergeCell ref="X35:Z35"/>
    <mergeCell ref="S34:U34"/>
    <mergeCell ref="S35:U35"/>
    <mergeCell ref="S36:U36"/>
    <mergeCell ref="B32:E32"/>
    <mergeCell ref="H32:J32"/>
    <mergeCell ref="M32:P32"/>
    <mergeCell ref="B33:E33"/>
    <mergeCell ref="H33:J33"/>
    <mergeCell ref="M33:P33"/>
    <mergeCell ref="X32:Z32"/>
    <mergeCell ref="X33:Z33"/>
    <mergeCell ref="B30:E30"/>
    <mergeCell ref="H30:J30"/>
    <mergeCell ref="M30:P30"/>
    <mergeCell ref="B31:E31"/>
    <mergeCell ref="H31:J31"/>
    <mergeCell ref="M31:P31"/>
    <mergeCell ref="X30:Z30"/>
    <mergeCell ref="X31:Z31"/>
    <mergeCell ref="S32:U32"/>
    <mergeCell ref="S33:U33"/>
    <mergeCell ref="S31:U31"/>
    <mergeCell ref="S30:U30"/>
    <mergeCell ref="B28:E28"/>
    <mergeCell ref="H28:J28"/>
    <mergeCell ref="M28:P28"/>
    <mergeCell ref="B29:E29"/>
    <mergeCell ref="H29:J29"/>
    <mergeCell ref="M29:P29"/>
    <mergeCell ref="X28:Z28"/>
    <mergeCell ref="X29:Z29"/>
    <mergeCell ref="B26:E26"/>
    <mergeCell ref="H26:J26"/>
    <mergeCell ref="M26:P26"/>
    <mergeCell ref="B27:E27"/>
    <mergeCell ref="H27:J27"/>
    <mergeCell ref="M27:P27"/>
    <mergeCell ref="X26:Z26"/>
    <mergeCell ref="X27:Z27"/>
    <mergeCell ref="S29:U29"/>
    <mergeCell ref="S28:U28"/>
    <mergeCell ref="S27:U27"/>
    <mergeCell ref="S26:U26"/>
    <mergeCell ref="B24:E24"/>
    <mergeCell ref="H24:J24"/>
    <mergeCell ref="M24:P24"/>
    <mergeCell ref="B25:E25"/>
    <mergeCell ref="H25:J25"/>
    <mergeCell ref="M25:P25"/>
    <mergeCell ref="X24:Z24"/>
    <mergeCell ref="X25:Z25"/>
    <mergeCell ref="B22:E22"/>
    <mergeCell ref="H22:J22"/>
    <mergeCell ref="M22:P22"/>
    <mergeCell ref="B23:E23"/>
    <mergeCell ref="H23:J23"/>
    <mergeCell ref="M23:P23"/>
    <mergeCell ref="X22:Z22"/>
    <mergeCell ref="X23:Z23"/>
    <mergeCell ref="S22:U22"/>
    <mergeCell ref="S23:U23"/>
    <mergeCell ref="S24:U24"/>
    <mergeCell ref="S25:U25"/>
    <mergeCell ref="B20:E20"/>
    <mergeCell ref="H20:J20"/>
    <mergeCell ref="M20:P20"/>
    <mergeCell ref="B21:E21"/>
    <mergeCell ref="H21:J21"/>
    <mergeCell ref="M21:P21"/>
    <mergeCell ref="X20:Z20"/>
    <mergeCell ref="X21:Z21"/>
    <mergeCell ref="B18:E18"/>
    <mergeCell ref="H18:J18"/>
    <mergeCell ref="M18:P18"/>
    <mergeCell ref="B19:E19"/>
    <mergeCell ref="H19:J19"/>
    <mergeCell ref="M19:P19"/>
    <mergeCell ref="X18:Z18"/>
    <mergeCell ref="X19:Z19"/>
    <mergeCell ref="S18:U18"/>
    <mergeCell ref="S19:U19"/>
    <mergeCell ref="S20:U20"/>
    <mergeCell ref="S21:U21"/>
    <mergeCell ref="B17:E17"/>
    <mergeCell ref="H17:J17"/>
    <mergeCell ref="M17:P17"/>
    <mergeCell ref="X16:Z16"/>
    <mergeCell ref="X17:Z17"/>
    <mergeCell ref="B14:E14"/>
    <mergeCell ref="H14:J14"/>
    <mergeCell ref="M14:P14"/>
    <mergeCell ref="B15:E15"/>
    <mergeCell ref="H15:J15"/>
    <mergeCell ref="M15:P15"/>
    <mergeCell ref="X15:Z15"/>
    <mergeCell ref="S14:U14"/>
    <mergeCell ref="S15:U15"/>
    <mergeCell ref="S16:U16"/>
    <mergeCell ref="S17:U17"/>
    <mergeCell ref="B16:E16"/>
    <mergeCell ref="H16:J16"/>
    <mergeCell ref="M16:P16"/>
    <mergeCell ref="H13:J13"/>
    <mergeCell ref="M13:P13"/>
    <mergeCell ref="B10:E10"/>
    <mergeCell ref="H10:J10"/>
    <mergeCell ref="M10:P10"/>
    <mergeCell ref="B11:E11"/>
    <mergeCell ref="H11:J11"/>
    <mergeCell ref="M11:P11"/>
    <mergeCell ref="B12:E12"/>
    <mergeCell ref="H12:J12"/>
    <mergeCell ref="M12:P12"/>
    <mergeCell ref="M1:P2"/>
    <mergeCell ref="Q1:S2"/>
    <mergeCell ref="T1:U2"/>
    <mergeCell ref="S13:U13"/>
    <mergeCell ref="S12:U12"/>
    <mergeCell ref="S11:U11"/>
    <mergeCell ref="S10:U10"/>
    <mergeCell ref="B8:E8"/>
    <mergeCell ref="H8:J8"/>
    <mergeCell ref="M8:P8"/>
    <mergeCell ref="B5:E5"/>
    <mergeCell ref="H5:J5"/>
    <mergeCell ref="M5:P5"/>
    <mergeCell ref="B7:E7"/>
    <mergeCell ref="H7:J7"/>
    <mergeCell ref="M7:P7"/>
    <mergeCell ref="S9:U9"/>
    <mergeCell ref="S8:U8"/>
    <mergeCell ref="S7:U7"/>
    <mergeCell ref="S5:U5"/>
    <mergeCell ref="B9:E9"/>
    <mergeCell ref="H9:J9"/>
    <mergeCell ref="M9:P9"/>
    <mergeCell ref="B13:E13"/>
  </mergeCells>
  <phoneticPr fontId="1"/>
  <printOptions horizontalCentered="1"/>
  <pageMargins left="0.31496062992125984" right="0.31496062992125984" top="0.74803149606299213" bottom="0.74803149606299213" header="0.31496062992125984" footer="0.31496062992125984"/>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view="pageBreakPreview" topLeftCell="A16" zoomScale="110" zoomScaleNormal="100" zoomScaleSheetLayoutView="110" workbookViewId="0">
      <selection activeCell="A20" sqref="A20:B20"/>
    </sheetView>
  </sheetViews>
  <sheetFormatPr defaultColWidth="9" defaultRowHeight="13" x14ac:dyDescent="0.2"/>
  <cols>
    <col min="1" max="1" width="17" style="204" customWidth="1"/>
    <col min="2" max="7" width="15.453125" style="204" customWidth="1"/>
    <col min="8" max="8" width="15.6328125" style="204" customWidth="1"/>
    <col min="9" max="9" width="22" style="204" customWidth="1"/>
    <col min="10" max="11" width="12" style="150" customWidth="1"/>
    <col min="12" max="16384" width="9" style="150"/>
  </cols>
  <sheetData>
    <row r="1" spans="1:9" ht="19" x14ac:dyDescent="0.2">
      <c r="A1" s="114" t="s">
        <v>196</v>
      </c>
      <c r="B1" s="203"/>
    </row>
    <row r="3" spans="1:9" ht="21.75" customHeight="1" x14ac:dyDescent="0.2">
      <c r="A3" s="206" t="s">
        <v>253</v>
      </c>
      <c r="B3" s="471">
        <f>'事業計画書(様式第2号)'!D5</f>
        <v>0</v>
      </c>
      <c r="C3" s="472"/>
      <c r="D3" s="472"/>
      <c r="E3" s="472"/>
      <c r="F3" s="207"/>
      <c r="G3" s="207"/>
    </row>
    <row r="4" spans="1:9" ht="26.25" customHeight="1" x14ac:dyDescent="0.2">
      <c r="H4" s="275" t="s">
        <v>111</v>
      </c>
    </row>
    <row r="5" spans="1:9" s="152" customFormat="1" ht="28.5" customHeight="1" x14ac:dyDescent="0.2">
      <c r="A5" s="371" t="s">
        <v>112</v>
      </c>
      <c r="B5" s="476" t="s">
        <v>113</v>
      </c>
      <c r="C5" s="477"/>
      <c r="D5" s="478"/>
      <c r="E5" s="374" t="s">
        <v>197</v>
      </c>
      <c r="F5" s="374" t="s">
        <v>114</v>
      </c>
      <c r="G5" s="374" t="s">
        <v>11</v>
      </c>
      <c r="H5" s="374" t="s">
        <v>115</v>
      </c>
      <c r="I5" s="209"/>
    </row>
    <row r="6" spans="1:9" s="152" customFormat="1" ht="36.75" customHeight="1" x14ac:dyDescent="0.2">
      <c r="A6" s="371"/>
      <c r="B6" s="210" t="s">
        <v>149</v>
      </c>
      <c r="C6" s="211" t="s">
        <v>12</v>
      </c>
      <c r="D6" s="210" t="s">
        <v>13</v>
      </c>
      <c r="E6" s="464"/>
      <c r="F6" s="464"/>
      <c r="G6" s="464"/>
      <c r="H6" s="464"/>
      <c r="I6" s="209"/>
    </row>
    <row r="7" spans="1:9" s="152" customFormat="1" ht="36" customHeight="1" x14ac:dyDescent="0.2">
      <c r="A7" s="371"/>
      <c r="B7" s="68" t="s">
        <v>116</v>
      </c>
      <c r="C7" s="68" t="s">
        <v>117</v>
      </c>
      <c r="D7" s="68" t="s">
        <v>118</v>
      </c>
      <c r="E7" s="68" t="s">
        <v>211</v>
      </c>
      <c r="F7" s="68" t="s">
        <v>120</v>
      </c>
      <c r="G7" s="68" t="s">
        <v>259</v>
      </c>
      <c r="H7" s="375"/>
      <c r="I7" s="209"/>
    </row>
    <row r="8" spans="1:9" s="152" customFormat="1" ht="48.75" customHeight="1" x14ac:dyDescent="0.2">
      <c r="A8" s="212" t="s">
        <v>255</v>
      </c>
      <c r="B8" s="156"/>
      <c r="C8" s="157"/>
      <c r="D8" s="153">
        <f>B8-C8</f>
        <v>0</v>
      </c>
      <c r="E8" s="154">
        <f>D8</f>
        <v>0</v>
      </c>
      <c r="F8" s="473">
        <v>5000000</v>
      </c>
      <c r="G8" s="473">
        <f>ROUNDDOWN(MIN(SUM(E8:E9),F8),-3)</f>
        <v>0</v>
      </c>
      <c r="H8" s="155"/>
      <c r="I8" s="209"/>
    </row>
    <row r="9" spans="1:9" s="152" customFormat="1" ht="48.75" customHeight="1" thickBot="1" x14ac:dyDescent="0.25">
      <c r="A9" s="268" t="s">
        <v>154</v>
      </c>
      <c r="B9" s="158"/>
      <c r="C9" s="159"/>
      <c r="D9" s="160">
        <f>B9-C9</f>
        <v>0</v>
      </c>
      <c r="E9" s="161">
        <f>ROUNDDOWN(D9/2,0)</f>
        <v>0</v>
      </c>
      <c r="F9" s="474"/>
      <c r="G9" s="474"/>
      <c r="H9" s="162"/>
      <c r="I9" s="209"/>
    </row>
    <row r="10" spans="1:9" s="152" customFormat="1" ht="33" customHeight="1" thickTop="1" x14ac:dyDescent="0.2">
      <c r="A10" s="213" t="s">
        <v>122</v>
      </c>
      <c r="B10" s="163">
        <f>SUM(B8:B9)</f>
        <v>0</v>
      </c>
      <c r="C10" s="163">
        <f>SUM(C8:C9)</f>
        <v>0</v>
      </c>
      <c r="D10" s="163">
        <f>SUM(D8:D9)</f>
        <v>0</v>
      </c>
      <c r="E10" s="163">
        <f>SUM(E8:E9)</f>
        <v>0</v>
      </c>
      <c r="F10" s="163">
        <f>SUM(F8:F9)</f>
        <v>5000000</v>
      </c>
      <c r="G10" s="163">
        <f>G8</f>
        <v>0</v>
      </c>
      <c r="H10" s="164"/>
      <c r="I10" s="209"/>
    </row>
    <row r="11" spans="1:9" x14ac:dyDescent="0.2">
      <c r="A11" s="204" t="s">
        <v>271</v>
      </c>
    </row>
    <row r="12" spans="1:9" ht="15" customHeight="1" x14ac:dyDescent="0.2">
      <c r="A12" s="8"/>
    </row>
    <row r="13" spans="1:9" ht="15" customHeight="1" x14ac:dyDescent="0.2">
      <c r="A13" s="150"/>
    </row>
    <row r="14" spans="1:9" ht="15" customHeight="1" x14ac:dyDescent="0.2">
      <c r="A14" s="150"/>
    </row>
    <row r="15" spans="1:9" ht="19.5" customHeight="1" x14ac:dyDescent="0.2">
      <c r="A15" s="269" t="s">
        <v>210</v>
      </c>
      <c r="G15" s="275" t="s">
        <v>207</v>
      </c>
    </row>
    <row r="16" spans="1:9" ht="22.5" customHeight="1" thickBot="1" x14ac:dyDescent="0.25">
      <c r="A16" s="475" t="s">
        <v>199</v>
      </c>
      <c r="B16" s="475"/>
      <c r="C16" s="271" t="s">
        <v>200</v>
      </c>
      <c r="D16" s="271" t="s">
        <v>201</v>
      </c>
      <c r="E16" s="271" t="s">
        <v>202</v>
      </c>
      <c r="F16" s="475" t="s">
        <v>203</v>
      </c>
      <c r="G16" s="475"/>
    </row>
    <row r="17" spans="1:9" ht="22.5" customHeight="1" x14ac:dyDescent="0.2">
      <c r="A17" s="454" t="s">
        <v>209</v>
      </c>
      <c r="B17" s="455"/>
      <c r="C17" s="272"/>
      <c r="D17" s="272"/>
      <c r="E17" s="272"/>
      <c r="F17" s="458"/>
      <c r="G17" s="459"/>
      <c r="I17" s="469" t="s">
        <v>272</v>
      </c>
    </row>
    <row r="18" spans="1:9" ht="22.5" customHeight="1" x14ac:dyDescent="0.2">
      <c r="A18" s="467" t="s">
        <v>251</v>
      </c>
      <c r="B18" s="468"/>
      <c r="C18" s="270"/>
      <c r="D18" s="270"/>
      <c r="E18" s="270"/>
      <c r="F18" s="460"/>
      <c r="G18" s="461"/>
      <c r="I18" s="469"/>
    </row>
    <row r="19" spans="1:9" ht="22.5" customHeight="1" x14ac:dyDescent="0.2">
      <c r="A19" s="467" t="s">
        <v>279</v>
      </c>
      <c r="B19" s="468"/>
      <c r="C19" s="270"/>
      <c r="D19" s="270"/>
      <c r="E19" s="270"/>
      <c r="F19" s="460"/>
      <c r="G19" s="461"/>
      <c r="I19" s="469"/>
    </row>
    <row r="20" spans="1:9" ht="22.5" customHeight="1" x14ac:dyDescent="0.2">
      <c r="A20" s="467"/>
      <c r="B20" s="468"/>
      <c r="C20" s="270"/>
      <c r="D20" s="270"/>
      <c r="E20" s="270"/>
      <c r="F20" s="460"/>
      <c r="G20" s="461"/>
      <c r="I20" s="344" t="s">
        <v>267</v>
      </c>
    </row>
    <row r="21" spans="1:9" ht="22.5" customHeight="1" x14ac:dyDescent="0.2">
      <c r="A21" s="467"/>
      <c r="B21" s="468"/>
      <c r="C21" s="270"/>
      <c r="D21" s="270"/>
      <c r="E21" s="270"/>
      <c r="F21" s="460"/>
      <c r="G21" s="461"/>
      <c r="I21" s="470" t="s">
        <v>280</v>
      </c>
    </row>
    <row r="22" spans="1:9" ht="22.5" customHeight="1" thickBot="1" x14ac:dyDescent="0.25">
      <c r="A22" s="465"/>
      <c r="B22" s="466"/>
      <c r="C22" s="274"/>
      <c r="D22" s="274"/>
      <c r="E22" s="274"/>
      <c r="F22" s="462"/>
      <c r="G22" s="463"/>
      <c r="I22" s="470"/>
    </row>
    <row r="23" spans="1:9" ht="22.5" customHeight="1" thickTop="1" thickBot="1" x14ac:dyDescent="0.25">
      <c r="A23" s="456" t="s">
        <v>204</v>
      </c>
      <c r="B23" s="450"/>
      <c r="C23" s="277"/>
      <c r="D23" s="277"/>
      <c r="E23" s="273">
        <f>SUM(E17:E22)</f>
        <v>0</v>
      </c>
      <c r="F23" s="450"/>
      <c r="G23" s="451"/>
      <c r="I23" s="470"/>
    </row>
    <row r="24" spans="1:9" ht="22.5" customHeight="1" x14ac:dyDescent="0.2">
      <c r="A24" s="454" t="s">
        <v>208</v>
      </c>
      <c r="B24" s="455"/>
      <c r="C24" s="272"/>
      <c r="D24" s="272"/>
      <c r="E24" s="272"/>
      <c r="F24" s="458"/>
      <c r="G24" s="459"/>
      <c r="I24" s="469" t="s">
        <v>272</v>
      </c>
    </row>
    <row r="25" spans="1:9" ht="22.5" customHeight="1" x14ac:dyDescent="0.2">
      <c r="A25" s="467" t="s">
        <v>205</v>
      </c>
      <c r="B25" s="468"/>
      <c r="C25" s="270"/>
      <c r="D25" s="270"/>
      <c r="E25" s="270"/>
      <c r="F25" s="460"/>
      <c r="G25" s="461"/>
      <c r="I25" s="469"/>
    </row>
    <row r="26" spans="1:9" ht="22.5" customHeight="1" x14ac:dyDescent="0.2">
      <c r="A26" s="467"/>
      <c r="B26" s="468"/>
      <c r="C26" s="270"/>
      <c r="D26" s="270"/>
      <c r="E26" s="270"/>
      <c r="F26" s="460"/>
      <c r="G26" s="461"/>
      <c r="I26" s="469"/>
    </row>
    <row r="27" spans="1:9" ht="22.5" customHeight="1" x14ac:dyDescent="0.2">
      <c r="A27" s="467"/>
      <c r="B27" s="468"/>
      <c r="C27" s="270"/>
      <c r="D27" s="270"/>
      <c r="E27" s="270"/>
      <c r="F27" s="460"/>
      <c r="G27" s="461"/>
      <c r="I27" s="276"/>
    </row>
    <row r="28" spans="1:9" ht="22.5" customHeight="1" x14ac:dyDescent="0.2">
      <c r="A28" s="467"/>
      <c r="B28" s="468"/>
      <c r="C28" s="270"/>
      <c r="D28" s="270"/>
      <c r="E28" s="270"/>
      <c r="F28" s="460"/>
      <c r="G28" s="461"/>
    </row>
    <row r="29" spans="1:9" ht="22.5" customHeight="1" x14ac:dyDescent="0.2">
      <c r="A29" s="467"/>
      <c r="B29" s="468"/>
      <c r="C29" s="270"/>
      <c r="D29" s="270"/>
      <c r="E29" s="270"/>
      <c r="F29" s="460"/>
      <c r="G29" s="461"/>
    </row>
    <row r="30" spans="1:9" ht="22.5" customHeight="1" thickBot="1" x14ac:dyDescent="0.25">
      <c r="A30" s="465"/>
      <c r="B30" s="466"/>
      <c r="C30" s="274"/>
      <c r="D30" s="274"/>
      <c r="E30" s="274"/>
      <c r="F30" s="462"/>
      <c r="G30" s="463"/>
    </row>
    <row r="31" spans="1:9" ht="22.5" customHeight="1" thickTop="1" thickBot="1" x14ac:dyDescent="0.25">
      <c r="A31" s="456" t="s">
        <v>204</v>
      </c>
      <c r="B31" s="450"/>
      <c r="C31" s="277"/>
      <c r="D31" s="277"/>
      <c r="E31" s="273">
        <f>SUM(E24:E30)</f>
        <v>0</v>
      </c>
      <c r="F31" s="450"/>
      <c r="G31" s="451"/>
    </row>
    <row r="32" spans="1:9" ht="22.5" customHeight="1" thickBot="1" x14ac:dyDescent="0.25">
      <c r="A32" s="457" t="s">
        <v>206</v>
      </c>
      <c r="B32" s="452"/>
      <c r="C32" s="278"/>
      <c r="D32" s="278"/>
      <c r="E32" s="279">
        <f>E23+E31</f>
        <v>0</v>
      </c>
      <c r="F32" s="452"/>
      <c r="G32" s="453"/>
    </row>
    <row r="33" spans="1:2" ht="22.5" customHeight="1" x14ac:dyDescent="0.2">
      <c r="A33" s="204" t="s">
        <v>260</v>
      </c>
      <c r="B33" s="205"/>
    </row>
    <row r="34" spans="1:2" ht="22.5" customHeight="1" x14ac:dyDescent="0.2">
      <c r="A34" s="204" t="s">
        <v>212</v>
      </c>
    </row>
    <row r="35" spans="1:2" ht="22.5" customHeight="1" x14ac:dyDescent="0.2"/>
    <row r="36" spans="1:2" ht="22.5" customHeight="1" x14ac:dyDescent="0.2"/>
  </sheetData>
  <mergeCells count="46">
    <mergeCell ref="I17:I19"/>
    <mergeCell ref="I21:I23"/>
    <mergeCell ref="I24:I26"/>
    <mergeCell ref="H5:H7"/>
    <mergeCell ref="B3:E3"/>
    <mergeCell ref="F8:F9"/>
    <mergeCell ref="G8:G9"/>
    <mergeCell ref="F16:G16"/>
    <mergeCell ref="A16:B16"/>
    <mergeCell ref="A18:B18"/>
    <mergeCell ref="A19:B19"/>
    <mergeCell ref="A20:B20"/>
    <mergeCell ref="A5:A7"/>
    <mergeCell ref="B5:D5"/>
    <mergeCell ref="E5:E6"/>
    <mergeCell ref="F5:F6"/>
    <mergeCell ref="G5:G6"/>
    <mergeCell ref="A30:B30"/>
    <mergeCell ref="A21:B21"/>
    <mergeCell ref="A22:B22"/>
    <mergeCell ref="A23:B23"/>
    <mergeCell ref="A24:B24"/>
    <mergeCell ref="A25:B25"/>
    <mergeCell ref="F27:G27"/>
    <mergeCell ref="F28:G28"/>
    <mergeCell ref="F29:G29"/>
    <mergeCell ref="A26:B26"/>
    <mergeCell ref="A27:B27"/>
    <mergeCell ref="A28:B28"/>
    <mergeCell ref="A29:B29"/>
    <mergeCell ref="F30:G30"/>
    <mergeCell ref="F31:G31"/>
    <mergeCell ref="F32:G32"/>
    <mergeCell ref="A17:B17"/>
    <mergeCell ref="A31:B31"/>
    <mergeCell ref="A32:B32"/>
    <mergeCell ref="F17:G17"/>
    <mergeCell ref="F18:G18"/>
    <mergeCell ref="F19:G19"/>
    <mergeCell ref="F20:G20"/>
    <mergeCell ref="F21:G21"/>
    <mergeCell ref="F22:G22"/>
    <mergeCell ref="F23:G23"/>
    <mergeCell ref="F24:G24"/>
    <mergeCell ref="F25:G25"/>
    <mergeCell ref="F26:G26"/>
  </mergeCells>
  <phoneticPr fontId="1"/>
  <printOptions horizontalCentered="1"/>
  <pageMargins left="0.28000000000000003" right="0.3" top="0.98425196850393704" bottom="0.98425196850393704" header="0.51181102362204722" footer="0.51181102362204722"/>
  <pageSetup paperSize="9" scale="7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22"/>
  <sheetViews>
    <sheetView showGridLines="0" view="pageBreakPreview" topLeftCell="A10" zoomScaleNormal="100" zoomScaleSheetLayoutView="100" workbookViewId="0">
      <selection activeCell="E33" sqref="E33"/>
    </sheetView>
  </sheetViews>
  <sheetFormatPr defaultColWidth="8" defaultRowHeight="12.5" x14ac:dyDescent="0.2"/>
  <cols>
    <col min="1" max="1" width="5.90625" style="45" customWidth="1"/>
    <col min="2" max="2" width="5.90625" style="40" customWidth="1"/>
    <col min="3" max="3" width="70.6328125" style="46" customWidth="1"/>
    <col min="4" max="4" width="5" style="46" customWidth="1"/>
    <col min="5" max="16384" width="8" style="46"/>
  </cols>
  <sheetData>
    <row r="1" spans="1:4" ht="24" customHeight="1" thickBot="1" x14ac:dyDescent="0.3">
      <c r="A1" s="354" t="s">
        <v>218</v>
      </c>
      <c r="B1" s="354"/>
      <c r="C1" s="354"/>
    </row>
    <row r="2" spans="1:4" ht="24.75" customHeight="1" x14ac:dyDescent="0.2">
      <c r="A2" s="282" t="s">
        <v>1</v>
      </c>
      <c r="B2" s="283"/>
      <c r="C2" s="284"/>
      <c r="D2" s="224"/>
    </row>
    <row r="3" spans="1:4" s="226" customFormat="1" ht="21" customHeight="1" x14ac:dyDescent="0.2">
      <c r="A3" s="285" t="s">
        <v>124</v>
      </c>
      <c r="B3" s="41" t="s">
        <v>125</v>
      </c>
      <c r="C3" s="286"/>
      <c r="D3" s="225"/>
    </row>
    <row r="4" spans="1:4" s="226" customFormat="1" ht="21" customHeight="1" x14ac:dyDescent="0.2">
      <c r="A4" s="287" t="s">
        <v>126</v>
      </c>
      <c r="B4" s="41"/>
      <c r="C4" s="286"/>
      <c r="D4" s="225"/>
    </row>
    <row r="5" spans="1:4" s="226" customFormat="1" ht="21" customHeight="1" x14ac:dyDescent="0.2">
      <c r="A5" s="285" t="s">
        <v>127</v>
      </c>
      <c r="B5" s="41" t="s">
        <v>0</v>
      </c>
      <c r="C5" s="286"/>
      <c r="D5" s="225"/>
    </row>
    <row r="6" spans="1:4" s="226" customFormat="1" ht="21" customHeight="1" x14ac:dyDescent="0.2">
      <c r="A6" s="285" t="s">
        <v>128</v>
      </c>
      <c r="B6" s="41" t="s">
        <v>5</v>
      </c>
      <c r="C6" s="286"/>
      <c r="D6" s="225"/>
    </row>
    <row r="7" spans="1:4" s="226" customFormat="1" ht="21" customHeight="1" x14ac:dyDescent="0.2">
      <c r="A7" s="285" t="s">
        <v>129</v>
      </c>
      <c r="B7" s="41" t="s">
        <v>130</v>
      </c>
      <c r="C7" s="286"/>
      <c r="D7" s="225"/>
    </row>
    <row r="8" spans="1:4" s="226" customFormat="1" ht="21" customHeight="1" x14ac:dyDescent="0.2">
      <c r="A8" s="285"/>
      <c r="B8" s="42"/>
      <c r="C8" s="286"/>
      <c r="D8" s="225"/>
    </row>
    <row r="9" spans="1:4" ht="30.75" customHeight="1" x14ac:dyDescent="0.2">
      <c r="A9" s="288" t="s">
        <v>131</v>
      </c>
      <c r="B9" s="43" t="s">
        <v>109</v>
      </c>
      <c r="C9" s="289" t="s">
        <v>132</v>
      </c>
      <c r="D9" s="300"/>
    </row>
    <row r="10" spans="1:4" ht="50.15" customHeight="1" x14ac:dyDescent="0.2">
      <c r="A10" s="290" t="s">
        <v>133</v>
      </c>
      <c r="B10" s="44" t="s">
        <v>124</v>
      </c>
      <c r="C10" s="291" t="s">
        <v>220</v>
      </c>
      <c r="D10" s="301"/>
    </row>
    <row r="11" spans="1:4" ht="57.75" customHeight="1" x14ac:dyDescent="0.2">
      <c r="A11" s="290" t="s">
        <v>133</v>
      </c>
      <c r="B11" s="44" t="s">
        <v>127</v>
      </c>
      <c r="C11" s="302" t="s">
        <v>278</v>
      </c>
      <c r="D11" s="301"/>
    </row>
    <row r="12" spans="1:4" ht="50.15" customHeight="1" thickBot="1" x14ac:dyDescent="0.25">
      <c r="A12" s="292" t="s">
        <v>133</v>
      </c>
      <c r="B12" s="293" t="s">
        <v>128</v>
      </c>
      <c r="C12" s="294" t="s">
        <v>225</v>
      </c>
      <c r="D12" s="301"/>
    </row>
    <row r="14" spans="1:4" s="1" customFormat="1" ht="20.25" customHeight="1" x14ac:dyDescent="0.2">
      <c r="A14" s="45"/>
      <c r="B14" s="40"/>
      <c r="C14" s="46"/>
    </row>
    <row r="15" spans="1:4" s="1" customFormat="1" ht="20.25" customHeight="1" thickBot="1" x14ac:dyDescent="0.25">
      <c r="A15" s="45"/>
      <c r="B15" s="40"/>
      <c r="C15" s="46"/>
    </row>
    <row r="16" spans="1:4" s="1" customFormat="1" ht="18.75" customHeight="1" thickBot="1" x14ac:dyDescent="0.25">
      <c r="A16" s="355" t="s">
        <v>230</v>
      </c>
      <c r="B16" s="356"/>
      <c r="C16" s="357"/>
    </row>
    <row r="17" spans="1:3" s="1" customFormat="1" ht="22.5" customHeight="1" x14ac:dyDescent="0.2">
      <c r="A17" s="358" t="s">
        <v>288</v>
      </c>
      <c r="B17" s="359"/>
      <c r="C17" s="295"/>
    </row>
    <row r="18" spans="1:3" s="1" customFormat="1" ht="22.5" customHeight="1" x14ac:dyDescent="0.2">
      <c r="A18" s="479" t="s">
        <v>229</v>
      </c>
      <c r="B18" s="480"/>
      <c r="C18" s="348"/>
    </row>
    <row r="19" spans="1:3" s="1" customFormat="1" ht="22.5" customHeight="1" x14ac:dyDescent="0.2">
      <c r="A19" s="360" t="s">
        <v>226</v>
      </c>
      <c r="B19" s="361"/>
      <c r="C19" s="298"/>
    </row>
    <row r="20" spans="1:3" s="1" customFormat="1" ht="22.5" customHeight="1" x14ac:dyDescent="0.2">
      <c r="A20" s="360" t="s">
        <v>227</v>
      </c>
      <c r="B20" s="361"/>
      <c r="C20" s="298"/>
    </row>
    <row r="21" spans="1:3" s="1" customFormat="1" ht="22.5" customHeight="1" thickBot="1" x14ac:dyDescent="0.25">
      <c r="A21" s="352" t="s">
        <v>228</v>
      </c>
      <c r="B21" s="353"/>
      <c r="C21" s="299"/>
    </row>
    <row r="22" spans="1:3" s="1" customFormat="1" x14ac:dyDescent="0.2">
      <c r="A22" s="45"/>
      <c r="B22" s="40"/>
      <c r="C22" s="46"/>
    </row>
  </sheetData>
  <mergeCells count="7">
    <mergeCell ref="A21:B21"/>
    <mergeCell ref="A1:C1"/>
    <mergeCell ref="A16:C16"/>
    <mergeCell ref="A18:B18"/>
    <mergeCell ref="A19:B19"/>
    <mergeCell ref="A20:B20"/>
    <mergeCell ref="A17:B17"/>
  </mergeCells>
  <phoneticPr fontId="1"/>
  <printOptions horizontalCentered="1" gridLinesSet="0"/>
  <pageMargins left="0.62" right="0.19685039370078741" top="0.5" bottom="0.25" header="0" footer="0"/>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5"/>
  <sheetViews>
    <sheetView view="pageBreakPreview" zoomScale="85" zoomScaleNormal="100" zoomScaleSheetLayoutView="85" workbookViewId="0">
      <selection activeCell="J9" sqref="J9"/>
    </sheetView>
  </sheetViews>
  <sheetFormatPr defaultColWidth="9" defaultRowHeight="14" x14ac:dyDescent="0.2"/>
  <cols>
    <col min="1" max="3" width="8.90625" style="32" customWidth="1"/>
    <col min="4" max="4" width="14.08984375" style="32" customWidth="1"/>
    <col min="5" max="5" width="4" style="32" customWidth="1"/>
    <col min="6" max="6" width="11.08984375" style="32" customWidth="1"/>
    <col min="7" max="7" width="9.08984375" style="32" customWidth="1"/>
    <col min="8" max="8" width="5.90625" style="32" customWidth="1"/>
    <col min="9" max="9" width="14.6328125" style="32" customWidth="1"/>
    <col min="10" max="10" width="3.6328125" style="32" customWidth="1"/>
    <col min="11" max="16384" width="9" style="32"/>
  </cols>
  <sheetData>
    <row r="1" spans="1:15" ht="24.75" customHeight="1" x14ac:dyDescent="0.2">
      <c r="A1" s="31" t="s">
        <v>219</v>
      </c>
      <c r="I1" s="366"/>
      <c r="J1" s="366"/>
    </row>
    <row r="2" spans="1:15" ht="24.75" customHeight="1" x14ac:dyDescent="0.2">
      <c r="H2" s="368" t="s">
        <v>135</v>
      </c>
      <c r="I2" s="368"/>
      <c r="J2" s="368"/>
    </row>
    <row r="3" spans="1:15" ht="24.75" customHeight="1" x14ac:dyDescent="0.2">
      <c r="H3" s="368" t="s">
        <v>282</v>
      </c>
      <c r="I3" s="368"/>
      <c r="J3" s="368"/>
    </row>
    <row r="4" spans="1:15" ht="24.75" customHeight="1" x14ac:dyDescent="0.2">
      <c r="I4" s="263"/>
      <c r="J4" s="263"/>
    </row>
    <row r="5" spans="1:15" ht="24" customHeight="1" x14ac:dyDescent="0.2">
      <c r="A5" s="365" t="s">
        <v>268</v>
      </c>
      <c r="B5" s="365"/>
      <c r="C5" s="365"/>
      <c r="E5" s="33"/>
      <c r="F5" s="33"/>
    </row>
    <row r="6" spans="1:15" ht="24" customHeight="1" x14ac:dyDescent="0.2">
      <c r="E6" s="33"/>
      <c r="F6" s="33"/>
      <c r="G6" s="34"/>
      <c r="H6" s="34"/>
      <c r="I6" s="34"/>
      <c r="J6" s="33"/>
    </row>
    <row r="7" spans="1:15" ht="24" customHeight="1" x14ac:dyDescent="0.2">
      <c r="E7" s="264" t="s">
        <v>136</v>
      </c>
      <c r="G7" s="33"/>
      <c r="H7" s="33"/>
      <c r="I7" s="33"/>
      <c r="J7" s="33"/>
    </row>
    <row r="8" spans="1:15" ht="24" customHeight="1" x14ac:dyDescent="0.2">
      <c r="A8" s="264"/>
      <c r="B8" s="264"/>
      <c r="C8" s="264"/>
      <c r="E8" s="264" t="s">
        <v>137</v>
      </c>
      <c r="G8" s="265"/>
      <c r="H8" s="265"/>
      <c r="I8" s="265"/>
      <c r="J8" s="33"/>
      <c r="K8" s="32" t="s">
        <v>165</v>
      </c>
    </row>
    <row r="9" spans="1:15" ht="24" customHeight="1" x14ac:dyDescent="0.2">
      <c r="E9" s="264" t="s">
        <v>138</v>
      </c>
      <c r="G9" s="33"/>
      <c r="H9" s="33"/>
      <c r="I9" s="33"/>
      <c r="J9" s="35"/>
      <c r="K9" s="362" t="s">
        <v>166</v>
      </c>
      <c r="L9" s="362"/>
      <c r="M9" s="362"/>
      <c r="N9" s="362"/>
      <c r="O9" s="362"/>
    </row>
    <row r="10" spans="1:15" ht="24" customHeight="1" x14ac:dyDescent="0.2">
      <c r="E10" s="264"/>
      <c r="G10" s="33"/>
      <c r="H10" s="33"/>
      <c r="I10" s="33"/>
      <c r="J10" s="35"/>
      <c r="K10" s="265"/>
      <c r="L10" s="265"/>
      <c r="M10" s="265"/>
      <c r="N10" s="265"/>
      <c r="O10" s="265"/>
    </row>
    <row r="11" spans="1:15" ht="24.75" customHeight="1" x14ac:dyDescent="0.2">
      <c r="A11" s="365" t="s">
        <v>285</v>
      </c>
      <c r="B11" s="365"/>
      <c r="C11" s="365"/>
      <c r="D11" s="365"/>
      <c r="E11" s="365"/>
      <c r="F11" s="365"/>
      <c r="G11" s="365"/>
      <c r="H11" s="365"/>
      <c r="I11" s="365"/>
      <c r="J11" s="365"/>
    </row>
    <row r="12" spans="1:15" ht="24.75" customHeight="1" x14ac:dyDescent="0.2">
      <c r="A12" s="481" t="s">
        <v>274</v>
      </c>
      <c r="B12" s="481"/>
      <c r="C12" s="481"/>
      <c r="D12" s="481"/>
      <c r="E12" s="481"/>
      <c r="F12" s="481"/>
      <c r="G12" s="481"/>
      <c r="H12" s="481"/>
      <c r="I12" s="481"/>
      <c r="J12" s="481"/>
    </row>
    <row r="13" spans="1:15" ht="24" customHeight="1" x14ac:dyDescent="0.2"/>
    <row r="14" spans="1:15" ht="24" customHeight="1" x14ac:dyDescent="0.2">
      <c r="A14" s="365" t="s">
        <v>286</v>
      </c>
      <c r="B14" s="365"/>
      <c r="C14" s="365"/>
      <c r="D14" s="365"/>
      <c r="E14" s="365"/>
      <c r="F14" s="365"/>
      <c r="G14" s="365"/>
      <c r="H14" s="365"/>
      <c r="I14" s="365"/>
      <c r="J14" s="482"/>
    </row>
    <row r="15" spans="1:15" ht="24" customHeight="1" x14ac:dyDescent="0.2">
      <c r="A15" s="365" t="s">
        <v>275</v>
      </c>
      <c r="B15" s="365"/>
      <c r="C15" s="365"/>
      <c r="D15" s="365"/>
      <c r="E15" s="365"/>
      <c r="F15" s="365"/>
      <c r="G15" s="365"/>
      <c r="H15" s="365"/>
      <c r="I15" s="365"/>
      <c r="J15" s="365"/>
    </row>
    <row r="16" spans="1:15" ht="24" customHeight="1" x14ac:dyDescent="0.2">
      <c r="A16" s="343" t="s">
        <v>276</v>
      </c>
      <c r="B16" s="343"/>
      <c r="C16" s="343"/>
      <c r="D16" s="343"/>
      <c r="E16" s="343"/>
      <c r="F16" s="343"/>
      <c r="G16" s="343"/>
      <c r="H16" s="343"/>
      <c r="I16" s="343"/>
      <c r="J16" s="343"/>
    </row>
    <row r="17" spans="1:9" ht="24" customHeight="1" x14ac:dyDescent="0.2">
      <c r="A17" s="248" t="s">
        <v>277</v>
      </c>
      <c r="B17" s="346"/>
      <c r="C17" s="347"/>
      <c r="D17" s="215"/>
      <c r="E17" s="215"/>
      <c r="F17" s="215"/>
      <c r="G17" s="215"/>
      <c r="H17" s="215"/>
      <c r="I17" s="216"/>
    </row>
    <row r="18" spans="1:9" ht="24" customHeight="1" x14ac:dyDescent="0.2">
      <c r="A18" s="248"/>
      <c r="B18" s="347"/>
      <c r="C18" s="347"/>
      <c r="D18" s="264"/>
      <c r="E18" s="264"/>
      <c r="F18" s="264"/>
      <c r="G18" s="264"/>
      <c r="H18" s="264"/>
      <c r="I18" s="266"/>
    </row>
    <row r="19" spans="1:9" s="228" customFormat="1" ht="24" customHeight="1" x14ac:dyDescent="0.2">
      <c r="A19" s="227"/>
      <c r="F19" s="229"/>
      <c r="G19" s="229"/>
      <c r="H19" s="229"/>
    </row>
    <row r="20" spans="1:9" s="228" customFormat="1" ht="24" customHeight="1" x14ac:dyDescent="0.2">
      <c r="A20" s="228" t="s">
        <v>221</v>
      </c>
    </row>
    <row r="21" spans="1:9" s="228" customFormat="1" ht="24" customHeight="1" x14ac:dyDescent="0.2">
      <c r="A21" s="228" t="s">
        <v>222</v>
      </c>
    </row>
    <row r="22" spans="1:9" s="228" customFormat="1" ht="24" customHeight="1" x14ac:dyDescent="0.2">
      <c r="A22" s="228" t="s">
        <v>223</v>
      </c>
    </row>
    <row r="23" spans="1:9" s="228" customFormat="1" ht="24" customHeight="1" x14ac:dyDescent="0.2">
      <c r="A23" s="228" t="s">
        <v>224</v>
      </c>
    </row>
    <row r="24" spans="1:9" s="228" customFormat="1" ht="24" customHeight="1" x14ac:dyDescent="0.2"/>
    <row r="25" spans="1:9" ht="21" customHeight="1" x14ac:dyDescent="0.2"/>
  </sheetData>
  <mergeCells count="9">
    <mergeCell ref="K9:O9"/>
    <mergeCell ref="A11:J11"/>
    <mergeCell ref="A12:J12"/>
    <mergeCell ref="A14:J14"/>
    <mergeCell ref="A15:J15"/>
    <mergeCell ref="I1:J1"/>
    <mergeCell ref="H2:J2"/>
    <mergeCell ref="H3:J3"/>
    <mergeCell ref="A5:C5"/>
  </mergeCells>
  <phoneticPr fontId="1"/>
  <pageMargins left="0.85" right="0.3" top="0.78740157480314965" bottom="0.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チェックリスト（実施計画書）</vt:lpstr>
      <vt:lpstr>実施計画書(様式第１号)</vt:lpstr>
      <vt:lpstr>別表（実施計画書）</vt:lpstr>
      <vt:lpstr>事業計画書(様式第2号)</vt:lpstr>
      <vt:lpstr>別紙１（事業内容）</vt:lpstr>
      <vt:lpstr>参加予定機関名</vt:lpstr>
      <vt:lpstr>事業経費内訳書</vt:lpstr>
      <vt:lpstr>チェックリスト（交付申請書）</vt:lpstr>
      <vt:lpstr>申請書(様式第１号)</vt:lpstr>
      <vt:lpstr>収支予算書(様式第３号)</vt:lpstr>
      <vt:lpstr>在宅医療介護ICT連携事業補助金</vt:lpstr>
      <vt:lpstr>'チェックリスト（交付申請書）'!Print_Area</vt:lpstr>
      <vt:lpstr>'チェックリスト（実施計画書）'!Print_Area</vt:lpstr>
      <vt:lpstr>在宅医療介護ICT連携事業補助金!Print_Area</vt:lpstr>
      <vt:lpstr>参加予定機関名!Print_Area</vt:lpstr>
      <vt:lpstr>事業経費内訳書!Print_Area</vt:lpstr>
      <vt:lpstr>'事業計画書(様式第2号)'!Print_Area</vt:lpstr>
      <vt:lpstr>'実施計画書(様式第１号)'!Print_Area</vt:lpstr>
      <vt:lpstr>'収支予算書(様式第３号)'!Print_Area</vt:lpstr>
      <vt:lpstr>'申請書(様式第１号)'!Print_Area</vt:lpstr>
      <vt:lpstr>'別紙１（事業内容）'!Print_Area</vt:lpstr>
      <vt:lpstr>在宅医療介護ICT連携事業補助金!Print_Titles</vt:lpstr>
      <vt:lpstr>'別紙１（事業内容）'!Print_Titles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中澤　奈津実</cp:lastModifiedBy>
  <cp:lastPrinted>2025-09-02T02:53:27Z</cp:lastPrinted>
  <dcterms:created xsi:type="dcterms:W3CDTF">2015-02-05T05:44:13Z</dcterms:created>
  <dcterms:modified xsi:type="dcterms:W3CDTF">2025-09-08T01:48:53Z</dcterms:modified>
</cp:coreProperties>
</file>