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microsoft.com/office/2020/02/relationships/classificationlabels" Target="docMetadata/LabelInfo.xml"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9" documentId="13_ncr:1_{6EBF3801-AAC9-4AAA-9896-E67D9D2630B4}" xr6:coauthVersionLast="47" xr6:coauthVersionMax="47" xr10:uidLastSave="{DAECCEF8-2EE7-4B5B-B70B-5EBEF41E904C}"/>
  <bookViews>
    <workbookView xWindow="-120" yWindow="-120" windowWidth="29040" windowHeight="15840" firstSheet="1" activeTab="2" xr2:uid="{00000000-000D-0000-FFFF-FFFF00000000}"/>
  </bookViews>
  <sheets>
    <sheet name="電子カルテ情報共有サービス向け健診マスタ(仮) (医師の意見有" sheetId="18" state="hidden" r:id="rId1"/>
    <sheet name="健診マスタの説明" sheetId="8" r:id="rId2"/>
    <sheet name="電子カルテ情報共有サービス向け健診マスタ(仮)" sheetId="1" r:id="rId3"/>
    <sheet name="参考）付属2(健診項目一覧)" sheetId="17"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1a1_" localSheetId="1">#REF!</definedName>
    <definedName name="_1a1_">#REF!</definedName>
    <definedName name="_ctb１">'[1]現行DB一覧2(CT)'!$A$2:$E$220</definedName>
    <definedName name="_DAY01" localSheetId="1">#REF!</definedName>
    <definedName name="_DAY01">#REF!</definedName>
    <definedName name="_DAY02" localSheetId="1">#REF!</definedName>
    <definedName name="_DAY02">#REF!</definedName>
    <definedName name="_DAY03" localSheetId="1">#REF!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xlnm._FilterDatabase" localSheetId="1" hidden="1">健診マスタの説明!$B$3:$E$3</definedName>
    <definedName name="_xlnm._FilterDatabase" localSheetId="3" hidden="1">'参考）付属2(健診項目一覧)'!$A$2:$AA$2</definedName>
    <definedName name="_xlnm._FilterDatabase" localSheetId="2" hidden="1">'電子カルテ情報共有サービス向け健診マスタ(仮)'!$A$4:$AO$155</definedName>
    <definedName name="_xlnm._FilterDatabase" localSheetId="0" hidden="1">'電子カルテ情報共有サービス向け健診マスタ(仮) (医師の意見有'!$A$4:$AT$155</definedName>
    <definedName name="a" localSheetId="1">#REF!</definedName>
    <definedName name="a">#REF!</definedName>
    <definedName name="aa" localSheetId="1" hidden="1">{"月例報告",#N/A,FALSE,"STB"}</definedName>
    <definedName name="aa" hidden="1">{"月例報告",#N/A,FALSE,"STB"}</definedName>
    <definedName name="AccessDatabase" hidden="1">"C:\Documents and Settings\kawana.OHSAKI\My Documents\作業中\ＤＢらいぶらり.mdb"</definedName>
    <definedName name="b" localSheetId="1">#REF!</definedName>
    <definedName name="b">#REF!</definedName>
    <definedName name="Contact01" localSheetId="1">#REF!</definedName>
    <definedName name="Contact01">#REF!</definedName>
    <definedName name="CREAR" localSheetId="0">[2]!CREAR</definedName>
    <definedName name="CREAR">[2]!CREAR</definedName>
    <definedName name="CREATE" localSheetId="0">[2]!CREATE</definedName>
    <definedName name="CREATE">[2]!CREATE</definedName>
    <definedName name="CTLGP" localSheetId="1">#REF!</definedName>
    <definedName name="CTLGP">#REF!</definedName>
    <definedName name="d">[3]TB!$B$2:$B$52</definedName>
    <definedName name="e" localSheetId="1">#REF!</definedName>
    <definedName name="e">#REF!</definedName>
    <definedName name="EJBラインテスト件数" localSheetId="1">[4]ＰＴ障害状況!#REF!</definedName>
    <definedName name="EJBラインテスト件数">[4]ＰＴ障害状況!#REF!</definedName>
    <definedName name="EJBラインバグ件数" localSheetId="1">[4]ＰＴ障害状況!#REF!</definedName>
    <definedName name="EJBラインバグ件数">[4]ＰＴ障害状況!#REF!</definedName>
    <definedName name="f" localSheetId="1">#REF!</definedName>
    <definedName name="f">#REF!</definedName>
    <definedName name="g" localSheetId="1">#REF!</definedName>
    <definedName name="g">#REF!</definedName>
    <definedName name="h" localSheetId="1">#REF!</definedName>
    <definedName name="h">#REF!</definedName>
    <definedName name="i">#REF!</definedName>
    <definedName name="j">#REF!</definedName>
    <definedName name="k">#REF!</definedName>
    <definedName name="l">#REF!</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1">#REF!</definedName>
    <definedName name="m">#REF!</definedName>
    <definedName name="n" localSheetId="1">#REF!</definedName>
    <definedName name="n">#REF!</definedName>
    <definedName name="NTTTBL_ASTGROUP" localSheetId="1">#REF!</definedName>
    <definedName name="NTTTBL_ASTGROUP">#REF!</definedName>
    <definedName name="NTTTBL_ASTTODOKE">#REF!</definedName>
    <definedName name="NTTTBL_HHOZONKANRI">#REF!</definedName>
    <definedName name="NTTTBL_HTINFO">#REF!</definedName>
    <definedName name="o">#REF!</definedName>
    <definedName name="PA">#REF!</definedName>
    <definedName name="pc">"グループ 260"</definedName>
    <definedName name="_xlnm.Print_Area" localSheetId="1">健診マスタの説明!$B$1:$F$24</definedName>
    <definedName name="_xlnm.Print_Area" localSheetId="3">'参考）付属2(健診項目一覧)'!$B:$Y</definedName>
    <definedName name="_xlnm.Print_Area">#REF!</definedName>
    <definedName name="print_area1" localSheetId="1">#REF!</definedName>
    <definedName name="print_area1">#REF!</definedName>
    <definedName name="_xlnm.Print_Titles" localSheetId="3">'参考）付属2(健診項目一覧)'!$2:$2</definedName>
    <definedName name="s" localSheetId="1">#REF!</definedName>
    <definedName name="s">#REF!</definedName>
    <definedName name="SubSySID">#REF!</definedName>
    <definedName name="TODAY">#REF!</definedName>
    <definedName name="UI" localSheetId="1" hidden="1">{"月例報告",#N/A,FALSE,"STB"}</definedName>
    <definedName name="UI" hidden="1">{"月例報告",#N/A,FALSE,"STB"}</definedName>
    <definedName name="w" localSheetId="1" hidden="1">{"月例報告",#N/A,FALSE,"STB"}</definedName>
    <definedName name="w" hidden="1">{"月例報告",#N/A,FALSE,"STB"}</definedName>
    <definedName name="wrn.月例報告." localSheetId="1" hidden="1">{"月例報告",#N/A,FALSE,"STB"}</definedName>
    <definedName name="wrn.月例報告." hidden="1">{"月例報告",#N/A,FALSE,"STB"}</definedName>
    <definedName name="Ｘ" localSheetId="1">#REF!</definedName>
    <definedName name="Ｘ">#REF!</definedName>
    <definedName name="あ" localSheetId="1">#REF!</definedName>
    <definedName name="あ">#REF!</definedName>
    <definedName name="あＺ" localSheetId="1">#REF!</definedName>
    <definedName name="あＺ">#REF!</definedName>
    <definedName name="サブシステムＩＤ">[5]参照!$C$6:$C$8</definedName>
    <definedName name="サブシステム名">[5]参照!$D$6:$D$8</definedName>
    <definedName name="ソート方向" localSheetId="1">#REF!</definedName>
    <definedName name="ソート方向">#REF!</definedName>
    <definedName name="画面ラインテスト件数" localSheetId="1">[4]ＰＴ障害状況!#REF!</definedName>
    <definedName name="画面ラインテスト件数">[4]ＰＴ障害状況!#REF!</definedName>
    <definedName name="画面ラインバグ件数" localSheetId="1">[4]ＰＴ障害状況!#REF!</definedName>
    <definedName name="画面ラインバグ件数">[4]ＰＴ障害状況!#REF!</definedName>
    <definedName name="関数" localSheetId="1">#REF!</definedName>
    <definedName name="関数">#REF!</definedName>
    <definedName name="機能">[6]Sheet2!$A$1:$A$4</definedName>
    <definedName name="検索件数" localSheetId="1">#REF!</definedName>
    <definedName name="検索件数">#REF!</definedName>
    <definedName name="作成頻度リスト" localSheetId="1">#REF!</definedName>
    <definedName name="作成頻度リスト">#REF!</definedName>
    <definedName name="主管部署ＩＤ" localSheetId="1">[5]参照!#REF!</definedName>
    <definedName name="主管部署ＩＤ">[5]参照!#REF!</definedName>
    <definedName name="主管部署名" localSheetId="1">[5]参照!#REF!</definedName>
    <definedName name="主管部署名">[5]参照!#REF!</definedName>
    <definedName name="受託">[7]TB!$B$2:$B$52</definedName>
    <definedName name="受託１">[3]TB!$B$2:$B$52</definedName>
    <definedName name="終わり" localSheetId="1">#REF!</definedName>
    <definedName name="終わり">#REF!</definedName>
    <definedName name="設計状態リスト" localSheetId="1">#REF!</definedName>
    <definedName name="設計状態リスト">#REF!</definedName>
    <definedName name="選択" localSheetId="1">#REF!</definedName>
    <definedName name="選択">#REF!</definedName>
    <definedName name="属性">[8]参照!$C$27:$C$39</definedName>
    <definedName name="大分類リスト" localSheetId="1">#REF!</definedName>
    <definedName name="大分類リスト">#REF!</definedName>
    <definedName name="単体価格" localSheetId="1">#REF!</definedName>
    <definedName name="単体価格">#REF!</definedName>
    <definedName name="単体価格広島" localSheetId="1">#REF!</definedName>
    <definedName name="単体価格広島">#REF!</definedName>
    <definedName name="単体価格福岡">#REF!</definedName>
    <definedName name="中分類リスト">#REF!</definedName>
    <definedName name="表紙１">#REF!</definedName>
    <definedName name="簿価残災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7" l="1"/>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A331" i="17"/>
  <c r="AA330" i="17"/>
  <c r="AA329" i="17"/>
  <c r="AA328" i="17"/>
  <c r="AA327" i="17"/>
  <c r="AA326" i="17"/>
  <c r="AA325" i="17"/>
</calcChain>
</file>

<file path=xl/sharedStrings.xml><?xml version="1.0" encoding="utf-8"?>
<sst xmlns="http://schemas.openxmlformats.org/spreadsheetml/2006/main" count="12128" uniqueCount="1691">
  <si>
    <t>入力の最小値</t>
    <phoneticPr fontId="1"/>
  </si>
  <si>
    <t>4</t>
    <phoneticPr fontId="1"/>
  </si>
  <si>
    <t>CD</t>
  </si>
  <si>
    <t>1</t>
  </si>
  <si>
    <t xml:space="preserve">1    </t>
  </si>
  <si>
    <t>N</t>
  </si>
  <si>
    <t>9N001000000000001</t>
  </si>
  <si>
    <t>身長</t>
  </si>
  <si>
    <t>PQ</t>
  </si>
  <si>
    <t xml:space="preserve">5    </t>
  </si>
  <si>
    <t>NNN.N</t>
  </si>
  <si>
    <t xml:space="preserve">0.0  </t>
  </si>
  <si>
    <t>999.9</t>
  </si>
  <si>
    <t>100.0</t>
  </si>
  <si>
    <t>250.0</t>
  </si>
  <si>
    <t>9N006000000000001</t>
  </si>
  <si>
    <t>体重</t>
  </si>
  <si>
    <t xml:space="preserve">20.0 </t>
  </si>
  <si>
    <t>9N011000000000001</t>
    <phoneticPr fontId="1"/>
  </si>
  <si>
    <t>ＢＭＩ</t>
  </si>
  <si>
    <t xml:space="preserve">4    </t>
  </si>
  <si>
    <t>NN.N</t>
  </si>
  <si>
    <t xml:space="preserve">99.9 </t>
  </si>
  <si>
    <t xml:space="preserve">10.0 </t>
  </si>
  <si>
    <t>9N016160100000001</t>
  </si>
  <si>
    <t>腹囲（実測）</t>
  </si>
  <si>
    <t>101</t>
    <phoneticPr fontId="1"/>
  </si>
  <si>
    <t xml:space="preserve">40.0 </t>
  </si>
  <si>
    <t>9N016160200000001</t>
  </si>
  <si>
    <t>腹囲（自己判定）</t>
  </si>
  <si>
    <t>9N016160300000001</t>
  </si>
  <si>
    <t>腹囲（自己申告）</t>
  </si>
  <si>
    <t>9N021000000000001</t>
    <phoneticPr fontId="1"/>
  </si>
  <si>
    <t>内臓脂肪面積</t>
  </si>
  <si>
    <t>9N056000000000011</t>
    <phoneticPr fontId="1"/>
  </si>
  <si>
    <t>既往歴</t>
  </si>
  <si>
    <t xml:space="preserve">2    </t>
  </si>
  <si>
    <t>9N056160400000049</t>
  </si>
  <si>
    <t>具体的な既往歴</t>
  </si>
  <si>
    <t>ST</t>
  </si>
  <si>
    <t xml:space="preserve">128  </t>
  </si>
  <si>
    <t>9N061000000000011</t>
  </si>
  <si>
    <t>自覚症状</t>
  </si>
  <si>
    <t>9N061160800000049</t>
  </si>
  <si>
    <t>9N066000000000011</t>
    <phoneticPr fontId="1"/>
  </si>
  <si>
    <t>他覚症状</t>
  </si>
  <si>
    <t>9N066160800000049</t>
  </si>
  <si>
    <t>他覚症状（所見）</t>
  </si>
  <si>
    <t>9A751000000000001</t>
  </si>
  <si>
    <t>102</t>
    <phoneticPr fontId="1"/>
  </si>
  <si>
    <t xml:space="preserve">3    </t>
  </si>
  <si>
    <t>NNN</t>
  </si>
  <si>
    <t xml:space="preserve">0    </t>
  </si>
  <si>
    <t xml:space="preserve">999  </t>
  </si>
  <si>
    <t xml:space="preserve">60   </t>
  </si>
  <si>
    <t xml:space="preserve">300  </t>
  </si>
  <si>
    <t>9A752000000000001</t>
  </si>
  <si>
    <t>収縮期血圧（2回目）</t>
  </si>
  <si>
    <t>9A755000000000001</t>
  </si>
  <si>
    <t>収縮期血圧（その他）</t>
  </si>
  <si>
    <t>9A761000000000001</t>
  </si>
  <si>
    <t>拡張期血圧（1回目）</t>
  </si>
  <si>
    <t>103</t>
    <phoneticPr fontId="1"/>
  </si>
  <si>
    <t xml:space="preserve">30   </t>
  </si>
  <si>
    <t xml:space="preserve">150  </t>
  </si>
  <si>
    <t>9A762000000000001</t>
  </si>
  <si>
    <t>拡張期血圧（２回目）</t>
  </si>
  <si>
    <t>9A765000000000001</t>
  </si>
  <si>
    <t>拡張期血圧（その他）</t>
  </si>
  <si>
    <t>3F015000002327101</t>
  </si>
  <si>
    <t>104</t>
    <phoneticPr fontId="1"/>
  </si>
  <si>
    <t>NNNNN</t>
  </si>
  <si>
    <t>99999</t>
  </si>
  <si>
    <t xml:space="preserve">10   </t>
  </si>
  <si>
    <t xml:space="preserve">2000 </t>
  </si>
  <si>
    <t>3F015000002327201</t>
  </si>
  <si>
    <t>空腹時中性脂肪（トリグリセリド）　（紫外吸光光度法（酵素比色法・グリセロール消去））</t>
  </si>
  <si>
    <t>3F015000002399901</t>
  </si>
  <si>
    <t>空腹時中性脂肪（トリグリセリド）　（その他）</t>
  </si>
  <si>
    <t>3F015129902327101</t>
  </si>
  <si>
    <t>随時中性脂肪（トリグリセリド）　（可視吸光光度法（酵素比色法・グリセロール消去））</t>
  </si>
  <si>
    <t>3F015129902327201</t>
  </si>
  <si>
    <t>随時中性脂肪（トリグリセリド）　（紫外吸光光度法（酵素比色法・グリセロール消去））</t>
  </si>
  <si>
    <t>3F015129902399901</t>
  </si>
  <si>
    <t>随時中性脂肪（トリグリセリド）　（その他）</t>
  </si>
  <si>
    <t>3F070000002327101</t>
  </si>
  <si>
    <t>ＨＤＬコレステロール　（可視吸光光度法（直接法（非沈殿法）））</t>
  </si>
  <si>
    <t>105</t>
    <phoneticPr fontId="1"/>
  </si>
  <si>
    <t xml:space="preserve">500  </t>
  </si>
  <si>
    <t>3F070000002327201</t>
  </si>
  <si>
    <t>ＨＤＬコレステロール　（紫外吸光光度法（直接法（非沈殿法）））</t>
  </si>
  <si>
    <t>3F070000002399901</t>
    <phoneticPr fontId="1"/>
  </si>
  <si>
    <t>ＨＤＬコレステロール　（その他）</t>
  </si>
  <si>
    <t>3F077000002327101</t>
  </si>
  <si>
    <t>ＬＤＬコレステロール　（可視吸光光度法（直接法（非沈殿法）））</t>
  </si>
  <si>
    <t>106</t>
    <phoneticPr fontId="1"/>
  </si>
  <si>
    <t xml:space="preserve">20   </t>
  </si>
  <si>
    <t xml:space="preserve">1000 </t>
  </si>
  <si>
    <t>3F077000002327201</t>
  </si>
  <si>
    <t>ＬＤＬコレステロール　（紫外吸光光度法（直接法（非沈殿法）））</t>
  </si>
  <si>
    <t>3F077000002399901</t>
  </si>
  <si>
    <t>ＬＤＬコレステロール　（その他）</t>
  </si>
  <si>
    <t>3F077000002391901</t>
  </si>
  <si>
    <t>ＬＤＬコレステロール　（計算法）</t>
  </si>
  <si>
    <t>3F069000002391901</t>
    <phoneticPr fontId="1"/>
  </si>
  <si>
    <t>Non-HDLコレステロール</t>
  </si>
  <si>
    <t>3B035000002327201</t>
  </si>
  <si>
    <t>ＡＳＴ（GOT）　（紫外吸光光度法（JSCC標準化対応法））</t>
  </si>
  <si>
    <t>107</t>
    <phoneticPr fontId="1"/>
  </si>
  <si>
    <t>3B035000002399901</t>
  </si>
  <si>
    <t>ＡＳＴ（GOT）　（その他）</t>
  </si>
  <si>
    <t>3B045000002327201</t>
  </si>
  <si>
    <t>ＡＬＴ（GPT）　（紫外吸光光度法（JSCC標準化対応法））</t>
  </si>
  <si>
    <t>108</t>
    <phoneticPr fontId="1"/>
  </si>
  <si>
    <t>3B045000002399901</t>
    <phoneticPr fontId="1"/>
  </si>
  <si>
    <t>ＡＬＴ（GPT）　（その他）</t>
  </si>
  <si>
    <t>3B090000002327101</t>
  </si>
  <si>
    <t>γ-GT(γ-GTP)　（可視吸光光度法（JSCC標準化対応法））</t>
  </si>
  <si>
    <t>109</t>
    <phoneticPr fontId="1"/>
  </si>
  <si>
    <t>3B090000002399901</t>
    <phoneticPr fontId="1"/>
  </si>
  <si>
    <t>γ-GT(γ-GTP)　（その他）</t>
  </si>
  <si>
    <t>3C015000002327101</t>
  </si>
  <si>
    <t>血清クレアチニン（可視吸光光度法(酵素法)）</t>
  </si>
  <si>
    <t>COMP</t>
  </si>
  <si>
    <t>NN.NN</t>
  </si>
  <si>
    <t xml:space="preserve">0.00 </t>
  </si>
  <si>
    <t>99.99</t>
  </si>
  <si>
    <t xml:space="preserve">0.10 </t>
  </si>
  <si>
    <t>20.00</t>
  </si>
  <si>
    <t>3C015000002399901</t>
  </si>
  <si>
    <t>血清クレアチニン（その他）</t>
  </si>
  <si>
    <t>8A065000002391901</t>
  </si>
  <si>
    <t xml:space="preserve">1.0  </t>
  </si>
  <si>
    <t>500.0</t>
  </si>
  <si>
    <t>3C015161602399911</t>
  </si>
  <si>
    <t>血清クレアチニン（対象者）</t>
  </si>
  <si>
    <t>RSON</t>
  </si>
  <si>
    <t>3C015161002399949</t>
  </si>
  <si>
    <t>血清クレアチニン（実施理由）</t>
  </si>
  <si>
    <t>採血時間（食後）</t>
  </si>
  <si>
    <t>3D010000001926101</t>
  </si>
  <si>
    <t>空腹時血糖　（電位差法（ブドウ糖酸化酵素電極法））</t>
  </si>
  <si>
    <t>110</t>
    <phoneticPr fontId="1"/>
  </si>
  <si>
    <t>NNNN</t>
  </si>
  <si>
    <t xml:space="preserve">9999 </t>
  </si>
  <si>
    <t xml:space="preserve">600  </t>
  </si>
  <si>
    <t>3D010000002227101</t>
    <phoneticPr fontId="1"/>
  </si>
  <si>
    <t>空腹時血糖　（可視吸光光度法（ブドウ糖酸化酵素法））</t>
  </si>
  <si>
    <t>3D010000001927201</t>
  </si>
  <si>
    <t>空腹時血糖　（紫外吸光光度法（ヘキソキナーゼ法、グルコキナーゼ法、ブドウ糖脱水素酵素法））</t>
  </si>
  <si>
    <t>3D010000001999901</t>
  </si>
  <si>
    <t>空腹時血糖　（その他）</t>
  </si>
  <si>
    <t>3D010129901926101</t>
    <phoneticPr fontId="1"/>
  </si>
  <si>
    <t>随時血糖　（電位差法（ブドウ糖酸化酵素電極法））</t>
  </si>
  <si>
    <t>3D010129902227101</t>
  </si>
  <si>
    <t>随時血糖　（可視吸光光度法（ブドウ糖酸化酵素法））</t>
  </si>
  <si>
    <t>3D010129901927201</t>
  </si>
  <si>
    <t>随時血糖　（紫外吸光光度法（ヘキソキナーゼ法、グルコキナーゼ法、ブドウ糖脱水素酵素法））</t>
  </si>
  <si>
    <t>3D010129901999901</t>
  </si>
  <si>
    <t>随時血糖　（その他）</t>
  </si>
  <si>
    <t>3D046000001906202</t>
    <phoneticPr fontId="1"/>
  </si>
  <si>
    <t>ＨｂＡ１ｃ　（免疫学的方法（ラテックス凝集比濁法等））（NGSP値）</t>
  </si>
  <si>
    <t xml:space="preserve">3.0  </t>
  </si>
  <si>
    <t>3D046000001920402</t>
  </si>
  <si>
    <t>ＨｂＡ１ｃ　（HPLC(不安定分画除去HPLC法））（NGSP値）</t>
  </si>
  <si>
    <t>3D046000001927102</t>
  </si>
  <si>
    <t>ＨｂＡ１ｃ　（酵素法）（NGSP値）</t>
  </si>
  <si>
    <t>3D046000001999902</t>
    <phoneticPr fontId="1"/>
  </si>
  <si>
    <t>ＨｂＡ１ｃ　（その他）（NGSP値）</t>
  </si>
  <si>
    <t>1A020000000191111</t>
    <phoneticPr fontId="1"/>
  </si>
  <si>
    <t>尿糖　（試験紙法（機械読み取り））</t>
  </si>
  <si>
    <t>CO</t>
  </si>
  <si>
    <t>1A020000000190111</t>
  </si>
  <si>
    <t>尿糖　（試験紙法（目視法））</t>
  </si>
  <si>
    <t>1A010000000191111</t>
  </si>
  <si>
    <t>尿蛋白　（試験紙法（機械読み取り））</t>
  </si>
  <si>
    <t>1A010000000190111</t>
  </si>
  <si>
    <t>尿蛋白　（試験紙法（目視法））</t>
  </si>
  <si>
    <t>2A040000001930102</t>
  </si>
  <si>
    <t>ヘマトクリット値</t>
  </si>
  <si>
    <t>2A030000001930101</t>
  </si>
  <si>
    <t>血色素量［ヘモグロビン値］</t>
  </si>
  <si>
    <t xml:space="preserve">30.0 </t>
  </si>
  <si>
    <t>2A020000001930101</t>
  </si>
  <si>
    <t>赤血球数</t>
  </si>
  <si>
    <t>2A020161001930149</t>
  </si>
  <si>
    <t>貧血検査（実施理由）</t>
  </si>
  <si>
    <t>9A110160700000011</t>
  </si>
  <si>
    <t>心電図（所見の有無）</t>
  </si>
  <si>
    <t>9A110160800000049</t>
  </si>
  <si>
    <t>心電図（所見）</t>
  </si>
  <si>
    <t>9A110161600000011</t>
  </si>
  <si>
    <t>心電図（対象者）</t>
  </si>
  <si>
    <t>9A110161000000049</t>
  </si>
  <si>
    <t>心電図（実施理由）</t>
  </si>
  <si>
    <t>9E100166000000011</t>
  </si>
  <si>
    <t>眼底検査（キースワグナー分類）</t>
  </si>
  <si>
    <t xml:space="preserve">6    </t>
  </si>
  <si>
    <t>9E100166100000011</t>
  </si>
  <si>
    <t>眼底検査（シェイエ分類：Ｈ）</t>
  </si>
  <si>
    <t>9E100166200000011</t>
  </si>
  <si>
    <t>眼底検査（シェイエ分類：Ｓ）</t>
  </si>
  <si>
    <t>9E100166300000011</t>
  </si>
  <si>
    <t>眼底検査（SCOTT分類)</t>
  </si>
  <si>
    <t xml:space="preserve">9    </t>
  </si>
  <si>
    <t>9E100166600000011</t>
  </si>
  <si>
    <t>眼底検査（Wong-Mitchell分類）</t>
  </si>
  <si>
    <t>9E100166500000011</t>
  </si>
  <si>
    <t>眼底検査（改変Davis分類）</t>
  </si>
  <si>
    <t>9E100160900000049</t>
  </si>
  <si>
    <t>眼底検査（その他の所見）</t>
  </si>
  <si>
    <t>9E100161600000011</t>
  </si>
  <si>
    <t>眼底検査（対象者）</t>
  </si>
  <si>
    <t>9E100161000000049</t>
  </si>
  <si>
    <t>眼底検査（実施理由）</t>
  </si>
  <si>
    <t>9N501000000000011</t>
  </si>
  <si>
    <t>メタボリックシンドローム判定</t>
  </si>
  <si>
    <t>9N506000000000011</t>
    <phoneticPr fontId="1"/>
  </si>
  <si>
    <t>保健指導レベル</t>
  </si>
  <si>
    <t>9N511000000000049</t>
  </si>
  <si>
    <t>医師の診断（判定）</t>
    <phoneticPr fontId="1"/>
  </si>
  <si>
    <t>測定不可能・検査未実施の理由</t>
  </si>
  <si>
    <t>9N701000000000011</t>
  </si>
  <si>
    <t>服薬１（血圧）</t>
  </si>
  <si>
    <t>9N706000000000011</t>
    <phoneticPr fontId="1"/>
  </si>
  <si>
    <t>服薬２（血糖）</t>
  </si>
  <si>
    <t>9N711000000000011</t>
  </si>
  <si>
    <t>服薬３（脂質）</t>
  </si>
  <si>
    <t>9N736000000000011</t>
  </si>
  <si>
    <t>喫煙</t>
  </si>
  <si>
    <t>9N701167000000049</t>
  </si>
  <si>
    <t>9N701167100000049</t>
  </si>
  <si>
    <t>服薬１（血圧）（服薬理由）</t>
  </si>
  <si>
    <t>9N702167200000049</t>
  </si>
  <si>
    <t>9N706167000000049</t>
  </si>
  <si>
    <t>服薬２（血糖）（薬剤名）</t>
  </si>
  <si>
    <t>9N706167100000049</t>
  </si>
  <si>
    <t>服薬２（血糖）（服薬理由）</t>
  </si>
  <si>
    <t>9N711167000000049</t>
  </si>
  <si>
    <t>服薬３（脂質）（薬剤名）</t>
  </si>
  <si>
    <t>9N711167100000049</t>
  </si>
  <si>
    <t>服薬３（脂質）（服薬理由）</t>
  </si>
  <si>
    <t>9N712167200000049</t>
  </si>
  <si>
    <t>9N716000000000011</t>
  </si>
  <si>
    <t>既往歴１（脳血管）</t>
  </si>
  <si>
    <t>9N721000000000011</t>
  </si>
  <si>
    <t>既往歴２（心血管）</t>
  </si>
  <si>
    <t>9N726000000000011</t>
  </si>
  <si>
    <t>既往歴３（腎不全・人工透析）</t>
  </si>
  <si>
    <t>9N731000000000011</t>
  </si>
  <si>
    <t>貧血</t>
  </si>
  <si>
    <t>9N741000000000011</t>
  </si>
  <si>
    <t>２０歳からの体重変化</t>
  </si>
  <si>
    <t>9N746000000000011</t>
  </si>
  <si>
    <t>３０分以上の運動習慣</t>
  </si>
  <si>
    <t>9N751000000000011</t>
  </si>
  <si>
    <t>歩行又は身体活動</t>
  </si>
  <si>
    <t>9N756000000000011</t>
  </si>
  <si>
    <t>歩行速度</t>
  </si>
  <si>
    <t>9N872000000000011</t>
  </si>
  <si>
    <t>咀嚼</t>
  </si>
  <si>
    <t>9N766000000000011</t>
  </si>
  <si>
    <t>食べ方1（早食い等）</t>
  </si>
  <si>
    <t>9N771000000000011</t>
  </si>
  <si>
    <t>食べ方２（就寝前）</t>
  </si>
  <si>
    <t>9N782000000000011</t>
  </si>
  <si>
    <t>食べ方３（間食）</t>
  </si>
  <si>
    <t>9N781000000000011</t>
  </si>
  <si>
    <t>食習慣</t>
  </si>
  <si>
    <t>9N786000000000011</t>
  </si>
  <si>
    <t>飲酒</t>
  </si>
  <si>
    <t xml:space="preserve">8    </t>
  </si>
  <si>
    <t>9N791000000000011</t>
  </si>
  <si>
    <t>飲酒量</t>
  </si>
  <si>
    <t>9N796000000000011</t>
  </si>
  <si>
    <t>睡眠</t>
  </si>
  <si>
    <t>9N801000000000011</t>
  </si>
  <si>
    <t>生活習慣の改善</t>
  </si>
  <si>
    <t>9N808000000000011</t>
    <phoneticPr fontId="1"/>
  </si>
  <si>
    <t>特定保健指導の受診歴</t>
  </si>
  <si>
    <t>9N950000000000011</t>
  </si>
  <si>
    <t>eGFR</t>
    <phoneticPr fontId="1"/>
  </si>
  <si>
    <t/>
  </si>
  <si>
    <t>cm</t>
  </si>
  <si>
    <t>kg</t>
  </si>
  <si>
    <t>kg/m2</t>
  </si>
  <si>
    <t>cm2</t>
  </si>
  <si>
    <t>mm[Hg]</t>
  </si>
  <si>
    <t>mg/dL</t>
  </si>
  <si>
    <t>U/L</t>
  </si>
  <si>
    <t>ml/min/
1.73m2</t>
  </si>
  <si>
    <t>%</t>
  </si>
  <si>
    <t>g/dL</t>
  </si>
  <si>
    <t>10*4/m
m3</t>
  </si>
  <si>
    <t>mm[Hg]</t>
    <phoneticPr fontId="1"/>
  </si>
  <si>
    <t>項目コード（17桁）</t>
  </si>
  <si>
    <t>項目名</t>
    <rPh sb="0" eb="2">
      <t>コウモク</t>
    </rPh>
    <phoneticPr fontId="1"/>
  </si>
  <si>
    <t>XMLデータ型</t>
  </si>
  <si>
    <t>備考</t>
    <rPh sb="0" eb="2">
      <t>ビコウ</t>
    </rPh>
    <phoneticPr fontId="1"/>
  </si>
  <si>
    <t>最大バイト長</t>
    <phoneticPr fontId="1"/>
  </si>
  <si>
    <t>最大文字数</t>
  </si>
  <si>
    <t>9N051000000000049</t>
  </si>
  <si>
    <t>9E160162100000001</t>
  </si>
  <si>
    <t>9E160162500000001</t>
  </si>
  <si>
    <t>9E160162200000001</t>
  </si>
  <si>
    <t>9E160162600000001</t>
  </si>
  <si>
    <t>9D100163100000011</t>
  </si>
  <si>
    <t>9D100163200000011</t>
  </si>
  <si>
    <t>9D100163500000011</t>
  </si>
  <si>
    <t>9D100163600000011</t>
  </si>
  <si>
    <t>9D100164000000011</t>
  </si>
  <si>
    <t>9D100160900000049</t>
  </si>
  <si>
    <t>9N201000000000011</t>
  </si>
  <si>
    <t>9N206160700000011</t>
  </si>
  <si>
    <t>9N206160800000049</t>
  </si>
  <si>
    <t>9N211161100000049</t>
  </si>
  <si>
    <t>9N211161200000049</t>
  </si>
  <si>
    <t>9N216000000000011</t>
  </si>
  <si>
    <t>9N221160700000011</t>
  </si>
  <si>
    <t>9N221160800000049</t>
  </si>
  <si>
    <t>9N226161100000049</t>
  </si>
  <si>
    <t>9N226161200000049</t>
  </si>
  <si>
    <t>6A010160706170411</t>
  </si>
  <si>
    <t>6A010160806170449</t>
  </si>
  <si>
    <t>6A205000006171711</t>
  </si>
  <si>
    <t>6A205165606171711</t>
  </si>
  <si>
    <t>7A010000006143311</t>
  </si>
  <si>
    <t>9N521000000000049</t>
  </si>
  <si>
    <t>業務歴</t>
  </si>
  <si>
    <t>視力(右)</t>
  </si>
  <si>
    <t>視力(右:矯正)</t>
  </si>
  <si>
    <t>視力(左)</t>
  </si>
  <si>
    <t>視力(左:矯正)</t>
  </si>
  <si>
    <t>聴力(右:1000Hz)</t>
  </si>
  <si>
    <t>聴力(右:4000Hz)</t>
  </si>
  <si>
    <t>聴力(左:1000Hz)</t>
  </si>
  <si>
    <t>聴力(左:4000Hz)</t>
  </si>
  <si>
    <t>聴力（検査方法）</t>
  </si>
  <si>
    <t>聴力(その他の所見)</t>
  </si>
  <si>
    <t>胸部Ｘ線検査(がん:直接撮影)</t>
  </si>
  <si>
    <t>胸部Ｘ線検査(一般:直接撮影)(所見の有無)</t>
  </si>
  <si>
    <t>胸部Ｘ線検査(一般:直接撮影)(所見)</t>
  </si>
  <si>
    <t>胸部Ｘ線検査(直接撮影)(撮影年月日)</t>
  </si>
  <si>
    <t>胸部Ｘ線検査(直接撮影)(フィルム番号)</t>
  </si>
  <si>
    <t>胸部Ｘ線検査(がん:間接撮影)</t>
  </si>
  <si>
    <t>胸部Ｘ線検査(一般:間接撮影)(所見の有無)</t>
  </si>
  <si>
    <t>胸部Ｘ線検査(一般:間接撮影)(所見)</t>
  </si>
  <si>
    <t>胸部Ｘ線検査(間接撮影)(撮影年月日)</t>
  </si>
  <si>
    <t>胸部Ｘ線検査(間接撮影)(フィルム番号)</t>
  </si>
  <si>
    <t>喀痰検査 (塗抹鏡検 一般細菌)(所見の有無)</t>
  </si>
  <si>
    <t>喀痰検査 (塗抹鏡検 一般細菌)(所見)</t>
  </si>
  <si>
    <t>喀痰検査(塗抹鏡検 抗酸菌)</t>
  </si>
  <si>
    <t xml:space="preserve">喀痰検査(ガフキー号数)   </t>
  </si>
  <si>
    <t>喀痰細胞診検査</t>
  </si>
  <si>
    <t>医師の意見</t>
  </si>
  <si>
    <t>0</t>
  </si>
  <si>
    <t>N.NN</t>
  </si>
  <si>
    <t>NN</t>
  </si>
  <si>
    <t>区分番号</t>
  </si>
  <si>
    <t>区分名称</t>
  </si>
  <si>
    <t>検査方法</t>
    <rPh sb="0" eb="2">
      <t>ケンサ</t>
    </rPh>
    <rPh sb="2" eb="4">
      <t>ホウホウ</t>
    </rPh>
    <phoneticPr fontId="2"/>
  </si>
  <si>
    <t>数値型の場合の形式</t>
    <phoneticPr fontId="1"/>
  </si>
  <si>
    <t>表示用単位</t>
  </si>
  <si>
    <t>XML用単位</t>
    <phoneticPr fontId="1"/>
  </si>
  <si>
    <t>author要素</t>
    <phoneticPr fontId="1"/>
  </si>
  <si>
    <t>一連検査グループ識別</t>
  </si>
  <si>
    <t>一連検査グループ関係コード</t>
  </si>
  <si>
    <t>同一性項目名称</t>
    <phoneticPr fontId="1"/>
  </si>
  <si>
    <t>XML検査方法コード</t>
  </si>
  <si>
    <t>結果コードOID</t>
  </si>
  <si>
    <t>項目コードOID</t>
    <rPh sb="0" eb="2">
      <t>コウモク</t>
    </rPh>
    <phoneticPr fontId="2"/>
  </si>
  <si>
    <t>XML化にあたっての備考</t>
    <rPh sb="3" eb="4">
      <t>カ</t>
    </rPh>
    <rPh sb="10" eb="12">
      <t>ビコウ</t>
    </rPh>
    <phoneticPr fontId="2"/>
  </si>
  <si>
    <t>身体計測</t>
  </si>
  <si>
    <t>NNN.N</t>
    <phoneticPr fontId="1"/>
  </si>
  <si>
    <t>1.2.392.200119.6.1005</t>
    <phoneticPr fontId="1"/>
  </si>
  <si>
    <t>体重</t>
    <phoneticPr fontId="1"/>
  </si>
  <si>
    <t>BMI</t>
  </si>
  <si>
    <t>9N011000000000001</t>
  </si>
  <si>
    <t>NN.N</t>
    <phoneticPr fontId="1"/>
  </si>
  <si>
    <t>9N021000000000001</t>
  </si>
  <si>
    <t>1：実測</t>
  </si>
  <si>
    <t>2：自己測定</t>
  </si>
  <si>
    <t>3：自己申告</t>
  </si>
  <si>
    <t>BMIが22未満である者に限る</t>
    <rPh sb="6" eb="8">
      <t>ミマン</t>
    </rPh>
    <rPh sb="11" eb="12">
      <t>モノ</t>
    </rPh>
    <rPh sb="13" eb="14">
      <t>カギ</t>
    </rPh>
    <phoneticPr fontId="1"/>
  </si>
  <si>
    <t>肥満度</t>
  </si>
  <si>
    <t>9N026000000000002</t>
  </si>
  <si>
    <t>9N026</t>
  </si>
  <si>
    <t>1.2.392.200119.6.1005</t>
  </si>
  <si>
    <t>診察</t>
  </si>
  <si>
    <t>9N051</t>
  </si>
  <si>
    <t>1:特記すべきことあり、
2:特記すべきことなし</t>
    <rPh sb="2" eb="4">
      <t>トッキ</t>
    </rPh>
    <rPh sb="15" eb="17">
      <t>トッキ</t>
    </rPh>
    <phoneticPr fontId="1"/>
  </si>
  <si>
    <t>9N056000000000011</t>
  </si>
  <si>
    <t>CD</t>
    <phoneticPr fontId="1"/>
  </si>
  <si>
    <t>既往歴</t>
    <phoneticPr fontId="1"/>
  </si>
  <si>
    <t>特記すべきことありの場合記載</t>
    <rPh sb="10" eb="12">
      <t>バアイ</t>
    </rPh>
    <rPh sb="12" eb="14">
      <t>キサイ</t>
    </rPh>
    <phoneticPr fontId="1"/>
  </si>
  <si>
    <t>他覚症状</t>
    <phoneticPr fontId="1"/>
  </si>
  <si>
    <t>9N066000000000011</t>
  </si>
  <si>
    <t>その他(家族歴等)</t>
  </si>
  <si>
    <t>9N071000000000049</t>
  </si>
  <si>
    <t>9N071</t>
  </si>
  <si>
    <t>その他（家族歴等）</t>
  </si>
  <si>
    <t>9N076000000000049</t>
  </si>
  <si>
    <t>9N076</t>
  </si>
  <si>
    <t>視診（口腔内含む）</t>
  </si>
  <si>
    <t>□</t>
    <phoneticPr fontId="1"/>
  </si>
  <si>
    <t>9N081000000000049</t>
  </si>
  <si>
    <t>9N086000000000049</t>
  </si>
  <si>
    <t>反復唾液嚥下テスト</t>
  </si>
  <si>
    <t>9N091000000000001</t>
  </si>
  <si>
    <t>回</t>
  </si>
  <si>
    <t>{times}</t>
  </si>
  <si>
    <t>9N091</t>
  </si>
  <si>
    <t>血圧等</t>
  </si>
  <si>
    <t>1：1回目</t>
  </si>
  <si>
    <t>NNN</t>
    <phoneticPr fontId="1"/>
  </si>
  <si>
    <t>2：2回目</t>
  </si>
  <si>
    <t>3：その他</t>
  </si>
  <si>
    <t>平均値等、「1回目」、「2回目」以外の値の最も確かな値を記入する</t>
    <phoneticPr fontId="1"/>
  </si>
  <si>
    <t>心拍数</t>
  </si>
  <si>
    <t>9N121000000000001</t>
  </si>
  <si>
    <t>拍／分</t>
  </si>
  <si>
    <t>{h`b}/min</t>
  </si>
  <si>
    <t>9N121</t>
  </si>
  <si>
    <t>採血条件</t>
  </si>
  <si>
    <t>採血時間(食後)</t>
  </si>
  <si>
    <t>生化学検査</t>
  </si>
  <si>
    <t>総コレステロール</t>
  </si>
  <si>
    <t>1：可視吸光光度法(コレステロール酸化酵素法)</t>
  </si>
  <si>
    <t>3F050000002327101</t>
  </si>
  <si>
    <t>NNNNN</t>
    <phoneticPr fontId="1"/>
  </si>
  <si>
    <t>2：紫外吸光光度法(コレステロール脱水素酵素法)</t>
  </si>
  <si>
    <t>3F050000002327201</t>
  </si>
  <si>
    <t>3F050000002399901</t>
  </si>
  <si>
    <t>空腹時中性脂肪(トリグリセリド)</t>
    <rPh sb="0" eb="3">
      <t>クウフクジ</t>
    </rPh>
    <phoneticPr fontId="1"/>
  </si>
  <si>
    <t>1：可視吸光光度法(酵素比色法・グリセロール消去)</t>
  </si>
  <si>
    <t>特定健康診査においてこの項目に結果が記録される場合、「採血時間(食後)」のコードが「2：食後10時間以上」である必要がある</t>
    <phoneticPr fontId="1"/>
  </si>
  <si>
    <t>●</t>
    <phoneticPr fontId="1"/>
  </si>
  <si>
    <t>V4.0でXML表示名変更</t>
    <rPh sb="8" eb="10">
      <t>ヒョウジ</t>
    </rPh>
    <rPh sb="10" eb="11">
      <t>メイ</t>
    </rPh>
    <rPh sb="11" eb="13">
      <t>ヘンコウ</t>
    </rPh>
    <phoneticPr fontId="1"/>
  </si>
  <si>
    <t>2：紫外吸光光度法(酵素比色法・グリセロール消去)</t>
  </si>
  <si>
    <t>随時中性脂肪(トリグリセリド)</t>
    <rPh sb="0" eb="2">
      <t>ズイジ</t>
    </rPh>
    <phoneticPr fontId="1"/>
  </si>
  <si>
    <t>特定健康診査においてこの項目の結果が記録される場合、「採血時間(食後)」のコードが「3：食後3.5時間以上10時間未満」である必要がある</t>
    <phoneticPr fontId="1"/>
  </si>
  <si>
    <t>V4.0で追加</t>
    <rPh sb="5" eb="7">
      <t>ツイカ</t>
    </rPh>
    <phoneticPr fontId="1"/>
  </si>
  <si>
    <t>1：可視吸光光度法(直接法(非沈殿法))</t>
  </si>
  <si>
    <t>ＨＤＬコレステロール</t>
    <phoneticPr fontId="1"/>
  </si>
  <si>
    <t>2：紫外吸光光度法(直接法(非沈殿法))</t>
  </si>
  <si>
    <t>3F070000002399901</t>
  </si>
  <si>
    <t>LDLコレステロール</t>
  </si>
  <si>
    <t>4：計算法</t>
  </si>
  <si>
    <t>V3.0で追加</t>
    <phoneticPr fontId="1"/>
  </si>
  <si>
    <t>Non-HDLコレステロール</t>
    <phoneticPr fontId="1"/>
  </si>
  <si>
    <t>3F069000002391901</t>
  </si>
  <si>
    <t>non-HDLコレステロール</t>
    <phoneticPr fontId="1"/>
  </si>
  <si>
    <t>1：可視吸光光度法(化学酸化法、酵素法、ジアゾ法)</t>
  </si>
  <si>
    <t>3J010000002327101</t>
  </si>
  <si>
    <t>mg/dl</t>
  </si>
  <si>
    <t>3J010</t>
  </si>
  <si>
    <t>総ビリルビン</t>
  </si>
  <si>
    <t>3J01010000</t>
  </si>
  <si>
    <t>2：その他</t>
  </si>
  <si>
    <t>3J010000002399901</t>
  </si>
  <si>
    <t>3J01020009</t>
  </si>
  <si>
    <t>AST(GOT)</t>
    <phoneticPr fontId="1"/>
  </si>
  <si>
    <t>1：紫外吸光光度法(JSCC標準化対応法)</t>
  </si>
  <si>
    <t>3B035</t>
    <phoneticPr fontId="1"/>
  </si>
  <si>
    <t>ALT(GPT)</t>
    <phoneticPr fontId="1"/>
  </si>
  <si>
    <t>3B045</t>
    <phoneticPr fontId="1"/>
  </si>
  <si>
    <t>3B045000002399901</t>
  </si>
  <si>
    <t>γ-GT(γ-GTP)</t>
  </si>
  <si>
    <t>1：可視吸光光度法(JSCC標準化対応法)</t>
  </si>
  <si>
    <t>3B090000002399901</t>
  </si>
  <si>
    <t>ALP</t>
  </si>
  <si>
    <t>3B070000002327101</t>
  </si>
  <si>
    <t>ＡＬＰ</t>
    <phoneticPr fontId="1"/>
  </si>
  <si>
    <t>2：IFCC対応法(改定JSCC標準化対応法)</t>
    <phoneticPr fontId="1"/>
  </si>
  <si>
    <t>3B07020000</t>
    <phoneticPr fontId="1"/>
  </si>
  <si>
    <t>V4.0で追加</t>
    <phoneticPr fontId="1"/>
  </si>
  <si>
    <t>3：その他</t>
    <phoneticPr fontId="1"/>
  </si>
  <si>
    <t>3B070000002399901</t>
  </si>
  <si>
    <t>3B07030009</t>
    <phoneticPr fontId="1"/>
  </si>
  <si>
    <t>LD</t>
    <phoneticPr fontId="1"/>
  </si>
  <si>
    <t>U/l</t>
  </si>
  <si>
    <t>3B050</t>
    <phoneticPr fontId="1"/>
  </si>
  <si>
    <t>3B05010000</t>
  </si>
  <si>
    <t>3B050000002327901</t>
  </si>
  <si>
    <t>3B05020000</t>
  </si>
  <si>
    <t>3B050000002399901</t>
  </si>
  <si>
    <t>3B05030009</t>
  </si>
  <si>
    <t>血清クレアチニン</t>
  </si>
  <si>
    <t>1：可視吸光光度法(酵素法)</t>
  </si>
  <si>
    <r>
      <t>□</t>
    </r>
    <r>
      <rPr>
        <sz val="9"/>
        <rFont val="メイリオ"/>
        <family val="3"/>
        <charset val="128"/>
      </rPr>
      <t>注1)</t>
    </r>
    <phoneticPr fontId="1"/>
  </si>
  <si>
    <t>詳細な健診の項目として血清クレアチニン検査を実施した場合は必須</t>
    <phoneticPr fontId="1"/>
  </si>
  <si>
    <t>血清尿酸</t>
  </si>
  <si>
    <t>1：可視吸光光度法(ウリカーゼ・ペルオキシターゼ法)</t>
  </si>
  <si>
    <t>3C020000002327101</t>
  </si>
  <si>
    <t>3C020000002399901</t>
  </si>
  <si>
    <t>総蛋白</t>
  </si>
  <si>
    <t>1：可視吸光光度法(ビウレット法)</t>
  </si>
  <si>
    <t>3A010000002327101</t>
  </si>
  <si>
    <t>g/dl</t>
  </si>
  <si>
    <t>3A010</t>
  </si>
  <si>
    <t>3A01010000</t>
  </si>
  <si>
    <t>3A010000002399901</t>
  </si>
  <si>
    <t>3A01020009</t>
  </si>
  <si>
    <t>アルブミン</t>
  </si>
  <si>
    <t>1：可視吸光光度法(BCG法、BCP改良法)</t>
  </si>
  <si>
    <t>3A015000002327101</t>
  </si>
  <si>
    <t>3A015</t>
  </si>
  <si>
    <t>3A01510000</t>
  </si>
  <si>
    <t>3A015000002399901</t>
  </si>
  <si>
    <t>3A01520009</t>
  </si>
  <si>
    <t>A/G</t>
  </si>
  <si>
    <t>計算値</t>
    <phoneticPr fontId="1"/>
  </si>
  <si>
    <t>3A016000002327102</t>
  </si>
  <si>
    <t>3A016</t>
  </si>
  <si>
    <t>Ａ／Ｇ</t>
  </si>
  <si>
    <t>血清フェリチン</t>
  </si>
  <si>
    <t>1：エンザイムイムノアッセイ(EIA)</t>
  </si>
  <si>
    <t>5C095000002302301</t>
  </si>
  <si>
    <t>ng/ml</t>
  </si>
  <si>
    <t>ng/mL</t>
  </si>
  <si>
    <t>5C095</t>
  </si>
  <si>
    <t>5C09510000</t>
  </si>
  <si>
    <t>5C095000002399901</t>
  </si>
  <si>
    <t>5C09520009</t>
  </si>
  <si>
    <t>血糖検査</t>
  </si>
  <si>
    <t>空腹時血糖</t>
  </si>
  <si>
    <t>1：電位差法(ブドウ糖酸化酵素電極法)</t>
  </si>
  <si>
    <t>特定健康診査においてこの項目に結果が記録される場合、「採血時間(食後)」のコードが記録されている場合は「2：食後10時間以上」である必要がある</t>
    <phoneticPr fontId="1"/>
  </si>
  <si>
    <r>
      <t>●</t>
    </r>
    <r>
      <rPr>
        <sz val="9"/>
        <rFont val="メイリオ"/>
        <family val="3"/>
        <charset val="128"/>
      </rPr>
      <t>注2)</t>
    </r>
    <rPh sb="1" eb="2">
      <t>チュウ</t>
    </rPh>
    <phoneticPr fontId="1"/>
  </si>
  <si>
    <t>NNNN</t>
    <phoneticPr fontId="1"/>
  </si>
  <si>
    <t>2：可視吸光光度法(ブドウ糖酸化酵素法)</t>
  </si>
  <si>
    <t>3D010000002227101</t>
  </si>
  <si>
    <t>3：紫外吸光光度法(ヘキソキナーゼ法、グルコキナーゼ法、ブドウ糖脱水素酵素法)</t>
  </si>
  <si>
    <t>4：その他</t>
  </si>
  <si>
    <t>随時血糖</t>
    <phoneticPr fontId="1"/>
  </si>
  <si>
    <t>特定健康診査においてこの項目に結果が記録される場合、「採血時間(食後)」のコードが記録されている場合は「3：食後3.5時間以上10時間未満」である必要がある</t>
    <rPh sb="0" eb="2">
      <t>トクテイ</t>
    </rPh>
    <rPh sb="2" eb="4">
      <t>ケンコウ</t>
    </rPh>
    <rPh sb="4" eb="6">
      <t>シンサ</t>
    </rPh>
    <rPh sb="12" eb="14">
      <t>コウモク</t>
    </rPh>
    <rPh sb="15" eb="17">
      <t>ケッカ</t>
    </rPh>
    <rPh sb="18" eb="20">
      <t>キロク</t>
    </rPh>
    <rPh sb="23" eb="25">
      <t>バアイ</t>
    </rPh>
    <rPh sb="27" eb="29">
      <t>サイケツ</t>
    </rPh>
    <rPh sb="29" eb="31">
      <t>ジカン</t>
    </rPh>
    <rPh sb="32" eb="34">
      <t>ショクゴ</t>
    </rPh>
    <rPh sb="41" eb="43">
      <t>キロク</t>
    </rPh>
    <rPh sb="48" eb="50">
      <t>バアイ</t>
    </rPh>
    <rPh sb="73" eb="75">
      <t>ヒツヨウ</t>
    </rPh>
    <phoneticPr fontId="1"/>
  </si>
  <si>
    <t>3D010129901926101</t>
  </si>
  <si>
    <t>HbA1c(NGSP値)</t>
    <rPh sb="10" eb="11">
      <t>アタイ</t>
    </rPh>
    <phoneticPr fontId="2"/>
  </si>
  <si>
    <t>1：免疫学的方法(ラテックス凝集比濁法等)</t>
  </si>
  <si>
    <t>3D046000001906202</t>
  </si>
  <si>
    <t>2：HPLC(不安定分画除去HPLC法)</t>
  </si>
  <si>
    <t>3：酵素法</t>
  </si>
  <si>
    <t>3D046000001999902</t>
  </si>
  <si>
    <t>尿検査</t>
  </si>
  <si>
    <t>尿糖</t>
  </si>
  <si>
    <t>1：試験紙法(機械読み取り)</t>
  </si>
  <si>
    <t>1：－、2：±、3：＋、4：＋＋、5：＋＋＋</t>
    <phoneticPr fontId="1"/>
  </si>
  <si>
    <t>2：試験紙法(目視法)</t>
  </si>
  <si>
    <t>尿蛋白</t>
  </si>
  <si>
    <t>尿潜血</t>
  </si>
  <si>
    <t>1A100000000191111</t>
  </si>
  <si>
    <t>1A100000000190111</t>
  </si>
  <si>
    <t>尿沈渣(所見の有無)</t>
  </si>
  <si>
    <t>1：所見あり、2：所見なし</t>
    <phoneticPr fontId="1"/>
  </si>
  <si>
    <t>1A105160700166211</t>
  </si>
  <si>
    <t>1A105</t>
  </si>
  <si>
    <t>尿沈渣</t>
  </si>
  <si>
    <t>1.2.392.200119.6.2002</t>
  </si>
  <si>
    <t>所見ありの場合に記載</t>
    <phoneticPr fontId="1"/>
  </si>
  <si>
    <t>1A105160800166249</t>
  </si>
  <si>
    <t>尿比重</t>
    <phoneticPr fontId="1"/>
  </si>
  <si>
    <t>1：屈折計法</t>
  </si>
  <si>
    <t>1A030000000190301</t>
  </si>
  <si>
    <t>N.NNN</t>
    <phoneticPr fontId="1"/>
  </si>
  <si>
    <t>1A030</t>
  </si>
  <si>
    <t>尿比重</t>
  </si>
  <si>
    <t>1A03010000</t>
  </si>
  <si>
    <t>1A030000000199901</t>
  </si>
  <si>
    <t>N.NNN</t>
  </si>
  <si>
    <t>1A03020009</t>
  </si>
  <si>
    <t>尿中アルブミン定量</t>
  </si>
  <si>
    <t>1：免疫比濁法（TIA）（尿）</t>
  </si>
  <si>
    <t>3A015000000106101</t>
  </si>
  <si>
    <t>NNNNN.N</t>
  </si>
  <si>
    <t>mg/L</t>
  </si>
  <si>
    <t>尿中アルブミン</t>
    <rPh sb="0" eb="2">
      <t>ニョウチュウ</t>
    </rPh>
    <phoneticPr fontId="2"/>
  </si>
  <si>
    <t>V3.0で追加</t>
  </si>
  <si>
    <t>2：その他（尿）</t>
  </si>
  <si>
    <t>3A015000000199901</t>
  </si>
  <si>
    <t>3A01520000</t>
  </si>
  <si>
    <t>3：免疫比濁法（TIA）（蓄尿）</t>
  </si>
  <si>
    <t>3A015000000406101</t>
  </si>
  <si>
    <t>3A01530000</t>
  </si>
  <si>
    <t>4：その他（蓄尿）</t>
  </si>
  <si>
    <t>3A015000000499901</t>
  </si>
  <si>
    <t>3A01540000</t>
  </si>
  <si>
    <t>尿中アルブミンクレアチニン補正値／アルブミン指数</t>
  </si>
  <si>
    <t>1：免疫比濁法（TIA）</t>
  </si>
  <si>
    <t>3A015000000106128</t>
  </si>
  <si>
    <t>mg/g･CR</t>
  </si>
  <si>
    <t>mg/g*CR</t>
  </si>
  <si>
    <t>3A01550000</t>
  </si>
  <si>
    <t>3A015000000199928</t>
  </si>
  <si>
    <t>3A01560000</t>
  </si>
  <si>
    <t>尿中アルブミン一日量</t>
  </si>
  <si>
    <t>3A015000000406126</t>
  </si>
  <si>
    <t>mg/day</t>
  </si>
  <si>
    <t>3A01570000</t>
  </si>
  <si>
    <t>3A015000000499926</t>
  </si>
  <si>
    <t>3A01580000</t>
  </si>
  <si>
    <t>血液像検査</t>
  </si>
  <si>
    <t>自動血球算定装置</t>
  </si>
  <si>
    <t>血色素量(ヘモグロビン値)</t>
  </si>
  <si>
    <t>貧血検査(実施理由)</t>
    <phoneticPr fontId="1"/>
  </si>
  <si>
    <t>詳細な健診の項目として貧血検査を実施した場合は必須</t>
    <phoneticPr fontId="1"/>
  </si>
  <si>
    <t>MCV</t>
  </si>
  <si>
    <t>2A060000001930101</t>
  </si>
  <si>
    <t>ｆｌ</t>
  </si>
  <si>
    <t>fl</t>
  </si>
  <si>
    <t>2A060</t>
  </si>
  <si>
    <t>ＭＣＶ</t>
  </si>
  <si>
    <t>MCH</t>
  </si>
  <si>
    <t>2A070000001930101</t>
  </si>
  <si>
    <t>pg</t>
  </si>
  <si>
    <t>2A070</t>
  </si>
  <si>
    <t>ＭＣＨ</t>
  </si>
  <si>
    <t>MCHC</t>
  </si>
  <si>
    <t>2A080000001930101</t>
  </si>
  <si>
    <t>2A080</t>
  </si>
  <si>
    <t>ＭＣＨＣ</t>
  </si>
  <si>
    <t>白血球数</t>
  </si>
  <si>
    <t>2A010000001930101</t>
  </si>
  <si>
    <t>血小板数</t>
  </si>
  <si>
    <t>2A050000001930101</t>
  </si>
  <si>
    <t>万/mm3</t>
  </si>
  <si>
    <t>10*4/mm3</t>
  </si>
  <si>
    <t>2A050</t>
  </si>
  <si>
    <t>がん検診・生体検査等</t>
  </si>
  <si>
    <t>心電図(所見の有無)</t>
  </si>
  <si>
    <t>心電図(対象者）</t>
    <rPh sb="0" eb="3">
      <t>シンデンズ</t>
    </rPh>
    <rPh sb="4" eb="7">
      <t>タイショウシャ</t>
    </rPh>
    <phoneticPr fontId="5"/>
  </si>
  <si>
    <t>1：検査結果による心電図検査対象者
2：不整脈による心電図検査対象者
※詳細健診以外で実施し値を出現させるときは0（ゼロ）を入力する</t>
    <phoneticPr fontId="1"/>
  </si>
  <si>
    <t>心電図(実施理由)</t>
    <phoneticPr fontId="1"/>
  </si>
  <si>
    <t>詳細な健診の項目として心電図検査を実施した場合は必須</t>
    <phoneticPr fontId="1"/>
  </si>
  <si>
    <t>1：A、2：B、3：C、4：D、5：E</t>
  </si>
  <si>
    <t>9N209</t>
  </si>
  <si>
    <t>胸部エックス線検査（がん：直接撮影）</t>
  </si>
  <si>
    <t>9N20110000</t>
  </si>
  <si>
    <t>1.2.392.200119.6.2140</t>
  </si>
  <si>
    <t>所見ありの場合に記載</t>
  </si>
  <si>
    <t>yyyymmdd</t>
  </si>
  <si>
    <t>9N216</t>
  </si>
  <si>
    <t>胸部エックス線検査（がん：間接撮影）</t>
  </si>
  <si>
    <t>9N21620000</t>
  </si>
  <si>
    <t>1：所見あり、2：所見なし、3：要再撮影</t>
  </si>
  <si>
    <t>1：所見あり、2：所見なし</t>
  </si>
  <si>
    <t>6A010</t>
  </si>
  <si>
    <t>喀痰検査 （塗抹鏡検　一般細菌）</t>
  </si>
  <si>
    <t>6A205</t>
  </si>
  <si>
    <t>喀痰検査（塗抹鏡検　抗酸菌）</t>
  </si>
  <si>
    <t>1.2.392.200119.6.2102</t>
  </si>
  <si>
    <t>1.2.392.200119.6.2131</t>
  </si>
  <si>
    <t>7A010</t>
  </si>
  <si>
    <t>1.2.392.200119.6.2130</t>
  </si>
  <si>
    <t>9N251000000000011</t>
  </si>
  <si>
    <t>9N251161100000049</t>
  </si>
  <si>
    <t>9N251</t>
  </si>
  <si>
    <t>胸部ＣＴ検査（がん）</t>
  </si>
  <si>
    <t>9N251160700000011</t>
  </si>
  <si>
    <t>9N251160800000049</t>
  </si>
  <si>
    <t>9N251161200000049</t>
  </si>
  <si>
    <t>9N256160700000011</t>
  </si>
  <si>
    <t>9N256160800000049</t>
  </si>
  <si>
    <t>9N256161100000049</t>
  </si>
  <si>
    <t>9N256161200000049</t>
  </si>
  <si>
    <t>9N261160700000011</t>
  </si>
  <si>
    <t>9N261160800000049</t>
  </si>
  <si>
    <t>9N261161100000049</t>
  </si>
  <si>
    <t>9N261161200000049</t>
  </si>
  <si>
    <t>9N266160700000011</t>
  </si>
  <si>
    <t>9N266160800000049</t>
  </si>
  <si>
    <t>方法問わず</t>
  </si>
  <si>
    <t>1：陽性、2：陰性</t>
  </si>
  <si>
    <t>3B339000002399811</t>
  </si>
  <si>
    <t>3B339</t>
  </si>
  <si>
    <t>ペプシノゲン</t>
  </si>
  <si>
    <t>1.2.392.200119.6.2100</t>
  </si>
  <si>
    <t>9F130160700000011</t>
  </si>
  <si>
    <t>9F130</t>
  </si>
  <si>
    <t>腹部超音波</t>
  </si>
  <si>
    <t>9F130160800000049</t>
  </si>
  <si>
    <t>9N271160700000011</t>
  </si>
  <si>
    <t>9N271</t>
  </si>
  <si>
    <t>婦人科診察</t>
  </si>
  <si>
    <t>9N271160800000049</t>
  </si>
  <si>
    <t>9N276160700000011</t>
  </si>
  <si>
    <t>9N276160800000049</t>
  </si>
  <si>
    <t>1：所見あり、2：所見なし、3：要再撮影、4：マンモグラフィー不適</t>
  </si>
  <si>
    <t>9N281160700000011</t>
  </si>
  <si>
    <t>9N281</t>
  </si>
  <si>
    <t>乳房画像診断（マンモグラフィー）</t>
  </si>
  <si>
    <t>9N281160800000049</t>
  </si>
  <si>
    <t>9F140160700000011</t>
  </si>
  <si>
    <t>9F140</t>
  </si>
  <si>
    <t>乳房超音波検査</t>
  </si>
  <si>
    <t>9F140160800000049</t>
  </si>
  <si>
    <t>9N291160700000011</t>
  </si>
  <si>
    <t>9N291</t>
  </si>
  <si>
    <t>子宮頚部視診</t>
  </si>
  <si>
    <t>9N291160800000049</t>
  </si>
  <si>
    <t>9N296160700000011</t>
  </si>
  <si>
    <t>9N296</t>
  </si>
  <si>
    <t>子宮内診</t>
  </si>
  <si>
    <t>9N296160800000049</t>
  </si>
  <si>
    <t>1：classI、2：classⅡ、3：classⅢa、4：classⅢb、5：classⅣ、6：classⅤ、7：検体不良</t>
  </si>
  <si>
    <t>7A021165008543311</t>
  </si>
  <si>
    <t>7A021</t>
  </si>
  <si>
    <t>子宮頸部細胞診 (細胞診婦人科材料）</t>
  </si>
  <si>
    <t>1.2.392.200119.6.2120</t>
  </si>
  <si>
    <t>1：NILM、2：ASC-US、3：ASC-H、4：LSIL、5：HSIL、6：SCC、7：AGC、8：AIS、9：Adenocarcinoma、10：other</t>
  </si>
  <si>
    <t>7A021165208543311</t>
  </si>
  <si>
    <t>1.2.392.200119.6.18100</t>
  </si>
  <si>
    <t>1：陽性、2：疑陽性、3：陰性、4：検体不良</t>
  </si>
  <si>
    <t>7A022000008543311</t>
  </si>
  <si>
    <t>7A022</t>
  </si>
  <si>
    <t>子宮体部細胞診 (細胞診婦人科材料）</t>
  </si>
  <si>
    <t>1.2.392.200119.6.2122</t>
  </si>
  <si>
    <t>9Z771160700000011</t>
  </si>
  <si>
    <t>9Z771160800000049</t>
  </si>
  <si>
    <t>9Z770160700000011</t>
  </si>
  <si>
    <t>9Z770160800000049</t>
  </si>
  <si>
    <t>便潜血</t>
  </si>
  <si>
    <t>1B030000001599811</t>
  </si>
  <si>
    <t>PSA(前立腺特異抗原)</t>
  </si>
  <si>
    <t>5D305000002399811</t>
  </si>
  <si>
    <t>5D305</t>
  </si>
  <si>
    <t>ＰＳＡ（前立腺特異抗原）</t>
  </si>
  <si>
    <t>9C310000000000001</t>
  </si>
  <si>
    <t>ｌ</t>
  </si>
  <si>
    <t>L</t>
  </si>
  <si>
    <t>9C310</t>
  </si>
  <si>
    <t>肺機能検査（努力肺活量）</t>
  </si>
  <si>
    <t>9C320000000000001</t>
  </si>
  <si>
    <t>9C320</t>
  </si>
  <si>
    <t>肺機能検査（１秒量）</t>
  </si>
  <si>
    <t>9C330000000000002</t>
  </si>
  <si>
    <t>9C330</t>
  </si>
  <si>
    <t>肺機能検査（１秒率）</t>
  </si>
  <si>
    <t>9C380000000000002</t>
  </si>
  <si>
    <t>9C380</t>
  </si>
  <si>
    <t>肺機能検査（％ＶＣ）</t>
  </si>
  <si>
    <t>その他の所見の判定方法を用いている場合については、本欄に所見を記載すること。また、SCOTT分類を用いている場合で異常がない場合においては、その旨を記載すること。</t>
  </si>
  <si>
    <t>詳細な健診の項目として眼底検査を実施した場合は必須
前年度の検査結果（血糖検査の値）に基づき対象者を選定した場合は、「前年度」と記載する</t>
    <phoneticPr fontId="1"/>
  </si>
  <si>
    <t>9E105162100000001</t>
  </si>
  <si>
    <t>mmHg</t>
  </si>
  <si>
    <t>9E105</t>
  </si>
  <si>
    <t>眼圧検査</t>
  </si>
  <si>
    <t>9E105162200000001</t>
  </si>
  <si>
    <t>その他医療保険者等が任意に行う検査</t>
  </si>
  <si>
    <t>CRP</t>
  </si>
  <si>
    <t>1：可視吸光光度法(ラテックス凝集比濁法)</t>
  </si>
  <si>
    <t>5C070000002306201</t>
  </si>
  <si>
    <t>5C070</t>
  </si>
  <si>
    <t>ＣＲＰ</t>
  </si>
  <si>
    <t>5C07010000</t>
  </si>
  <si>
    <t>2：可視吸光光度法(免役比濁法)</t>
  </si>
  <si>
    <t>5C070000002306301</t>
  </si>
  <si>
    <t>5C07020000</t>
  </si>
  <si>
    <t>5C070000002399901</t>
  </si>
  <si>
    <t>5C07030009</t>
  </si>
  <si>
    <t>血液型(ABO)</t>
  </si>
  <si>
    <t>1：試験管法　カラム凝集法</t>
  </si>
  <si>
    <t>1：A、2：B、3：AB、4：O</t>
  </si>
  <si>
    <t>5H010000001910111</t>
  </si>
  <si>
    <t>5H010</t>
  </si>
  <si>
    <t>血液型（ＡＢＯ）</t>
  </si>
  <si>
    <t>5H01010000</t>
  </si>
  <si>
    <t>1.2.392.200119.6.2115</t>
  </si>
  <si>
    <t>5H010000001999911</t>
  </si>
  <si>
    <t>5H01020009</t>
  </si>
  <si>
    <t>血液型(Rh)</t>
  </si>
  <si>
    <t>1：＋、2：－</t>
  </si>
  <si>
    <t>5H020000001910111</t>
  </si>
  <si>
    <t>5H020</t>
  </si>
  <si>
    <t>血液型（Ｒｈ）</t>
  </si>
  <si>
    <t>5H02010000</t>
  </si>
  <si>
    <t>1.2.392.200119.6.2116</t>
  </si>
  <si>
    <t>5H020000001999911</t>
  </si>
  <si>
    <t>5H02020009</t>
  </si>
  <si>
    <t>梅毒反応</t>
  </si>
  <si>
    <t>5E071000002399811</t>
  </si>
  <si>
    <t>5E071</t>
  </si>
  <si>
    <t>HBs抗原</t>
  </si>
  <si>
    <t>5F016141002399811</t>
  </si>
  <si>
    <t>5F016</t>
  </si>
  <si>
    <t>ＨＢｓ抗原</t>
  </si>
  <si>
    <t>HCV抗体</t>
  </si>
  <si>
    <t>5F360149502399811</t>
  </si>
  <si>
    <t>5F360</t>
  </si>
  <si>
    <t xml:space="preserve">ＨＣＶ抗体     </t>
  </si>
  <si>
    <t>HCV抗体(力価)</t>
  </si>
  <si>
    <t>1：陰性、2：低力価、3：中力価、4：高力価</t>
  </si>
  <si>
    <t>5F360149702399811</t>
  </si>
  <si>
    <t>ＨＣＶ抗体</t>
  </si>
  <si>
    <t>1.2.392.200119.6.2103</t>
  </si>
  <si>
    <t>HCV抗原検査</t>
  </si>
  <si>
    <t>5F360150002399811</t>
  </si>
  <si>
    <t>ＨＣＶ抗原</t>
  </si>
  <si>
    <t>HCV核酸増幅検査</t>
  </si>
  <si>
    <t>5F360145002399811</t>
  </si>
  <si>
    <t>C型肝炎ウイルス検診の判定</t>
  </si>
  <si>
    <t>1：現在、C型肝炎ウイルスに感染していない可能性が極めて高い、2：現在、C型肝炎ウイルスに感染している可能性が極めて高い</t>
  </si>
  <si>
    <t>9N401000000000011</t>
  </si>
  <si>
    <t>9N401</t>
  </si>
  <si>
    <t>Ｃ型肝炎ウイルス検診の判定</t>
  </si>
  <si>
    <t>1.2.392.200119.6.2150</t>
  </si>
  <si>
    <t>9N406000000000049</t>
  </si>
  <si>
    <t>9N406</t>
  </si>
  <si>
    <t>その他の法定特殊健康診断</t>
  </si>
  <si>
    <t>9N411000000000049</t>
  </si>
  <si>
    <t>9N411</t>
  </si>
  <si>
    <t>その他の法定検査</t>
  </si>
  <si>
    <t>その他の検査</t>
  </si>
  <si>
    <t>9N416000000000049</t>
  </si>
  <si>
    <t>9N416</t>
  </si>
  <si>
    <t>医師の判断</t>
  </si>
  <si>
    <t>1：積極的支援、2：動機付け支援、3：なし（情報提供）、4：判定不能</t>
    <phoneticPr fontId="1"/>
  </si>
  <si>
    <t>9N506000000000011</t>
  </si>
  <si>
    <t>医師の診断(判定)</t>
  </si>
  <si>
    <t>検査未実施の理由</t>
    <phoneticPr fontId="1"/>
  </si>
  <si>
    <t>1：生理中、2：腎疾患等の基礎疾患があるため排尿障害を有する、3：その他
受診者の事情(生理中等)により検査を実施できなかった場合の理由の記録</t>
    <phoneticPr fontId="1"/>
  </si>
  <si>
    <t>☆</t>
    <phoneticPr fontId="1"/>
  </si>
  <si>
    <t>9N512</t>
    <phoneticPr fontId="1"/>
  </si>
  <si>
    <t>1.2.392.200119.6.24080</t>
    <phoneticPr fontId="1"/>
  </si>
  <si>
    <t>9N516000000000049</t>
  </si>
  <si>
    <t>9N526000000000049</t>
  </si>
  <si>
    <t>9N521</t>
  </si>
  <si>
    <t>9N526</t>
  </si>
  <si>
    <t>＊</t>
  </si>
  <si>
    <t>歯科医師による健康診断</t>
  </si>
  <si>
    <t>9N531000000000049</t>
  </si>
  <si>
    <t>9N536000000000049</t>
  </si>
  <si>
    <t>9N531</t>
  </si>
  <si>
    <t>9N536</t>
  </si>
  <si>
    <t>歯科医師の意見</t>
  </si>
  <si>
    <t>9N541000000000049</t>
  </si>
  <si>
    <t>9N546000000000049</t>
  </si>
  <si>
    <t>9N541</t>
  </si>
  <si>
    <t>9N546</t>
  </si>
  <si>
    <t>備考</t>
  </si>
  <si>
    <t>9N551000000000049</t>
  </si>
  <si>
    <t>9N551</t>
  </si>
  <si>
    <t>1：介護予防事業の利用が望ましい、2：医学的な理由により次の介護予防の利用は不適当、3：生活機能の低下なし</t>
  </si>
  <si>
    <t>9N556000000000011</t>
  </si>
  <si>
    <t>9N556</t>
  </si>
  <si>
    <t>生活機能評価の結果１</t>
  </si>
  <si>
    <t>1.2.392.200119.6.2501</t>
  </si>
  <si>
    <t>生活機能評価の結果2</t>
  </si>
  <si>
    <t>1：すべて、2：運動器の機能向上、3：栄養改善、4：口腔機能の向上、5その他(上記で2を選択したときに記載)</t>
  </si>
  <si>
    <t>9N561000000000011</t>
  </si>
  <si>
    <t>9N561</t>
  </si>
  <si>
    <t>生活機能評価の結果２</t>
  </si>
  <si>
    <t>1.2.392.200119.6.2502</t>
  </si>
  <si>
    <t>生活機能評価の結果3</t>
  </si>
  <si>
    <t>上記でその他を記載したとき記載</t>
  </si>
  <si>
    <t>9N566000000000049</t>
  </si>
  <si>
    <t>9N566</t>
  </si>
  <si>
    <t>生活機能評価の結果３</t>
  </si>
  <si>
    <t>9N571000000000049</t>
  </si>
  <si>
    <t>9N576000000000049</t>
  </si>
  <si>
    <t>9N571</t>
  </si>
  <si>
    <t>医師の診断（判定）（生活機能評価）</t>
  </si>
  <si>
    <t>9N576</t>
  </si>
  <si>
    <t>1：精密検査必要、2：精密検査不要</t>
  </si>
  <si>
    <t>9N581161300000011</t>
  </si>
  <si>
    <t>9N586000000000049</t>
  </si>
  <si>
    <t>9N581</t>
  </si>
  <si>
    <t>医師の診断（肺がん検診）（コード）</t>
  </si>
  <si>
    <t>1.2.392.200119.6.2141</t>
  </si>
  <si>
    <t>9N581161400000049</t>
  </si>
  <si>
    <t>医師の診断（肺がん検診）（自由記載）</t>
  </si>
  <si>
    <t>9N586</t>
  </si>
  <si>
    <t>9N591161300000011</t>
  </si>
  <si>
    <t>9N596000000000049</t>
  </si>
  <si>
    <t>9N591</t>
  </si>
  <si>
    <t>医師の診断（胃がん検診）（コード）</t>
  </si>
  <si>
    <t>9N591161400000049</t>
  </si>
  <si>
    <t>医師の診断（胃がん検診）（自由記載）</t>
  </si>
  <si>
    <t>9N596</t>
  </si>
  <si>
    <t>9N601161300000011</t>
  </si>
  <si>
    <t>9N606000000000049</t>
  </si>
  <si>
    <t>9N601</t>
  </si>
  <si>
    <t>医師の診断（乳がん検診）（コード）</t>
  </si>
  <si>
    <t>9N601161400000049</t>
  </si>
  <si>
    <t>医師の診断（乳がん検診）（自由記載）</t>
  </si>
  <si>
    <t>9N606</t>
  </si>
  <si>
    <t>9N611161300000011</t>
  </si>
  <si>
    <t>9N616000000000049</t>
  </si>
  <si>
    <t>9N611</t>
  </si>
  <si>
    <t>医師の診断（子宮がん検診）（コード）</t>
  </si>
  <si>
    <t>9N611161400000049</t>
  </si>
  <si>
    <t>医師の診断（子宮がん検診）（自由記載）</t>
  </si>
  <si>
    <t>9N616</t>
  </si>
  <si>
    <t>9N621161300000011</t>
  </si>
  <si>
    <t>9N626000000000049</t>
  </si>
  <si>
    <t>9N621</t>
  </si>
  <si>
    <t>医師の診断（大腸がん検診）（コード）</t>
  </si>
  <si>
    <t>9N621161400000049</t>
  </si>
  <si>
    <t>医師の診断（大腸がん検診）（自由記載）</t>
  </si>
  <si>
    <t>9N626</t>
  </si>
  <si>
    <t>9N631161300000011</t>
  </si>
  <si>
    <t>9N636000000000049</t>
  </si>
  <si>
    <t>9N631</t>
  </si>
  <si>
    <t>医師の診断（前立腺がん検診）（コード）</t>
  </si>
  <si>
    <t>9N631161400000049</t>
  </si>
  <si>
    <t>医師の診断（前立腺がん検診）（自由記載）</t>
  </si>
  <si>
    <t>9N636</t>
  </si>
  <si>
    <t>9N641000000000049</t>
  </si>
  <si>
    <t>9N646000000000049</t>
  </si>
  <si>
    <t>9N641</t>
  </si>
  <si>
    <t>医師の診断（その他）</t>
  </si>
  <si>
    <t>9N646</t>
  </si>
  <si>
    <t>質問票</t>
  </si>
  <si>
    <t>服薬1(血圧)</t>
  </si>
  <si>
    <t>1：はい、2：いいえ</t>
    <phoneticPr fontId="1"/>
  </si>
  <si>
    <t>保険者再確認　服薬1（血圧）</t>
    <phoneticPr fontId="1"/>
  </si>
  <si>
    <t>1.2.392.200119.6.24020</t>
    <phoneticPr fontId="1"/>
  </si>
  <si>
    <t>9N706000000000011</t>
  </si>
  <si>
    <t>保険者再確認　服薬2（血糖）</t>
    <phoneticPr fontId="1"/>
  </si>
  <si>
    <t>保険者再確認　服薬3（脂質）</t>
    <phoneticPr fontId="1"/>
  </si>
  <si>
    <t>既往歴1(脳血管)</t>
  </si>
  <si>
    <t>既往歴3(腎不全･人工透析)</t>
  </si>
  <si>
    <t>1：はい、2：以前は吸っていたが、最近1ヶ月間は吸っていない、3：いいえ</t>
    <phoneticPr fontId="1"/>
  </si>
  <si>
    <t>1.2.392.200119.6.24060</t>
    <phoneticPr fontId="1"/>
  </si>
  <si>
    <t>20歳からの体重変化</t>
  </si>
  <si>
    <t>30分以上の運動習慣</t>
  </si>
  <si>
    <t>咀嚼</t>
    <rPh sb="0" eb="2">
      <t>ソシャク</t>
    </rPh>
    <phoneticPr fontId="2"/>
  </si>
  <si>
    <t>食べ方1(早食い等)</t>
  </si>
  <si>
    <t>食べ方2(就寝前)</t>
  </si>
  <si>
    <t>食べ方3(間食)</t>
  </si>
  <si>
    <t>1：毎日、2：週5～6日、3：週3～4日、4：週1～2日、5：月に1～3日、6：月に1日未満、7：やめた、8：飲まない(飲めない)</t>
    <phoneticPr fontId="1"/>
  </si>
  <si>
    <t>1.2.392.200119.6.24040</t>
    <phoneticPr fontId="1"/>
  </si>
  <si>
    <t>飲酒量</t>
    <phoneticPr fontId="1"/>
  </si>
  <si>
    <t>1：1合未満、2：1～2合未満、3：2～3合未満、4：3～5合未満、5：5合以上</t>
    <phoneticPr fontId="1"/>
  </si>
  <si>
    <t>1.2.392.200119.6.24050</t>
    <phoneticPr fontId="1"/>
  </si>
  <si>
    <t>1：意志なし、2：意志あり(6か月以内)、3：意志あり(近いうち)、4：取組済み(6ヶ月未満)、5：取組済み(6ヶ月以上)</t>
  </si>
  <si>
    <t>特定保健指導の受診歴</t>
    <rPh sb="0" eb="2">
      <t>トクテイ</t>
    </rPh>
    <rPh sb="7" eb="10">
      <t>ジュシンレキ</t>
    </rPh>
    <phoneticPr fontId="1"/>
  </si>
  <si>
    <t>9N808</t>
    <phoneticPr fontId="1"/>
  </si>
  <si>
    <t>保健指導の受診歴</t>
    <rPh sb="5" eb="8">
      <t>ジュシンレキ</t>
    </rPh>
    <phoneticPr fontId="1"/>
  </si>
  <si>
    <t>生活機能基本チェックリスト</t>
  </si>
  <si>
    <t>生活機能問診1</t>
  </si>
  <si>
    <t>0：はい、1：いいえ</t>
  </si>
  <si>
    <t>9N811000000000011</t>
  </si>
  <si>
    <t>9N811</t>
  </si>
  <si>
    <t>1.2.392.200119.6.2008</t>
  </si>
  <si>
    <t>生活機能問診2</t>
  </si>
  <si>
    <t>9N816000000000011</t>
  </si>
  <si>
    <t>9N816</t>
  </si>
  <si>
    <t>生活機能問診3</t>
  </si>
  <si>
    <t>9N821000000000011</t>
  </si>
  <si>
    <t>9N821</t>
  </si>
  <si>
    <t>生活機能問診4</t>
  </si>
  <si>
    <t>9N826000000000011</t>
  </si>
  <si>
    <t>9N826</t>
  </si>
  <si>
    <t>生活機能問診5</t>
  </si>
  <si>
    <t>9N831000000000011</t>
  </si>
  <si>
    <t>9N831</t>
  </si>
  <si>
    <t>生活機能問診6</t>
  </si>
  <si>
    <t>9N836000000000011</t>
  </si>
  <si>
    <t>9N836</t>
  </si>
  <si>
    <t>生活機能問診7</t>
  </si>
  <si>
    <t>9N841000000000011</t>
  </si>
  <si>
    <t>9N841</t>
  </si>
  <si>
    <t>生活機能問診8</t>
  </si>
  <si>
    <t>9N846000000000011</t>
  </si>
  <si>
    <t>9N846</t>
  </si>
  <si>
    <t>生活機能問診9</t>
  </si>
  <si>
    <t>1：はい、0：いいえ</t>
  </si>
  <si>
    <t>9N851000000000011</t>
  </si>
  <si>
    <t>9N851</t>
  </si>
  <si>
    <t>1.2.392.200119.6.2009</t>
  </si>
  <si>
    <t>生活機能問診10</t>
  </si>
  <si>
    <t>9N856000000000011</t>
  </si>
  <si>
    <t>9N856</t>
  </si>
  <si>
    <t>生活機能問診11</t>
  </si>
  <si>
    <t>9N861000000000011</t>
  </si>
  <si>
    <t>9N861</t>
  </si>
  <si>
    <t>生活機能問診12</t>
  </si>
  <si>
    <t>身長と体重から計算されるBMIを記載すること。小数点以下1桁</t>
  </si>
  <si>
    <t>9N866000000000001</t>
  </si>
  <si>
    <t>9N866</t>
  </si>
  <si>
    <t>生活機能問診13</t>
  </si>
  <si>
    <t>9N871000000000011</t>
  </si>
  <si>
    <t>9N871</t>
  </si>
  <si>
    <t>生活機能問診14</t>
  </si>
  <si>
    <t>9N876000000000011</t>
  </si>
  <si>
    <t>9N876</t>
  </si>
  <si>
    <t>生活機能問診15</t>
  </si>
  <si>
    <t>9N881000000000011</t>
  </si>
  <si>
    <t>9N881</t>
  </si>
  <si>
    <t>生活機能問診16</t>
  </si>
  <si>
    <t>9N886000000000011</t>
  </si>
  <si>
    <t>9N886</t>
  </si>
  <si>
    <t>生活機能問診17</t>
  </si>
  <si>
    <t>9N891000000000011</t>
  </si>
  <si>
    <t>9N891</t>
  </si>
  <si>
    <t>生活機能問診18</t>
  </si>
  <si>
    <t>9N896000000000011</t>
  </si>
  <si>
    <t>9N896</t>
  </si>
  <si>
    <t>生活機能問診19</t>
  </si>
  <si>
    <t>9N901000000000011</t>
  </si>
  <si>
    <t>9N901</t>
  </si>
  <si>
    <t>生活機能問診20</t>
  </si>
  <si>
    <t>9N906000000000011</t>
  </si>
  <si>
    <t>9N906</t>
  </si>
  <si>
    <t>生活機能問診21</t>
  </si>
  <si>
    <t>9N911000000000011</t>
  </si>
  <si>
    <t>9N911</t>
  </si>
  <si>
    <t>生活機能問診22</t>
  </si>
  <si>
    <t>9N916000000000011</t>
  </si>
  <si>
    <t>9N916</t>
  </si>
  <si>
    <t>生活機能問診23</t>
  </si>
  <si>
    <t>9N921000000000011</t>
  </si>
  <si>
    <t>9N921</t>
  </si>
  <si>
    <t>生活機能問診24</t>
  </si>
  <si>
    <t>9N926000000000011</t>
  </si>
  <si>
    <t>9N926</t>
  </si>
  <si>
    <t>生活機能問診25</t>
  </si>
  <si>
    <t>9N931000000000011</t>
  </si>
  <si>
    <t>9N931</t>
  </si>
  <si>
    <t>情報提供</t>
    <rPh sb="0" eb="2">
      <t>ジョウホウ</t>
    </rPh>
    <rPh sb="2" eb="4">
      <t>テイキョウ</t>
    </rPh>
    <phoneticPr fontId="2"/>
  </si>
  <si>
    <t>情報提供の方法</t>
    <rPh sb="0" eb="2">
      <t>ジョウホウ</t>
    </rPh>
    <rPh sb="2" eb="4">
      <t>テイキョウ</t>
    </rPh>
    <rPh sb="5" eb="7">
      <t>ホウホウ</t>
    </rPh>
    <phoneticPr fontId="2"/>
  </si>
  <si>
    <t>9N950</t>
  </si>
  <si>
    <t>1.2.392.200119.6.18050</t>
  </si>
  <si>
    <t>初回面接</t>
    <rPh sb="0" eb="2">
      <t>ショカイ</t>
    </rPh>
    <rPh sb="2" eb="4">
      <t>メンセツ</t>
    </rPh>
    <phoneticPr fontId="2"/>
  </si>
  <si>
    <t>初回面接実施</t>
    <rPh sb="0" eb="2">
      <t>ショカイ</t>
    </rPh>
    <rPh sb="2" eb="4">
      <t>メンセツ</t>
    </rPh>
    <rPh sb="4" eb="6">
      <t>ジッシ</t>
    </rPh>
    <phoneticPr fontId="2"/>
  </si>
  <si>
    <t>9N807000000000011</t>
  </si>
  <si>
    <t>9N807</t>
  </si>
  <si>
    <r>
      <t>1.2.392.200119.6.18060</t>
    </r>
    <r>
      <rPr>
        <sz val="11"/>
        <color theme="1"/>
        <rFont val="游ゴシック"/>
        <family val="2"/>
        <charset val="128"/>
        <scheme val="minor"/>
      </rPr>
      <t/>
    </r>
    <phoneticPr fontId="1"/>
  </si>
  <si>
    <t>後期質問票</t>
    <rPh sb="0" eb="2">
      <t>コウキ</t>
    </rPh>
    <rPh sb="2" eb="5">
      <t>シツモンヒョウ</t>
    </rPh>
    <phoneticPr fontId="2"/>
  </si>
  <si>
    <t>あなたの現在の健康状態はいかがですか（後期）</t>
  </si>
  <si>
    <t>1：よい、2：まあよい、
3：ふつう、4：あまりよくない、5：よくない</t>
    <phoneticPr fontId="1"/>
  </si>
  <si>
    <t>9N932000000000011</t>
  </si>
  <si>
    <t>毎日の生活に満足していますか（後期）</t>
  </si>
  <si>
    <t>1：満足、 2：やや満足
3：やや不満、 4：不満</t>
    <phoneticPr fontId="1"/>
  </si>
  <si>
    <t>9N933000000000011</t>
  </si>
  <si>
    <t>１日３食きちんと食べていますか（後期）</t>
  </si>
  <si>
    <t>1：はい 、2：いいえ</t>
  </si>
  <si>
    <t>9N934000000000011</t>
  </si>
  <si>
    <t>半年前に比べて固いものが食べにくくなりましたか（後期）</t>
    <phoneticPr fontId="1"/>
  </si>
  <si>
    <t>9N935000000000011</t>
  </si>
  <si>
    <t>お茶や汁物等でむせることがありますか（後期）</t>
  </si>
  <si>
    <t>9N936000000000011</t>
  </si>
  <si>
    <t>６カ月間で２～３kg以上の体重減少がありましたか（後期）</t>
  </si>
  <si>
    <t>9N937000000000011</t>
  </si>
  <si>
    <t>以前に比べて歩く速度が遅くなってきたと思いますか（後期）</t>
  </si>
  <si>
    <t>9N938000000000011</t>
  </si>
  <si>
    <t>この1年間に転んだことがありますか（後期）</t>
  </si>
  <si>
    <t>9N939000000000011</t>
  </si>
  <si>
    <t>ウォーキング等の運動を週に1回以上していますか（後期）</t>
  </si>
  <si>
    <t>9N940000000000011</t>
  </si>
  <si>
    <t>周りの人から「いつも同じことを聞く」などの物忘れがあると言われていますか（後期）</t>
  </si>
  <si>
    <t>9N941000000000011</t>
  </si>
  <si>
    <t>今日が何月何日かわからない時がありますか（後期）</t>
  </si>
  <si>
    <t>9N942000000000011</t>
  </si>
  <si>
    <t>あなたはたばこを吸いますか（後期）</t>
  </si>
  <si>
    <t>1：吸っている、2：吸っていない、3：やめた</t>
    <phoneticPr fontId="1"/>
  </si>
  <si>
    <t>9N943000000000011</t>
  </si>
  <si>
    <t>週に1回以上は外出していますか（後期）</t>
  </si>
  <si>
    <t>9N944000000000011</t>
  </si>
  <si>
    <t>ふだんから家族や友人と付き合いがありますか（後期）</t>
  </si>
  <si>
    <t>9N945000000000011</t>
  </si>
  <si>
    <t>体調が悪いときに、身近に相談できる人がいますか（後期）</t>
  </si>
  <si>
    <t>9N946000000000011</t>
  </si>
  <si>
    <t>自覚症状（所見）</t>
    <phoneticPr fontId="1"/>
  </si>
  <si>
    <t>数字</t>
  </si>
  <si>
    <t>9N001</t>
  </si>
  <si>
    <t>9N006</t>
  </si>
  <si>
    <t>9N011</t>
  </si>
  <si>
    <t>9N021</t>
  </si>
  <si>
    <t>腹囲(実測）</t>
  </si>
  <si>
    <t>9N016</t>
  </si>
  <si>
    <t>腹囲</t>
  </si>
  <si>
    <t>9N01610000</t>
  </si>
  <si>
    <t>腹囲(自己判定）</t>
  </si>
  <si>
    <t>9N01620000</t>
  </si>
  <si>
    <t>腹囲(自己申告）</t>
  </si>
  <si>
    <t>9N01630000</t>
  </si>
  <si>
    <t>文字列</t>
  </si>
  <si>
    <t>コード</t>
  </si>
  <si>
    <t>9N056</t>
  </si>
  <si>
    <t>1.2.392.200119.6.2001</t>
  </si>
  <si>
    <t>9N061</t>
  </si>
  <si>
    <t>9N066</t>
  </si>
  <si>
    <t>視診(口腔内含む)</t>
  </si>
  <si>
    <t>打聴診</t>
  </si>
  <si>
    <t>9N081</t>
  </si>
  <si>
    <t>触診(関節可動域含む)</t>
  </si>
  <si>
    <t>9N086</t>
  </si>
  <si>
    <t>触診（関節可動域含む）</t>
  </si>
  <si>
    <t>収縮期血圧(その他)</t>
  </si>
  <si>
    <t>9A750</t>
  </si>
  <si>
    <t>収縮期血圧</t>
  </si>
  <si>
    <t>9A75500009</t>
  </si>
  <si>
    <t>収縮期血圧(2回目)</t>
  </si>
  <si>
    <t>9A75200000</t>
  </si>
  <si>
    <t>収縮期血圧(1回目)</t>
  </si>
  <si>
    <t>9A75100000</t>
  </si>
  <si>
    <t>拡張期血圧(その他)</t>
  </si>
  <si>
    <t>9A760</t>
  </si>
  <si>
    <t>拡張期血圧</t>
  </si>
  <si>
    <t>9A76500009</t>
  </si>
  <si>
    <t>拡張期血圧(2回目)</t>
  </si>
  <si>
    <t>9A76200000</t>
  </si>
  <si>
    <t>拡張期血圧(1回目)</t>
  </si>
  <si>
    <t>9A76100000</t>
  </si>
  <si>
    <t>9N141</t>
  </si>
  <si>
    <t>1.2.392.200119.6.2202</t>
  </si>
  <si>
    <t>3F050</t>
  </si>
  <si>
    <t>3F05010000</t>
  </si>
  <si>
    <t>3F05020000</t>
  </si>
  <si>
    <t>3F05030009</t>
  </si>
  <si>
    <t>空腹時中性脂肪(トリグリセリド)</t>
  </si>
  <si>
    <t>3F015</t>
  </si>
  <si>
    <t>中性脂肪（トリグリセリド）</t>
  </si>
  <si>
    <t>3F01510000</t>
  </si>
  <si>
    <t>3F01520000</t>
  </si>
  <si>
    <t>3F01530009</t>
  </si>
  <si>
    <t>随時中性脂肪(トリグリセリド)</t>
  </si>
  <si>
    <t>HDLコレステロール</t>
  </si>
  <si>
    <t>3F070</t>
  </si>
  <si>
    <t>ＨＤＬコレステロール</t>
  </si>
  <si>
    <t>3F07010000</t>
  </si>
  <si>
    <t>3F07020000</t>
  </si>
  <si>
    <t>3F07030009</t>
  </si>
  <si>
    <t>3F077</t>
  </si>
  <si>
    <t>ＬＤＬコレステロール</t>
  </si>
  <si>
    <t>3F07710000</t>
  </si>
  <si>
    <t>3F07720000</t>
  </si>
  <si>
    <t>3F07730009</t>
  </si>
  <si>
    <t>3F07740009</t>
  </si>
  <si>
    <t>3F069</t>
  </si>
  <si>
    <t>3F06910000</t>
  </si>
  <si>
    <t>AST(GOT)</t>
  </si>
  <si>
    <t>3B035</t>
  </si>
  <si>
    <t>3B03510000</t>
  </si>
  <si>
    <t>3B03520009</t>
  </si>
  <si>
    <t>ALT(GPT)</t>
  </si>
  <si>
    <t>3B045</t>
  </si>
  <si>
    <t>3B04510000</t>
  </si>
  <si>
    <t>3B04520009</t>
  </si>
  <si>
    <t>3B090</t>
  </si>
  <si>
    <t>3B09010000</t>
  </si>
  <si>
    <t>3B09020009</t>
  </si>
  <si>
    <t>3B070</t>
  </si>
  <si>
    <t>ＡＬＰ</t>
  </si>
  <si>
    <t>3B07010000</t>
  </si>
  <si>
    <t>LD</t>
  </si>
  <si>
    <t>3C015</t>
  </si>
  <si>
    <t>3C01510000</t>
  </si>
  <si>
    <t>3C01520009</t>
  </si>
  <si>
    <t>1.2.392.200119.6.18110</t>
  </si>
  <si>
    <t>eGFR</t>
  </si>
  <si>
    <t>ml/min/1.73m2</t>
  </si>
  <si>
    <t>8A065</t>
  </si>
  <si>
    <t>8A06510000</t>
  </si>
  <si>
    <t>3C020</t>
  </si>
  <si>
    <t>3C02010000</t>
  </si>
  <si>
    <t>3C02020009</t>
  </si>
  <si>
    <t>3D010</t>
  </si>
  <si>
    <t>血糖</t>
  </si>
  <si>
    <t>3D01010000</t>
  </si>
  <si>
    <t>3D01020000</t>
  </si>
  <si>
    <t>3D01030000</t>
  </si>
  <si>
    <t>3D01040009</t>
  </si>
  <si>
    <t>随時血糖</t>
  </si>
  <si>
    <t>HbA1c(NGSP値)</t>
  </si>
  <si>
    <t>3D046</t>
  </si>
  <si>
    <t>ＨｂＡ１ｃ</t>
  </si>
  <si>
    <t>3D04610000</t>
  </si>
  <si>
    <t>V2.0で追加</t>
  </si>
  <si>
    <t>3D04620000</t>
  </si>
  <si>
    <t>3D04630000</t>
  </si>
  <si>
    <t>3D04640009</t>
  </si>
  <si>
    <t>1A020</t>
  </si>
  <si>
    <t>1A02010000</t>
  </si>
  <si>
    <t>1A02020000</t>
  </si>
  <si>
    <t>1A010</t>
  </si>
  <si>
    <t>1A01010000</t>
  </si>
  <si>
    <t>1A01020000</t>
  </si>
  <si>
    <t>1A100</t>
  </si>
  <si>
    <t>1A10010000</t>
  </si>
  <si>
    <t>1A10020000</t>
  </si>
  <si>
    <t>尿沈渣(所見)</t>
  </si>
  <si>
    <t>2A040</t>
  </si>
  <si>
    <t>2A030</t>
  </si>
  <si>
    <t>血色素量</t>
  </si>
  <si>
    <t>2A020</t>
  </si>
  <si>
    <t>貧血検査(実施理由)</t>
  </si>
  <si>
    <t>2A021</t>
  </si>
  <si>
    <t>貧血検査</t>
  </si>
  <si>
    <t>NNNNNNN</t>
  </si>
  <si>
    <t>/mm3</t>
  </si>
  <si>
    <t>2A010</t>
  </si>
  <si>
    <t>9A110</t>
  </si>
  <si>
    <t>心電図</t>
  </si>
  <si>
    <t>1.2.392.200119.6.18120</t>
  </si>
  <si>
    <t>1：直接撮影</t>
  </si>
  <si>
    <t>9N206</t>
  </si>
  <si>
    <t>胸部エックス線検査（一般：直接撮影）</t>
  </si>
  <si>
    <t>9N20610000</t>
  </si>
  <si>
    <t>年月日</t>
  </si>
  <si>
    <t>9N211</t>
  </si>
  <si>
    <t>胸部エックス線検査（直接撮影）</t>
  </si>
  <si>
    <t>9N21110000</t>
  </si>
  <si>
    <t>2：間接撮影</t>
  </si>
  <si>
    <t>9N221</t>
  </si>
  <si>
    <t>胸部エックス線検査（一般：間接撮影）</t>
  </si>
  <si>
    <t>9N22120000</t>
  </si>
  <si>
    <t>9N226</t>
  </si>
  <si>
    <t>胸部エックス線検査（間接撮影）</t>
  </si>
  <si>
    <t>9N22620000</t>
  </si>
  <si>
    <t>胸部CT検査(がん)</t>
  </si>
  <si>
    <t>胸部CT検査(所見の有無)</t>
  </si>
  <si>
    <t>胸部CT検査(所見)</t>
  </si>
  <si>
    <t>胸部CT検査(撮影年月日)</t>
  </si>
  <si>
    <t>胸部CT検査(フィルム番号)</t>
  </si>
  <si>
    <t>上部消化管Ｘ線(直接撮影)(所見の有無)</t>
  </si>
  <si>
    <t>9N256</t>
  </si>
  <si>
    <t>上部消化管エックス線（直接撮影）</t>
  </si>
  <si>
    <t>上部消化管Ｘ線(直接撮影)(所見)</t>
  </si>
  <si>
    <t>上部消化管Ｘ線(直接撮影)(撮影年月日)</t>
  </si>
  <si>
    <t>上部消化管Ｘ線(直接撮影)(フィルム番号)</t>
  </si>
  <si>
    <t>上部消化管Ｘ線(間接撮影)(所見の有無)</t>
  </si>
  <si>
    <t>9N261</t>
  </si>
  <si>
    <t>上部消化管エックス線（間接撮影）</t>
  </si>
  <si>
    <t>上部消化管Ｘ線(間接撮影)(所見)</t>
  </si>
  <si>
    <t>上部消化管Ｘ線(間接撮影)(撮影年月日)</t>
  </si>
  <si>
    <t>上部消化管Ｘ線(間接撮影)(フィルム番号)</t>
  </si>
  <si>
    <t>上部消化管内視鏡検査(所見の有無)</t>
  </si>
  <si>
    <t>9N266</t>
  </si>
  <si>
    <t>上部消化管内視鏡検査</t>
  </si>
  <si>
    <t>上部消化管内視鏡検査(所見)</t>
  </si>
  <si>
    <t>腹部超音波(所見の有無)</t>
  </si>
  <si>
    <t>腹部超音波(所見)</t>
  </si>
  <si>
    <t>婦人科診察(所見の有無)</t>
  </si>
  <si>
    <t>婦人科診察(所見)</t>
  </si>
  <si>
    <t>乳房視触診(所見の有無)</t>
  </si>
  <si>
    <t>9N276</t>
  </si>
  <si>
    <t>乳房視触診</t>
  </si>
  <si>
    <t>乳房視触診(所見)</t>
  </si>
  <si>
    <t>乳房画像診断(マンモグラフィー)(所見の有無)</t>
  </si>
  <si>
    <t>乳房画像診断(マンモグラフィー)(所見)</t>
  </si>
  <si>
    <t>乳房超音波検査(所見の有無)</t>
  </si>
  <si>
    <t>乳房超音波検査(所見)</t>
  </si>
  <si>
    <t>子宮頚部視診(所見の有無)</t>
  </si>
  <si>
    <t>子宮頚部視診(所見)</t>
  </si>
  <si>
    <t>子宮内診(所見の有無)</t>
  </si>
  <si>
    <t>子宮内診(所見)</t>
  </si>
  <si>
    <t>子宮頸部細胞診 (細胞診婦人科材料)(日母分類)</t>
  </si>
  <si>
    <t>子宮頸部細胞診 (細胞診婦人科材料)(ベセスダシステム2001)</t>
  </si>
  <si>
    <t>子宮体部細胞診 (細胞診婦人科材料)</t>
  </si>
  <si>
    <t xml:space="preserve">直腸肛門機能(2項目以上)(所見の有無)   </t>
  </si>
  <si>
    <t>9Z771</t>
  </si>
  <si>
    <t>直腸肛門機能（2項目以上）</t>
  </si>
  <si>
    <t xml:space="preserve">直腸肛門機能(2項目以上)(所見)  </t>
  </si>
  <si>
    <t>直腸肛門機能(1項目)(所見の有無)</t>
  </si>
  <si>
    <t>9Z770</t>
  </si>
  <si>
    <t>直腸肛門機能（1項目）</t>
  </si>
  <si>
    <t>直腸肛門機能(1項目)(所見)</t>
  </si>
  <si>
    <t>1B030</t>
  </si>
  <si>
    <t>肺機能検査(努力肺活量)</t>
  </si>
  <si>
    <t>肺機能検査(1秒量)</t>
  </si>
  <si>
    <t>肺機能検査(1秒率)</t>
  </si>
  <si>
    <t>肺機能検査(%VC)</t>
  </si>
  <si>
    <t>視力</t>
  </si>
  <si>
    <t>9D100</t>
  </si>
  <si>
    <t>聴力</t>
  </si>
  <si>
    <t>1.2.392.200119.6.2301</t>
  </si>
  <si>
    <t>眼底検査(キースワグナー分類)</t>
  </si>
  <si>
    <t>眼底検査</t>
  </si>
  <si>
    <t>1.2.392.200119.6.2110</t>
  </si>
  <si>
    <t>眼底検査(シェイエ分類:H)</t>
  </si>
  <si>
    <t>1.2.392.200119.6.2111</t>
  </si>
  <si>
    <t>眼底検査(シェイエ分類:S)</t>
  </si>
  <si>
    <t>1.2.392.200119.6.2112</t>
  </si>
  <si>
    <t>眼底検査(SCOTT分類)</t>
  </si>
  <si>
    <t>1.2.392.200119.6.2113</t>
  </si>
  <si>
    <t>1.2.392.200119.6.18080</t>
  </si>
  <si>
    <t>1.2.392.200119.6.18090</t>
  </si>
  <si>
    <t>眼底検査(その他の所見)</t>
  </si>
  <si>
    <t>1.2.392.200119.6.18130</t>
  </si>
  <si>
    <t>眼圧検査(右)</t>
  </si>
  <si>
    <t>眼圧検査(左)</t>
  </si>
  <si>
    <t>9N501</t>
  </si>
  <si>
    <t>1.2.392.200119.6.1008</t>
  </si>
  <si>
    <t>9N506</t>
  </si>
  <si>
    <t>1.2.392.200119.6.3001</t>
  </si>
  <si>
    <t>9N511</t>
  </si>
  <si>
    <t>医師の診断（判定）</t>
  </si>
  <si>
    <t>検査未実施の理由</t>
  </si>
  <si>
    <t>健康診断を実施した医師の氏名</t>
  </si>
  <si>
    <t>9N516</t>
  </si>
  <si>
    <t>意見を述べた医師の氏名</t>
  </si>
  <si>
    <t>健康診断を実施した歯科医師の氏名</t>
  </si>
  <si>
    <t>意見を述べた歯科医師の氏名</t>
  </si>
  <si>
    <t>生活機能評価の結果1</t>
  </si>
  <si>
    <t>医師の診断(判定)(生活機能評価)</t>
  </si>
  <si>
    <t>診断をした医師の氏名</t>
  </si>
  <si>
    <t>医師の診断(肺がん検診)(コード)</t>
  </si>
  <si>
    <t>医師の診断(肺がん検診)(自由記載)</t>
  </si>
  <si>
    <t>医師の診断(胃がん検診)(コード)</t>
  </si>
  <si>
    <t>医師の診断(胃がん検診)(自由記載)</t>
  </si>
  <si>
    <t>医師の診断(乳がん検診)(コード)</t>
  </si>
  <si>
    <t>医師の診断(乳がん検診)(自由記載)</t>
  </si>
  <si>
    <t>医師の診断(子宮がん検診)(コード)</t>
  </si>
  <si>
    <t>医師の診断(子宮がん検診)(自由記載)</t>
  </si>
  <si>
    <t>医師の診断(大腸がん検診)(コード)</t>
  </si>
  <si>
    <t>医師の診断(大腸がん検診)(自由記載)</t>
  </si>
  <si>
    <t>医師の診断(前立腺がん検診)(コード)</t>
  </si>
  <si>
    <t>医師の診断(前立腺がん検診)(自由記載)</t>
  </si>
  <si>
    <t>医師の診断(その他)</t>
  </si>
  <si>
    <t>9N701</t>
  </si>
  <si>
    <t>1.2.392.200119.6.2003</t>
  </si>
  <si>
    <t>服薬1(血圧)(薬剤名)</t>
  </si>
  <si>
    <t>9N702</t>
  </si>
  <si>
    <t>服薬確認者（血圧）</t>
  </si>
  <si>
    <t>1：質問票の記載違い(服薬中)を確認、2：健診以後に服薬開始を確認</t>
  </si>
  <si>
    <t>服薬2(血糖)</t>
  </si>
  <si>
    <t>9N706</t>
  </si>
  <si>
    <t>服薬2(血糖)(薬剤名)</t>
  </si>
  <si>
    <t>9N707</t>
  </si>
  <si>
    <t>服薬確認者（血糖）</t>
  </si>
  <si>
    <t>服薬3(脂質)</t>
  </si>
  <si>
    <t>9N711</t>
  </si>
  <si>
    <t>服薬3(脂質)(薬剤名)</t>
  </si>
  <si>
    <t>9N712</t>
  </si>
  <si>
    <t>服薬確認者（脂質）</t>
  </si>
  <si>
    <t>9N716</t>
  </si>
  <si>
    <t>既往歴2(心血管)</t>
  </si>
  <si>
    <t>9N721</t>
  </si>
  <si>
    <t>9N726</t>
  </si>
  <si>
    <t>9N731</t>
  </si>
  <si>
    <t>9N736</t>
  </si>
  <si>
    <t>9N741</t>
  </si>
  <si>
    <t>9N746</t>
  </si>
  <si>
    <t>9N751</t>
  </si>
  <si>
    <t>9N756</t>
  </si>
  <si>
    <t>9N872</t>
  </si>
  <si>
    <t>1.2.392.200119.6.18030</t>
  </si>
  <si>
    <t>9N766</t>
  </si>
  <si>
    <t>1.2.392.200119.6.2004</t>
  </si>
  <si>
    <t>9N771</t>
  </si>
  <si>
    <t>9N782</t>
  </si>
  <si>
    <t>1.2.392.200119.6.18040</t>
  </si>
  <si>
    <t>9N781</t>
  </si>
  <si>
    <t>9N786</t>
  </si>
  <si>
    <t>9N791</t>
  </si>
  <si>
    <t>9N796</t>
  </si>
  <si>
    <t>9N801</t>
  </si>
  <si>
    <t>1.2.392.200119.6.2007</t>
  </si>
  <si>
    <t>9N932</t>
  </si>
  <si>
    <t>1.2.392.200119.6.19010</t>
  </si>
  <si>
    <t>9N933</t>
  </si>
  <si>
    <t>1.2.392.200119.6.19020</t>
  </si>
  <si>
    <t>9N934</t>
  </si>
  <si>
    <t>1.2.392.200119.6.19030</t>
  </si>
  <si>
    <t>9N935</t>
  </si>
  <si>
    <t>1.2.392.200119.6.19040</t>
  </si>
  <si>
    <t>9N936</t>
  </si>
  <si>
    <t>1.2.392.200119.6.19050</t>
  </si>
  <si>
    <t>9N937</t>
  </si>
  <si>
    <t>1.2.392.200119.6.19060</t>
  </si>
  <si>
    <t>9N938</t>
  </si>
  <si>
    <t>1.2.392.200119.6.19070</t>
  </si>
  <si>
    <t>9N939</t>
  </si>
  <si>
    <t>1.2.392.200119.6.19080</t>
  </si>
  <si>
    <t>9N940</t>
  </si>
  <si>
    <t>1.2.392.200119.6.19090</t>
  </si>
  <si>
    <t>9N941</t>
  </si>
  <si>
    <t>1.2.392.200119.6.19100</t>
  </si>
  <si>
    <t>9N942</t>
  </si>
  <si>
    <t>1.2.392.200119.6.19110</t>
  </si>
  <si>
    <t>9N943</t>
  </si>
  <si>
    <t>1.2.392.200119.6.19120</t>
  </si>
  <si>
    <t>9N944</t>
  </si>
  <si>
    <t>1.2.392.200119.6.19130</t>
  </si>
  <si>
    <t>9N945</t>
  </si>
  <si>
    <t>1.2.392.200119.6.19140</t>
  </si>
  <si>
    <t>9N946</t>
  </si>
  <si>
    <t>1.2.392.200119.6.19150</t>
  </si>
  <si>
    <t>収縮期血圧（1回目）</t>
    <phoneticPr fontId="1"/>
  </si>
  <si>
    <t>空腹時中性脂肪（トリグリセリド）　（可視吸光光度法（酵素比色法・グリセロール消去））</t>
    <phoneticPr fontId="1"/>
  </si>
  <si>
    <t>意見を述べた医師の氏名</t>
    <phoneticPr fontId="1"/>
  </si>
  <si>
    <t>32</t>
    <phoneticPr fontId="1"/>
  </si>
  <si>
    <t>YM</t>
    <phoneticPr fontId="1"/>
  </si>
  <si>
    <t>論理項目名</t>
    <phoneticPr fontId="18"/>
  </si>
  <si>
    <t>論理データ型</t>
    <phoneticPr fontId="18"/>
  </si>
  <si>
    <t>定義値</t>
    <rPh sb="0" eb="2">
      <t>テイギ</t>
    </rPh>
    <rPh sb="2" eb="3">
      <t>チ</t>
    </rPh>
    <phoneticPr fontId="18"/>
  </si>
  <si>
    <t>説明</t>
    <rPh sb="0" eb="2">
      <t>セツメイ</t>
    </rPh>
    <phoneticPr fontId="18"/>
  </si>
  <si>
    <t>JLAC10コード</t>
  </si>
  <si>
    <t>検査名称</t>
  </si>
  <si>
    <t>形式</t>
    <rPh sb="0" eb="2">
      <t>ケイシキ</t>
    </rPh>
    <phoneticPr fontId="2"/>
  </si>
  <si>
    <t>入力の最小値</t>
  </si>
  <si>
    <t>入力の最大値</t>
    <rPh sb="3" eb="5">
      <t>サイダイ</t>
    </rPh>
    <rPh sb="5" eb="6">
      <t>アタイ</t>
    </rPh>
    <phoneticPr fontId="2"/>
  </si>
  <si>
    <t>基準の下限値</t>
  </si>
  <si>
    <t>基準の上限値</t>
    <rPh sb="3" eb="5">
      <t>ジョウゲン</t>
    </rPh>
    <rPh sb="5" eb="6">
      <t>アタイ</t>
    </rPh>
    <phoneticPr fontId="2"/>
  </si>
  <si>
    <t>半角数字</t>
    <phoneticPr fontId="18"/>
  </si>
  <si>
    <t>半角英数字</t>
    <rPh sb="0" eb="2">
      <t>ハンカク</t>
    </rPh>
    <rPh sb="2" eb="5">
      <t>エイスウジ</t>
    </rPh>
    <phoneticPr fontId="17"/>
  </si>
  <si>
    <t>全角半角混在</t>
    <rPh sb="0" eb="2">
      <t>ゼンカク</t>
    </rPh>
    <rPh sb="2" eb="4">
      <t>ハンカク</t>
    </rPh>
    <rPh sb="4" eb="6">
      <t>コンザイ</t>
    </rPh>
    <phoneticPr fontId="17"/>
  </si>
  <si>
    <t>半角英数記号</t>
    <phoneticPr fontId="18"/>
  </si>
  <si>
    <t>検査名称</t>
    <phoneticPr fontId="18"/>
  </si>
  <si>
    <t>最大文字数</t>
    <phoneticPr fontId="18"/>
  </si>
  <si>
    <t>形式</t>
    <rPh sb="0" eb="2">
      <t>ケイシキ</t>
    </rPh>
    <phoneticPr fontId="18"/>
  </si>
  <si>
    <t>入力の最大値</t>
    <rPh sb="3" eb="5">
      <t>サイダイ</t>
    </rPh>
    <rPh sb="5" eb="6">
      <t>アタイ</t>
    </rPh>
    <phoneticPr fontId="18"/>
  </si>
  <si>
    <t>基準の下限値</t>
    <phoneticPr fontId="18"/>
  </si>
  <si>
    <t>基準の上限値</t>
    <rPh sb="3" eb="5">
      <t>ジョウゲン</t>
    </rPh>
    <rPh sb="5" eb="6">
      <t>アタイ</t>
    </rPh>
    <phoneticPr fontId="18"/>
  </si>
  <si>
    <t>区分名称</t>
    <rPh sb="0" eb="2">
      <t>クブン</t>
    </rPh>
    <rPh sb="2" eb="4">
      <t>メイショウ</t>
    </rPh>
    <phoneticPr fontId="1"/>
  </si>
  <si>
    <t>項目名</t>
    <rPh sb="0" eb="2">
      <t>コウモク</t>
    </rPh>
    <rPh sb="2" eb="3">
      <t>メイ</t>
    </rPh>
    <phoneticPr fontId="1"/>
  </si>
  <si>
    <t>保険者</t>
    <rPh sb="0" eb="3">
      <t>ホケンシャ</t>
    </rPh>
    <phoneticPr fontId="1"/>
  </si>
  <si>
    <t>特健</t>
    <rPh sb="0" eb="1">
      <t>トク</t>
    </rPh>
    <rPh sb="1" eb="2">
      <t>ケン</t>
    </rPh>
    <phoneticPr fontId="1"/>
  </si>
  <si>
    <t>後期</t>
    <rPh sb="0" eb="2">
      <t>コウキ</t>
    </rPh>
    <phoneticPr fontId="1"/>
  </si>
  <si>
    <t>事業者</t>
    <rPh sb="0" eb="3">
      <t>ジギョウシャ</t>
    </rPh>
    <phoneticPr fontId="1"/>
  </si>
  <si>
    <t>学校</t>
    <rPh sb="0" eb="2">
      <t>ガッコウ</t>
    </rPh>
    <phoneticPr fontId="1"/>
  </si>
  <si>
    <t>その他</t>
    <rPh sb="2" eb="3">
      <t>タ</t>
    </rPh>
    <phoneticPr fontId="1"/>
  </si>
  <si>
    <t>9E160</t>
  </si>
  <si>
    <t>9E100</t>
  </si>
  <si>
    <t>医師の判断</t>
    <phoneticPr fontId="1"/>
  </si>
  <si>
    <t>区分名称</t>
    <phoneticPr fontId="1"/>
  </si>
  <si>
    <t>項目名</t>
    <rPh sb="0" eb="3">
      <t>コウモクメイ</t>
    </rPh>
    <phoneticPr fontId="1"/>
  </si>
  <si>
    <t>XML用特定健診項目情報</t>
    <phoneticPr fontId="1"/>
  </si>
  <si>
    <t>実施項目</t>
    <rPh sb="0" eb="2">
      <t>ジッシ</t>
    </rPh>
    <rPh sb="2" eb="4">
      <t>コウモク</t>
    </rPh>
    <phoneticPr fontId="1"/>
  </si>
  <si>
    <t>法定報告項目</t>
    <rPh sb="0" eb="2">
      <t>ホウテイ</t>
    </rPh>
    <rPh sb="2" eb="4">
      <t>ホウコク</t>
    </rPh>
    <rPh sb="4" eb="6">
      <t>コウモク</t>
    </rPh>
    <phoneticPr fontId="1"/>
  </si>
  <si>
    <t>データ
タイプ</t>
    <phoneticPr fontId="1"/>
  </si>
  <si>
    <t>〇</t>
    <phoneticPr fontId="1"/>
  </si>
  <si>
    <t>自覚症状(所見)</t>
    <phoneticPr fontId="1"/>
  </si>
  <si>
    <t>他覚症状(所見)</t>
    <phoneticPr fontId="1"/>
  </si>
  <si>
    <t>9N141000000000011</t>
    <phoneticPr fontId="1"/>
  </si>
  <si>
    <t>2：食後10時間以上、3：食後3.5時間以上10時間未満、4：食後3.5時間未満</t>
    <phoneticPr fontId="1"/>
  </si>
  <si>
    <t>3F015000002327101</t>
    <phoneticPr fontId="1"/>
  </si>
  <si>
    <t>3F015000002327201</t>
    <phoneticPr fontId="1"/>
  </si>
  <si>
    <t>3F015000002399901</t>
    <phoneticPr fontId="1"/>
  </si>
  <si>
    <t>3F015129902327101</t>
    <phoneticPr fontId="1"/>
  </si>
  <si>
    <t>3F015129902327201</t>
    <phoneticPr fontId="1"/>
  </si>
  <si>
    <t>3F015129902399901</t>
    <phoneticPr fontId="1"/>
  </si>
  <si>
    <t>3B070000002327501</t>
    <phoneticPr fontId="1"/>
  </si>
  <si>
    <t>3B050000002327201</t>
    <phoneticPr fontId="1"/>
  </si>
  <si>
    <t>血清クレアチニン（対象者）</t>
    <rPh sb="0" eb="2">
      <t>ケッセイ</t>
    </rPh>
    <rPh sb="9" eb="12">
      <t>タイショウシャ</t>
    </rPh>
    <phoneticPr fontId="5"/>
  </si>
  <si>
    <t>血清クレアチニン（実施理由）</t>
    <rPh sb="0" eb="2">
      <t>ケッセイ</t>
    </rPh>
    <rPh sb="9" eb="11">
      <t>ジッシ</t>
    </rPh>
    <rPh sb="11" eb="13">
      <t>リユウ</t>
    </rPh>
    <phoneticPr fontId="5"/>
  </si>
  <si>
    <t>1：検査結果による血清クレアチニン検査対象者
※詳細な健診の項目として実施しない場合で、値を出現させるときは0（ゼロ）を入力する</t>
    <phoneticPr fontId="1"/>
  </si>
  <si>
    <t>心電図(所見)</t>
    <phoneticPr fontId="1"/>
  </si>
  <si>
    <t>心電図</t>
    <rPh sb="0" eb="3">
      <t>シンデンズ</t>
    </rPh>
    <phoneticPr fontId="2"/>
  </si>
  <si>
    <t>眼底検査（Wong-Mitchell分類）</t>
    <rPh sb="0" eb="2">
      <t>ガンテイ</t>
    </rPh>
    <rPh sb="2" eb="4">
      <t>ケンサ</t>
    </rPh>
    <rPh sb="18" eb="20">
      <t>ブンルイ</t>
    </rPh>
    <phoneticPr fontId="2"/>
  </si>
  <si>
    <t>眼底検査（改変Davis分類）</t>
    <rPh sb="0" eb="2">
      <t>ガンテイ</t>
    </rPh>
    <rPh sb="2" eb="4">
      <t>ケンサ</t>
    </rPh>
    <rPh sb="5" eb="7">
      <t>カイヘン</t>
    </rPh>
    <rPh sb="12" eb="14">
      <t>ブンルイ</t>
    </rPh>
    <phoneticPr fontId="2"/>
  </si>
  <si>
    <t>眼底検査（対象者）</t>
    <rPh sb="0" eb="2">
      <t>ガンテイ</t>
    </rPh>
    <rPh sb="2" eb="4">
      <t>ケンサ</t>
    </rPh>
    <rPh sb="5" eb="8">
      <t>タイショウシャ</t>
    </rPh>
    <phoneticPr fontId="5"/>
  </si>
  <si>
    <t>眼底検査</t>
    <rPh sb="0" eb="2">
      <t>ガンテイ</t>
    </rPh>
    <rPh sb="2" eb="4">
      <t>ケンサ</t>
    </rPh>
    <phoneticPr fontId="2"/>
  </si>
  <si>
    <t>1：検査結果による眼底検査対象者
※詳細な健診の項目として実施しない場合で、値を出現させるときは0（ゼロ）を入力する</t>
    <phoneticPr fontId="1"/>
  </si>
  <si>
    <t>眼底検査（実施理由）</t>
    <phoneticPr fontId="1"/>
  </si>
  <si>
    <t>9N512000000000011</t>
    <phoneticPr fontId="1"/>
  </si>
  <si>
    <t>コード</t>
    <phoneticPr fontId="1"/>
  </si>
  <si>
    <t>服薬1(血圧)(服薬理由)</t>
    <rPh sb="8" eb="10">
      <t>フクヤク</t>
    </rPh>
    <phoneticPr fontId="1"/>
  </si>
  <si>
    <t>服薬2(血糖)(服薬理由)</t>
    <phoneticPr fontId="1"/>
  </si>
  <si>
    <t>9N707167200000049</t>
    <phoneticPr fontId="1"/>
  </si>
  <si>
    <t>服薬3(脂質)(服薬理由)</t>
    <phoneticPr fontId="1"/>
  </si>
  <si>
    <t>1：質問票の記載違い(服薬中)を確認、2：健診以後に服薬開始を確認</t>
    <phoneticPr fontId="1"/>
  </si>
  <si>
    <t>1：付加価値の高い情報提供、2：専門職による対面説明、3：1と2両方実施
1～3に当てはまらない場合は出現させない</t>
    <phoneticPr fontId="1"/>
  </si>
  <si>
    <t>1：健診1週間以内に初回面接実施
1に当てはまらない場合は出現させない</t>
    <phoneticPr fontId="1"/>
  </si>
  <si>
    <t>後期質問票追加による修正</t>
    <rPh sb="0" eb="2">
      <t>コウキ</t>
    </rPh>
    <rPh sb="2" eb="5">
      <t>シツモンヒョウ</t>
    </rPh>
    <rPh sb="5" eb="7">
      <t>ツイカ</t>
    </rPh>
    <rPh sb="10" eb="12">
      <t>シュウセイ</t>
    </rPh>
    <phoneticPr fontId="2"/>
  </si>
  <si>
    <t>半年前に比べて固いもの(*)が食べにくくなりましたか（後期）
 *さきいか、たくあんなど</t>
  </si>
  <si>
    <t>○…必須項目、□…医師の判断に基づき選択的に実施する項目、●…いずれかの項目の実施で可、☆…情報を入手した場合に限り報告</t>
    <phoneticPr fontId="1"/>
  </si>
  <si>
    <t>注1)要実施理由</t>
    <phoneticPr fontId="1"/>
  </si>
  <si>
    <t>注2)HbA1cと空腹時血糖、あるいはHbA1cと随時血糖は同時に記録されてもよい</t>
    <phoneticPr fontId="1"/>
  </si>
  <si>
    <t>注3)医療保険者は、特定健診以外の項目について、健診機関等における対応の可否を踏まえ、本表に示す項目以外の項目をも含め、任意に特定健診以外の項目の実施や、当該項目の入力方法の変更等を行うことができる。</t>
    <phoneticPr fontId="1"/>
  </si>
  <si>
    <t>※１　内臓脂肪面積、腹囲(実測)、腹囲(自己判定)、腹囲(自己申告)について、後期高齢者は任意項目</t>
    <phoneticPr fontId="1"/>
  </si>
  <si>
    <t>※２　メタボリックシンドローム判定　保健指導レベルについて、後期高齢者は任意項目</t>
    <phoneticPr fontId="1"/>
  </si>
  <si>
    <t>※３　服薬1(血圧)、服薬2(血糖)、服薬3(脂質)、喫煙について、後期高齢者は任意項目</t>
    <phoneticPr fontId="1"/>
  </si>
  <si>
    <t>順番号</t>
    <phoneticPr fontId="1"/>
  </si>
  <si>
    <t>胸部Ｘ線検査(直接撮影)</t>
  </si>
  <si>
    <t>胸部Ｘ線検査(間接撮影)</t>
  </si>
  <si>
    <t>喀痰検査</t>
  </si>
  <si>
    <t>服薬１（血圧）（薬剤名）</t>
    <phoneticPr fontId="1"/>
  </si>
  <si>
    <t>1</t>
    <phoneticPr fontId="1"/>
  </si>
  <si>
    <t>実施必須項目チェック</t>
    <rPh sb="0" eb="2">
      <t>ジッシ</t>
    </rPh>
    <rPh sb="2" eb="6">
      <t>ヒッスコウモク</t>
    </rPh>
    <phoneticPr fontId="1"/>
  </si>
  <si>
    <t>提供・表示項目</t>
    <rPh sb="0" eb="2">
      <t>テイキョウ</t>
    </rPh>
    <rPh sb="3" eb="7">
      <t>ヒョウジコウモク</t>
    </rPh>
    <phoneticPr fontId="1"/>
  </si>
  <si>
    <t>マイナ
ポータル</t>
    <phoneticPr fontId="1"/>
  </si>
  <si>
    <t>医療機関等システム</t>
    <rPh sb="0" eb="4">
      <t>イリョウキカン</t>
    </rPh>
    <rPh sb="4" eb="5">
      <t>ナド</t>
    </rPh>
    <phoneticPr fontId="1"/>
  </si>
  <si>
    <t>9N256161100000049</t>
    <phoneticPr fontId="1"/>
  </si>
  <si>
    <t>データ定義</t>
    <phoneticPr fontId="1"/>
  </si>
  <si>
    <t>unit単位
(表示用単位)</t>
    <rPh sb="4" eb="6">
      <t>タンイ</t>
    </rPh>
    <phoneticPr fontId="18"/>
  </si>
  <si>
    <t>データ型
(XML)</t>
    <phoneticPr fontId="18"/>
  </si>
  <si>
    <t>データ型
(FHIR)</t>
    <rPh sb="3" eb="4">
      <t>ガタ</t>
    </rPh>
    <phoneticPr fontId="18"/>
  </si>
  <si>
    <t>コード値</t>
    <rPh sb="3" eb="4">
      <t>アタイ</t>
    </rPh>
    <phoneticPr fontId="1"/>
  </si>
  <si>
    <t>具体的な既往歴</t>
    <phoneticPr fontId="1"/>
  </si>
  <si>
    <t>診察</t>
    <phoneticPr fontId="1"/>
  </si>
  <si>
    <t>血圧</t>
    <phoneticPr fontId="1"/>
  </si>
  <si>
    <t>肝機能検査</t>
    <rPh sb="0" eb="5">
      <t>カンキノウケンサ</t>
    </rPh>
    <phoneticPr fontId="1"/>
  </si>
  <si>
    <t>血中脂質検査</t>
    <rPh sb="0" eb="6">
      <t>ケッチュウシシツケンサ</t>
    </rPh>
    <phoneticPr fontId="1"/>
  </si>
  <si>
    <t>血清クレアチニン（対象者）</t>
    <phoneticPr fontId="1"/>
  </si>
  <si>
    <t>血清クレアチニン（実施理由）</t>
    <phoneticPr fontId="1"/>
  </si>
  <si>
    <t>血糖検査</t>
    <phoneticPr fontId="1"/>
  </si>
  <si>
    <t>血液学検査(貧血検査)</t>
    <rPh sb="0" eb="5">
      <t>ケツエキガクケンサ</t>
    </rPh>
    <rPh sb="6" eb="10">
      <t>ヒンケツケンサ</t>
    </rPh>
    <phoneticPr fontId="1"/>
  </si>
  <si>
    <t>身体計測</t>
    <rPh sb="0" eb="4">
      <t>シンタイケイソク</t>
    </rPh>
    <phoneticPr fontId="1"/>
  </si>
  <si>
    <t>標準的な質問票1</t>
    <rPh sb="0" eb="3">
      <t>ヒョウジュンテキ</t>
    </rPh>
    <rPh sb="4" eb="7">
      <t>シツモンヒョウ</t>
    </rPh>
    <phoneticPr fontId="1"/>
  </si>
  <si>
    <t>後期高齢者の質問票1</t>
    <rPh sb="0" eb="5">
      <t>コウキコウレイシャ</t>
    </rPh>
    <rPh sb="6" eb="9">
      <t>シツモンヒョウ</t>
    </rPh>
    <phoneticPr fontId="1"/>
  </si>
  <si>
    <t>標準的な質問票2</t>
    <rPh sb="0" eb="3">
      <t>ヒョウジュンテキ</t>
    </rPh>
    <rPh sb="4" eb="7">
      <t>シツモンヒョウ</t>
    </rPh>
    <phoneticPr fontId="1"/>
  </si>
  <si>
    <t>標準的な質問票3</t>
    <rPh sb="0" eb="3">
      <t>ヒョウジュンテキ</t>
    </rPh>
    <rPh sb="4" eb="7">
      <t>シツモンヒョウ</t>
    </rPh>
    <phoneticPr fontId="1"/>
  </si>
  <si>
    <t>標準的な質問票4</t>
    <rPh sb="0" eb="3">
      <t>ヒョウジュンテキ</t>
    </rPh>
    <rPh sb="4" eb="7">
      <t>シツモンヒョウ</t>
    </rPh>
    <phoneticPr fontId="1"/>
  </si>
  <si>
    <t>標準的な質問票5</t>
    <rPh sb="0" eb="3">
      <t>ヒョウジュンテキ</t>
    </rPh>
    <rPh sb="4" eb="7">
      <t>シツモンヒョウ</t>
    </rPh>
    <phoneticPr fontId="1"/>
  </si>
  <si>
    <t>標準的な質問票6</t>
    <rPh sb="0" eb="3">
      <t>ヒョウジュンテキ</t>
    </rPh>
    <rPh sb="4" eb="7">
      <t>シツモンヒョウ</t>
    </rPh>
    <phoneticPr fontId="1"/>
  </si>
  <si>
    <t>標準的な質問票7</t>
    <rPh sb="0" eb="3">
      <t>ヒョウジュンテキ</t>
    </rPh>
    <rPh sb="4" eb="7">
      <t>シツモンヒョウ</t>
    </rPh>
    <phoneticPr fontId="1"/>
  </si>
  <si>
    <t>標準的な質問票8</t>
    <rPh sb="0" eb="3">
      <t>ヒョウジュンテキ</t>
    </rPh>
    <rPh sb="4" eb="7">
      <t>シツモンヒョウ</t>
    </rPh>
    <phoneticPr fontId="1"/>
  </si>
  <si>
    <t>標準的な質問票9</t>
    <rPh sb="0" eb="3">
      <t>ヒョウジュンテキ</t>
    </rPh>
    <rPh sb="4" eb="7">
      <t>シツモンヒョウ</t>
    </rPh>
    <phoneticPr fontId="1"/>
  </si>
  <si>
    <t>標準的な質問票10</t>
    <rPh sb="0" eb="3">
      <t>ヒョウジュンテキ</t>
    </rPh>
    <rPh sb="4" eb="7">
      <t>シツモンヒョウ</t>
    </rPh>
    <phoneticPr fontId="1"/>
  </si>
  <si>
    <t>標準的な質問票11</t>
    <rPh sb="0" eb="3">
      <t>ヒョウジュンテキ</t>
    </rPh>
    <rPh sb="4" eb="7">
      <t>シツモンヒョウ</t>
    </rPh>
    <phoneticPr fontId="1"/>
  </si>
  <si>
    <t>標準的な質問票12</t>
    <rPh sb="0" eb="3">
      <t>ヒョウジュンテキ</t>
    </rPh>
    <rPh sb="4" eb="7">
      <t>シツモンヒョウ</t>
    </rPh>
    <phoneticPr fontId="1"/>
  </si>
  <si>
    <t>標準的な質問票13</t>
    <rPh sb="0" eb="3">
      <t>ヒョウジュンテキ</t>
    </rPh>
    <rPh sb="4" eb="7">
      <t>シツモンヒョウ</t>
    </rPh>
    <phoneticPr fontId="1"/>
  </si>
  <si>
    <t>標準的な質問票14</t>
    <rPh sb="0" eb="3">
      <t>ヒョウジュンテキ</t>
    </rPh>
    <rPh sb="4" eb="7">
      <t>シツモンヒョウ</t>
    </rPh>
    <phoneticPr fontId="1"/>
  </si>
  <si>
    <t>標準的な質問票15</t>
    <rPh sb="0" eb="3">
      <t>ヒョウジュンテキ</t>
    </rPh>
    <rPh sb="4" eb="7">
      <t>シツモンヒョウ</t>
    </rPh>
    <phoneticPr fontId="1"/>
  </si>
  <si>
    <t>標準的な質問票16</t>
    <rPh sb="0" eb="3">
      <t>ヒョウジュンテキ</t>
    </rPh>
    <rPh sb="4" eb="7">
      <t>シツモンヒョウ</t>
    </rPh>
    <phoneticPr fontId="1"/>
  </si>
  <si>
    <t>標準的な質問票17</t>
    <rPh sb="0" eb="3">
      <t>ヒョウジュンテキ</t>
    </rPh>
    <rPh sb="4" eb="7">
      <t>シツモンヒョウ</t>
    </rPh>
    <phoneticPr fontId="1"/>
  </si>
  <si>
    <t>標準的な質問票18</t>
    <rPh sb="0" eb="3">
      <t>ヒョウジュンテキ</t>
    </rPh>
    <rPh sb="4" eb="7">
      <t>シツモンヒョウ</t>
    </rPh>
    <phoneticPr fontId="1"/>
  </si>
  <si>
    <t>標準的な質問票19</t>
    <rPh sb="0" eb="3">
      <t>ヒョウジュンテキ</t>
    </rPh>
    <rPh sb="4" eb="7">
      <t>シツモンヒョウ</t>
    </rPh>
    <phoneticPr fontId="1"/>
  </si>
  <si>
    <t>後期高齢者の質問票2</t>
    <rPh sb="0" eb="5">
      <t>コウキコウレイシャ</t>
    </rPh>
    <rPh sb="6" eb="9">
      <t>シツモンヒョウ</t>
    </rPh>
    <phoneticPr fontId="1"/>
  </si>
  <si>
    <t>後期高齢者の質問票3</t>
    <rPh sb="0" eb="5">
      <t>コウキコウレイシャ</t>
    </rPh>
    <rPh sb="6" eb="9">
      <t>シツモンヒョウ</t>
    </rPh>
    <phoneticPr fontId="1"/>
  </si>
  <si>
    <t>後期高齢者の質問票4</t>
    <rPh sb="0" eb="5">
      <t>コウキコウレイシャ</t>
    </rPh>
    <rPh sb="6" eb="9">
      <t>シツモンヒョウ</t>
    </rPh>
    <phoneticPr fontId="1"/>
  </si>
  <si>
    <t>後期高齢者の質問票5</t>
    <rPh sb="0" eb="5">
      <t>コウキコウレイシャ</t>
    </rPh>
    <rPh sb="6" eb="9">
      <t>シツモンヒョウ</t>
    </rPh>
    <phoneticPr fontId="1"/>
  </si>
  <si>
    <t>後期高齢者の質問票6</t>
    <rPh sb="0" eb="5">
      <t>コウキコウレイシャ</t>
    </rPh>
    <rPh sb="6" eb="9">
      <t>シツモンヒョウ</t>
    </rPh>
    <phoneticPr fontId="1"/>
  </si>
  <si>
    <t>後期高齢者の質問票7</t>
    <rPh sb="0" eb="5">
      <t>コウキコウレイシャ</t>
    </rPh>
    <rPh sb="6" eb="9">
      <t>シツモンヒョウ</t>
    </rPh>
    <phoneticPr fontId="1"/>
  </si>
  <si>
    <t>後期高齢者の質問票8</t>
    <rPh sb="0" eb="5">
      <t>コウキコウレイシャ</t>
    </rPh>
    <rPh sb="6" eb="9">
      <t>シツモンヒョウ</t>
    </rPh>
    <phoneticPr fontId="1"/>
  </si>
  <si>
    <t>後期高齢者の質問票9</t>
    <rPh sb="0" eb="5">
      <t>コウキコウレイシャ</t>
    </rPh>
    <rPh sb="6" eb="9">
      <t>シツモンヒョウ</t>
    </rPh>
    <phoneticPr fontId="1"/>
  </si>
  <si>
    <t>後期高齢者の質問票10</t>
    <rPh sb="0" eb="5">
      <t>コウキコウレイシャ</t>
    </rPh>
    <rPh sb="6" eb="9">
      <t>シツモンヒョウ</t>
    </rPh>
    <phoneticPr fontId="1"/>
  </si>
  <si>
    <t>後期高齢者の質問票11</t>
    <rPh sb="0" eb="5">
      <t>コウキコウレイシャ</t>
    </rPh>
    <rPh sb="6" eb="9">
      <t>シツモンヒョウ</t>
    </rPh>
    <phoneticPr fontId="1"/>
  </si>
  <si>
    <t>後期高齢者の質問票12</t>
    <rPh sb="0" eb="5">
      <t>コウキコウレイシャ</t>
    </rPh>
    <rPh sb="6" eb="9">
      <t>シツモンヒョウ</t>
    </rPh>
    <phoneticPr fontId="1"/>
  </si>
  <si>
    <t>後期高齢者の質問票13</t>
    <rPh sb="0" eb="5">
      <t>コウキコウレイシャ</t>
    </rPh>
    <rPh sb="6" eb="9">
      <t>シツモンヒョウ</t>
    </rPh>
    <phoneticPr fontId="1"/>
  </si>
  <si>
    <t>後期高齢者の質問票14</t>
    <rPh sb="0" eb="5">
      <t>コウキコウレイシャ</t>
    </rPh>
    <rPh sb="6" eb="9">
      <t>シツモンヒョウ</t>
    </rPh>
    <phoneticPr fontId="1"/>
  </si>
  <si>
    <t>後期高齢者の質問票15</t>
    <rPh sb="0" eb="5">
      <t>コウキコウレイシャ</t>
    </rPh>
    <rPh sb="6" eb="9">
      <t>シツモンヒョウ</t>
    </rPh>
    <phoneticPr fontId="1"/>
  </si>
  <si>
    <t>N</t>
    <phoneticPr fontId="1"/>
  </si>
  <si>
    <t>2</t>
    <phoneticPr fontId="1"/>
  </si>
  <si>
    <t>3</t>
    <phoneticPr fontId="1"/>
  </si>
  <si>
    <t>111</t>
    <phoneticPr fontId="1"/>
  </si>
  <si>
    <t>112</t>
    <phoneticPr fontId="1"/>
  </si>
  <si>
    <t>NEW</t>
    <phoneticPr fontId="1"/>
  </si>
  <si>
    <t>valueCodeableConcept</t>
  </si>
  <si>
    <t>valueString</t>
  </si>
  <si>
    <t>valueQuantity</t>
  </si>
  <si>
    <t>valueDateTime</t>
  </si>
  <si>
    <t>9N061000000000011</t>
    <phoneticPr fontId="1"/>
  </si>
  <si>
    <t>1:特記すべきことあり、2:特記すべきことなし</t>
    <phoneticPr fontId="1"/>
  </si>
  <si>
    <t>1A020000000190111</t>
    <phoneticPr fontId="1"/>
  </si>
  <si>
    <t>1A010000000191111</t>
    <phoneticPr fontId="1"/>
  </si>
  <si>
    <t>1A010000000190111</t>
    <phoneticPr fontId="1"/>
  </si>
  <si>
    <t>3C015161602399911</t>
    <phoneticPr fontId="1"/>
  </si>
  <si>
    <t>9A110160700000011</t>
    <phoneticPr fontId="1"/>
  </si>
  <si>
    <t>9A110161600000011</t>
    <phoneticPr fontId="1"/>
  </si>
  <si>
    <t>9E100166000000011</t>
    <phoneticPr fontId="1"/>
  </si>
  <si>
    <t>1：0、2：Ⅰ、3：Ⅱa、4：Ⅱb、5：Ⅲ、6：Ⅳ</t>
    <phoneticPr fontId="1"/>
  </si>
  <si>
    <t>9E100166100000011</t>
    <phoneticPr fontId="1"/>
  </si>
  <si>
    <t>1：0、2：1、3：2、4：3、5：4</t>
    <phoneticPr fontId="1"/>
  </si>
  <si>
    <t>9E100166200000011</t>
    <phoneticPr fontId="1"/>
  </si>
  <si>
    <t>9E100166300000011</t>
    <phoneticPr fontId="1"/>
  </si>
  <si>
    <t>1：Ⅰ(a)、2：Ⅰ(b)、3：Ⅱ、4：Ⅲ(a)、5：Ⅲ(b)、6：Ⅳ、7：Ⅴ(a)、8：Ⅴ(b)、9：Ⅵ</t>
    <phoneticPr fontId="1"/>
  </si>
  <si>
    <t>9E100166600000011</t>
    <phoneticPr fontId="1"/>
  </si>
  <si>
    <t>1：所見なし、2：軽度、3：中等度、4：重度</t>
    <phoneticPr fontId="1"/>
  </si>
  <si>
    <t>9E100166500000011</t>
    <phoneticPr fontId="1"/>
  </si>
  <si>
    <t>1：網膜症なし、2：単純網膜症、3：増殖前網膜症、4：増殖網膜症</t>
    <phoneticPr fontId="1"/>
  </si>
  <si>
    <t>9E100161600000011</t>
    <phoneticPr fontId="1"/>
  </si>
  <si>
    <t>9N206160700000011</t>
    <phoneticPr fontId="1"/>
  </si>
  <si>
    <t>1：所見あり、2：所見なし,3：要再撮影</t>
    <phoneticPr fontId="1"/>
  </si>
  <si>
    <t>9N221160700000011</t>
    <phoneticPr fontId="1"/>
  </si>
  <si>
    <t>1：所見あり、2：所見なし、3：要再撮影</t>
    <phoneticPr fontId="1"/>
  </si>
  <si>
    <t>6A010160706170411</t>
    <phoneticPr fontId="1"/>
  </si>
  <si>
    <t>6A205000006171711</t>
    <phoneticPr fontId="1"/>
  </si>
  <si>
    <t>1：－、2：±、3：＋、4：2＋、5：3＋</t>
    <phoneticPr fontId="1"/>
  </si>
  <si>
    <t>6A205165606171711</t>
    <phoneticPr fontId="1"/>
  </si>
  <si>
    <t>1：0号、2：1号、3：2号、4：3号、5：4号、6：5号、7：6号、8：7号、9：8号、10：9号、11：10号</t>
    <phoneticPr fontId="1"/>
  </si>
  <si>
    <t>7A010000006143311</t>
    <phoneticPr fontId="1"/>
  </si>
  <si>
    <t>1：A、2：B、3：C、4：D、5：E</t>
    <phoneticPr fontId="1"/>
  </si>
  <si>
    <t>9D100163100000011</t>
    <phoneticPr fontId="1"/>
  </si>
  <si>
    <t>9D100164000000011</t>
    <phoneticPr fontId="1"/>
  </si>
  <si>
    <t>1：オージオメトリー、2：その他</t>
    <phoneticPr fontId="1"/>
  </si>
  <si>
    <t>9N501000000000011</t>
    <phoneticPr fontId="1"/>
  </si>
  <si>
    <t>1：基準該当、2：予備群該当、3：非該当、4：判定不能</t>
    <phoneticPr fontId="1"/>
  </si>
  <si>
    <t>9N701000000000011</t>
    <phoneticPr fontId="1"/>
  </si>
  <si>
    <t>9N711000000000011</t>
    <phoneticPr fontId="1"/>
  </si>
  <si>
    <t>9N716000000000011</t>
    <phoneticPr fontId="1"/>
  </si>
  <si>
    <t>9N721000000000011</t>
    <phoneticPr fontId="1"/>
  </si>
  <si>
    <t>9N726000000000011</t>
    <phoneticPr fontId="1"/>
  </si>
  <si>
    <t>9N731000000000011</t>
    <phoneticPr fontId="1"/>
  </si>
  <si>
    <t>9N736000000000011</t>
    <phoneticPr fontId="1"/>
  </si>
  <si>
    <t>9N741000000000011</t>
    <phoneticPr fontId="1"/>
  </si>
  <si>
    <t>9N746000000000011</t>
    <phoneticPr fontId="1"/>
  </si>
  <si>
    <t>9N751000000000011</t>
    <phoneticPr fontId="1"/>
  </si>
  <si>
    <t>9N756000000000011</t>
    <phoneticPr fontId="1"/>
  </si>
  <si>
    <t>9N872000000000011</t>
    <phoneticPr fontId="1"/>
  </si>
  <si>
    <t>1：何でも、2：かみにくい、3：ほとんどかめない</t>
    <phoneticPr fontId="1"/>
  </si>
  <si>
    <t>9N766000000000011</t>
    <phoneticPr fontId="1"/>
  </si>
  <si>
    <t>1：速い、2：ふつう、3：遅い</t>
    <phoneticPr fontId="1"/>
  </si>
  <si>
    <t>9N771000000000011</t>
    <phoneticPr fontId="1"/>
  </si>
  <si>
    <t>9N782000000000011</t>
    <phoneticPr fontId="1"/>
  </si>
  <si>
    <t>1：毎日、2：時々、3：ほとんど摂取しない</t>
    <phoneticPr fontId="1"/>
  </si>
  <si>
    <t>9N781000000000011</t>
    <phoneticPr fontId="1"/>
  </si>
  <si>
    <t>5</t>
    <phoneticPr fontId="1"/>
  </si>
  <si>
    <t>項目コードOID</t>
    <phoneticPr fontId="1"/>
  </si>
  <si>
    <t>結果コードOID</t>
    <phoneticPr fontId="1"/>
  </si>
  <si>
    <t>1.2.392.200119.6.24080</t>
  </si>
  <si>
    <t>1.2.392.200119.6.24060</t>
  </si>
  <si>
    <t>1.2.392.200119.6.24040</t>
  </si>
  <si>
    <t>1.2.392.200119.6.24050</t>
  </si>
  <si>
    <t>電子カルテ情報共有サービス向け健診マスタ(仮)</t>
    <rPh sb="21" eb="22">
      <t>カリ</t>
    </rPh>
    <phoneticPr fontId="1"/>
  </si>
  <si>
    <t>項目コードOID</t>
    <rPh sb="0" eb="2">
      <t>コウモク</t>
    </rPh>
    <phoneticPr fontId="1"/>
  </si>
  <si>
    <t>提供・表示項目</t>
    <rPh sb="0" eb="2">
      <t>テイキョウ</t>
    </rPh>
    <phoneticPr fontId="1"/>
  </si>
  <si>
    <t>実施必須項目チェック</t>
    <rPh sb="0" eb="4">
      <t>ジッシヒッス</t>
    </rPh>
    <rPh sb="4" eb="6">
      <t>コウモク</t>
    </rPh>
    <phoneticPr fontId="1"/>
  </si>
  <si>
    <t>データ型(FHIR)</t>
    <phoneticPr fontId="2"/>
  </si>
  <si>
    <t>unit単位(表示用単位)</t>
    <phoneticPr fontId="2"/>
  </si>
  <si>
    <t>コード値</t>
    <phoneticPr fontId="1"/>
  </si>
  <si>
    <t>ー</t>
    <phoneticPr fontId="1"/>
  </si>
  <si>
    <r>
      <t>健診文書の表示順を記載。</t>
    </r>
    <r>
      <rPr>
        <sz val="10.5"/>
        <color rgb="FFFF0000"/>
        <rFont val="Meiryo UI"/>
        <family val="3"/>
        <charset val="128"/>
      </rPr>
      <t>（※順番についてはまだ検討中）</t>
    </r>
    <rPh sb="0" eb="2">
      <t>ケンシン</t>
    </rPh>
    <rPh sb="2" eb="4">
      <t>ブンショ</t>
    </rPh>
    <rPh sb="5" eb="8">
      <t>ヒョウジジュン</t>
    </rPh>
    <rPh sb="9" eb="11">
      <t>キサイ</t>
    </rPh>
    <rPh sb="14" eb="16">
      <t>ジュンバン</t>
    </rPh>
    <rPh sb="23" eb="25">
      <t>ケントウ</t>
    </rPh>
    <rPh sb="25" eb="26">
      <t>チュウ</t>
    </rPh>
    <phoneticPr fontId="1"/>
  </si>
  <si>
    <t>健診項目のカテゴリーを記載。</t>
    <rPh sb="0" eb="4">
      <t>ケンシンコウモク</t>
    </rPh>
    <rPh sb="11" eb="13">
      <t>キサイ</t>
    </rPh>
    <phoneticPr fontId="1"/>
  </si>
  <si>
    <t>健診項目を記載。</t>
    <rPh sb="0" eb="4">
      <t>ケンシンコウモク</t>
    </rPh>
    <rPh sb="5" eb="7">
      <t>キサイ</t>
    </rPh>
    <phoneticPr fontId="1"/>
  </si>
  <si>
    <t>健診項目の検査名称を記載。</t>
    <rPh sb="0" eb="4">
      <t>ケンシンコウモク</t>
    </rPh>
    <rPh sb="5" eb="9">
      <t>ケンサメイショウ</t>
    </rPh>
    <rPh sb="10" eb="12">
      <t>キサイ</t>
    </rPh>
    <phoneticPr fontId="1"/>
  </si>
  <si>
    <t>17桁の英数字</t>
    <rPh sb="2" eb="3">
      <t>ケタ</t>
    </rPh>
    <rPh sb="4" eb="7">
      <t>エイスウジ</t>
    </rPh>
    <phoneticPr fontId="1"/>
  </si>
  <si>
    <t xml:space="preserve"> XML健診コード表の項目コード（JLAC10-17桁コード）</t>
    <phoneticPr fontId="1"/>
  </si>
  <si>
    <t>固定値(1.2.392.200119.6.1005)</t>
    <rPh sb="0" eb="3">
      <t>コテイチ</t>
    </rPh>
    <phoneticPr fontId="1"/>
  </si>
  <si>
    <t>0：表示対象外
1：表示対象</t>
    <rPh sb="2" eb="4">
      <t>ヒョウジ</t>
    </rPh>
    <rPh sb="10" eb="12">
      <t>ヒョウジ</t>
    </rPh>
    <phoneticPr fontId="1"/>
  </si>
  <si>
    <t>0：チェック対象外
1：チェック対象</t>
    <phoneticPr fontId="1"/>
  </si>
  <si>
    <t>電子カルテ情報共有サービスを経由し、オンライン資格確認等システムから以下のシステムに提供、表示される項目を示すフラグ。
0もしくは1の数字で定義。
・医療機関等システム：全国の医療機関・薬局
・マイナポータル：本人等
・保険者システム：加入する医療保険者</t>
    <rPh sb="0" eb="2">
      <t>デンシ</t>
    </rPh>
    <rPh sb="5" eb="9">
      <t>ジョウホウキョウユウ</t>
    </rPh>
    <rPh sb="14" eb="16">
      <t>ケイユ</t>
    </rPh>
    <rPh sb="34" eb="36">
      <t>イカ</t>
    </rPh>
    <rPh sb="42" eb="44">
      <t>テイキョウ</t>
    </rPh>
    <rPh sb="50" eb="52">
      <t>コウモク</t>
    </rPh>
    <rPh sb="53" eb="54">
      <t>シメ</t>
    </rPh>
    <rPh sb="75" eb="80">
      <t>イリョウキカントウ</t>
    </rPh>
    <rPh sb="85" eb="87">
      <t>ゼンコク</t>
    </rPh>
    <rPh sb="88" eb="92">
      <t>イリョウキカン</t>
    </rPh>
    <rPh sb="93" eb="95">
      <t>ヤッキョク</t>
    </rPh>
    <rPh sb="105" eb="107">
      <t>ホンニン</t>
    </rPh>
    <rPh sb="107" eb="108">
      <t>ナド</t>
    </rPh>
    <rPh sb="118" eb="120">
      <t>カニュウ</t>
    </rPh>
    <rPh sb="122" eb="127">
      <t>イリョウホケンシャ</t>
    </rPh>
    <phoneticPr fontId="1"/>
  </si>
  <si>
    <t>いずれか1つ以上、未実施以外で存在すればよいことを示すフラグ。
1XXの場合、『XX』が同じ番号のものでグルーピングされる。</t>
    <rPh sb="25" eb="26">
      <t>シメ</t>
    </rPh>
    <phoneticPr fontId="18"/>
  </si>
  <si>
    <t>実施必須項目のうち
未実施の記録不可チェック</t>
    <rPh sb="16" eb="18">
      <t>フカ</t>
    </rPh>
    <phoneticPr fontId="1"/>
  </si>
  <si>
    <t>0：チェック対象外
1：チェック対象</t>
    <rPh sb="16" eb="18">
      <t>タイショウ</t>
    </rPh>
    <phoneticPr fontId="1"/>
  </si>
  <si>
    <t>データ型(XML)</t>
    <phoneticPr fontId="1"/>
  </si>
  <si>
    <t>valueQuantity</t>
    <phoneticPr fontId="1"/>
  </si>
  <si>
    <t>valueCodeableConcept</t>
    <phoneticPr fontId="1"/>
  </si>
  <si>
    <t>valueString</t>
    <phoneticPr fontId="1"/>
  </si>
  <si>
    <t>valueDateTime</t>
    <phoneticPr fontId="1"/>
  </si>
  <si>
    <t>・valueCodeableConcept
・valueString
・valueQuantity
・valueDateTime</t>
    <phoneticPr fontId="18"/>
  </si>
  <si>
    <t>・PQ
・CD
・CO
・ST
・YM</t>
    <phoneticPr fontId="18"/>
  </si>
  <si>
    <t>各検査名称に対して一意に付番されたJLAC10コードを記載。</t>
    <rPh sb="0" eb="1">
      <t>カク</t>
    </rPh>
    <rPh sb="1" eb="5">
      <t>ケンサメイショウ</t>
    </rPh>
    <rPh sb="6" eb="7">
      <t>タイ</t>
    </rPh>
    <rPh sb="9" eb="11">
      <t>イチイ</t>
    </rPh>
    <rPh sb="12" eb="14">
      <t>フバン</t>
    </rPh>
    <rPh sb="27" eb="29">
      <t>キサイ</t>
    </rPh>
    <phoneticPr fontId="1"/>
  </si>
  <si>
    <t>1XX</t>
    <phoneticPr fontId="18"/>
  </si>
  <si>
    <t>FHIRで健診結果を記述するためのデータ型。Observation.valueの中のデータ型を定義する。
　・valueCodeableConcept：コード（半角）
　・valueString：文字列（全角）
　・valueQuantity：数値（半角）
　・valueDateTime：年月日（半角）</t>
    <rPh sb="5" eb="9">
      <t>ケンシンケッカ</t>
    </rPh>
    <rPh sb="10" eb="12">
      <t>キジュツ</t>
    </rPh>
    <rPh sb="20" eb="21">
      <t>ガタ</t>
    </rPh>
    <rPh sb="40" eb="41">
      <t>ナカ</t>
    </rPh>
    <rPh sb="45" eb="46">
      <t>ガタ</t>
    </rPh>
    <rPh sb="47" eb="49">
      <t>テイギ</t>
    </rPh>
    <rPh sb="122" eb="124">
      <t>スウチ</t>
    </rPh>
    <rPh sb="145" eb="148">
      <t>ネンガッピ</t>
    </rPh>
    <rPh sb="149" eb="151">
      <t>ハンカク</t>
    </rPh>
    <phoneticPr fontId="18"/>
  </si>
  <si>
    <t>1：よい、2：まあよい、3：ふつう、4：あまりよくない、5：よくない</t>
    <phoneticPr fontId="1"/>
  </si>
  <si>
    <t>1：検査結果による心電図検査対象者、2：不整脈による心電図検査対象者
※詳細健診以外で実施し値を出現させるときは0（ゼロ）を入力する</t>
    <phoneticPr fontId="1"/>
  </si>
  <si>
    <t>実施必須項目のうち
未実施の記録不可項目チェック</t>
    <rPh sb="0" eb="6">
      <t>ジッシヒッスコウモク</t>
    </rPh>
    <rPh sb="10" eb="13">
      <t>ミジッシ</t>
    </rPh>
    <rPh sb="14" eb="16">
      <t>キロク</t>
    </rPh>
    <rPh sb="16" eb="18">
      <t>フカ</t>
    </rPh>
    <rPh sb="18" eb="20">
      <t>コウモク</t>
    </rPh>
    <phoneticPr fontId="1"/>
  </si>
  <si>
    <t>セクション内実施必須グループ</t>
    <rPh sb="5" eb="6">
      <t>ナイ</t>
    </rPh>
    <rPh sb="6" eb="8">
      <t>ジッシ</t>
    </rPh>
    <rPh sb="8" eb="10">
      <t>ヒッス</t>
    </rPh>
    <phoneticPr fontId="18"/>
  </si>
  <si>
    <t>セクション内実施必須グループ</t>
    <phoneticPr fontId="1"/>
  </si>
  <si>
    <t>COMP</t>
    <phoneticPr fontId="1"/>
  </si>
  <si>
    <t>同一性項目コード</t>
    <phoneticPr fontId="1"/>
  </si>
  <si>
    <t>RSON</t>
    <phoneticPr fontId="1"/>
  </si>
  <si>
    <t>CDAで健診結果を記述するためのデータ型。参考として掲載。
　・PQ：単一の物理量で表現される結果
　・CD：コード値で表現される結果(順序なしコード型)
　・CO：順序尺度のあるコード値で表現される結果(順序付コード値)
　・ST：文字列で表現される結果
　・YM：年月日（YYYYMMDD）で表現される</t>
    <rPh sb="21" eb="23">
      <t>サンコウ</t>
    </rPh>
    <rPh sb="26" eb="28">
      <t>ケイサイ</t>
    </rPh>
    <phoneticPr fontId="1"/>
  </si>
  <si>
    <t>FHIRのObservation.valueQuantity.value要素の最大文字数を定義する。</t>
    <rPh sb="36" eb="38">
      <t>ヨウソ</t>
    </rPh>
    <rPh sb="39" eb="44">
      <t>サイダイモジスウ</t>
    </rPh>
    <rPh sb="45" eb="47">
      <t>テイギ</t>
    </rPh>
    <phoneticPr fontId="1"/>
  </si>
  <si>
    <t>FHIRのObservation.valueQuantity.value要素の桁形式を定義する。</t>
    <rPh sb="39" eb="40">
      <t>ケタ</t>
    </rPh>
    <rPh sb="40" eb="42">
      <t>ケイシキ</t>
    </rPh>
    <phoneticPr fontId="1"/>
  </si>
  <si>
    <t>FHIRのObservation.valueQuantity.value要素の最小値を定義する。</t>
    <rPh sb="39" eb="42">
      <t>サイショウチ</t>
    </rPh>
    <phoneticPr fontId="1"/>
  </si>
  <si>
    <t>FHIRのObservation.valueQuantity.value要素の最大値を定義する。</t>
    <rPh sb="39" eb="41">
      <t>サイダイ</t>
    </rPh>
    <phoneticPr fontId="1"/>
  </si>
  <si>
    <t>FHIRのObservation.valueCadebleConcept.coding.system要素の識別子情報を定義する。</t>
    <rPh sb="53" eb="56">
      <t>シキベツシ</t>
    </rPh>
    <rPh sb="56" eb="58">
      <t>ジョウホウ</t>
    </rPh>
    <phoneticPr fontId="1"/>
  </si>
  <si>
    <t>FHIRのObservation.valueCadebleConcept.coding.code要素のコード値情報を定義する。</t>
    <rPh sb="54" eb="55">
      <t>アタイ</t>
    </rPh>
    <rPh sb="55" eb="57">
      <t>ジョウホウ</t>
    </rPh>
    <phoneticPr fontId="1"/>
  </si>
  <si>
    <t>FHIRのObservation.referenceRange.low.valueの基準値下限を定義する。</t>
    <rPh sb="42" eb="45">
      <t>キジュンチ</t>
    </rPh>
    <rPh sb="45" eb="47">
      <t>カゲン</t>
    </rPh>
    <rPh sb="48" eb="50">
      <t>テイギ</t>
    </rPh>
    <phoneticPr fontId="1"/>
  </si>
  <si>
    <t>FHIRのObservation.referenceRange.high.valueの基準値上限を定義する。</t>
    <rPh sb="43" eb="46">
      <t>キジュンチ</t>
    </rPh>
    <rPh sb="46" eb="48">
      <t>ジョウゲン</t>
    </rPh>
    <rPh sb="49" eb="51">
      <t>テイギ</t>
    </rPh>
    <phoneticPr fontId="1"/>
  </si>
  <si>
    <t>UCUM単位コード(XML用単位)</t>
    <phoneticPr fontId="2"/>
  </si>
  <si>
    <t>UCUM単位コード
(XML用単位)</t>
    <rPh sb="14" eb="15">
      <t>ヨウ</t>
    </rPh>
    <rPh sb="15" eb="17">
      <t>タンイ</t>
    </rPh>
    <phoneticPr fontId="18"/>
  </si>
  <si>
    <t>2A000</t>
    <phoneticPr fontId="1"/>
  </si>
  <si>
    <t>3C015</t>
    <phoneticPr fontId="1"/>
  </si>
  <si>
    <t>9A110</t>
    <phoneticPr fontId="1"/>
  </si>
  <si>
    <t>9E100</t>
    <phoneticPr fontId="1"/>
  </si>
  <si>
    <t>9N206</t>
    <phoneticPr fontId="1"/>
  </si>
  <si>
    <t>9N221</t>
    <phoneticPr fontId="1"/>
  </si>
  <si>
    <t>一連検査
グループコード
(FHIR)</t>
    <phoneticPr fontId="1"/>
  </si>
  <si>
    <t>一連検査
グループ関係コード
(XML)</t>
    <phoneticPr fontId="18"/>
  </si>
  <si>
    <t>一連検査グループコード(FHIR)</t>
    <phoneticPr fontId="1"/>
  </si>
  <si>
    <t>一連検査グループ関係コード(XML)</t>
    <phoneticPr fontId="1"/>
  </si>
  <si>
    <t>・COMP
・RSON</t>
    <phoneticPr fontId="1"/>
  </si>
  <si>
    <t>FHIRのObservation.valueQuantity.unit要素の単位情報を定義する。
XML用特定健診項目情報の付属２に記載の表示用単位と同義。</t>
    <rPh sb="38" eb="40">
      <t>タンイ</t>
    </rPh>
    <rPh sb="40" eb="42">
      <t>ジョウホウ</t>
    </rPh>
    <rPh sb="62" eb="64">
      <t>フゾク</t>
    </rPh>
    <rPh sb="66" eb="68">
      <t>キサイ</t>
    </rPh>
    <rPh sb="69" eb="74">
      <t>ヒョウジヨウタンイ</t>
    </rPh>
    <rPh sb="75" eb="77">
      <t>ドウギ</t>
    </rPh>
    <phoneticPr fontId="1"/>
  </si>
  <si>
    <t>FHIRのObservation.valueQuantity.code要素の単位情報を定義する。
XML用特定健診項目情報の付属２に記載のXML用単位と同義。</t>
    <rPh sb="38" eb="40">
      <t>タンイ</t>
    </rPh>
    <rPh sb="40" eb="42">
      <t>ジョウホウ</t>
    </rPh>
    <phoneticPr fontId="1"/>
  </si>
  <si>
    <t>一連検査グループ</t>
    <phoneticPr fontId="1"/>
  </si>
  <si>
    <t>基準値定義</t>
    <rPh sb="0" eb="5">
      <t>キジュンチテイギ</t>
    </rPh>
    <phoneticPr fontId="1"/>
  </si>
  <si>
    <t>電子カルテ情報共有サービス向け健診マスタ(仮)の説明</t>
    <rPh sb="21" eb="22">
      <t>カリ</t>
    </rPh>
    <rPh sb="24" eb="26">
      <t>セツメイ</t>
    </rPh>
    <phoneticPr fontId="1"/>
  </si>
  <si>
    <t>CDAで一連検査グループにおける各entryRelationship同士の関係を表すための識別子。CDA 健診結果報告書規格では包含関係や他の項目への理由関係を行為間関係種別コードで識別できるようにしているが、FHIRではすべてhasMemberで関連付けるため使用しない。参考として掲載。
　・COMP：包含関係（組み合わせ関係）
　・RSON：他の項目への理由関係</t>
    <rPh sb="16" eb="17">
      <t>カク</t>
    </rPh>
    <rPh sb="40" eb="41">
      <t>アラワ</t>
    </rPh>
    <rPh sb="45" eb="48">
      <t>シキベツシ</t>
    </rPh>
    <rPh sb="131" eb="133">
      <t>シヨウ</t>
    </rPh>
    <rPh sb="137" eb="139">
      <t>サンコウ</t>
    </rPh>
    <rPh sb="142" eb="144">
      <t>ケイサイ</t>
    </rPh>
    <phoneticPr fontId="1"/>
  </si>
  <si>
    <t>「貧血検査の複数項目の検査結果とその検査を実施した理由情報」、「胸部エックス線検査の判定結果と所見」、あるいは「胸部Ｘ線検査所見とそのフィルム番号」などのように、ある検査結果が、それに付帯する情報（付帯情報）とともに現れる場合に使用される一連検査グループを表すための識別子。
Composition.entry.resourceで表現されるObservationリソースを、グループでくくるためのコードとしてObservation.codeに記述する。
その上で、そのObservationリソースのhasMember要素で参照されるさらに細分化されたObservationリソースに、各検査項目とその結果を記述する。</t>
    <rPh sb="128" eb="129">
      <t>アラワ</t>
    </rPh>
    <rPh sb="133" eb="136">
      <t>シキベツシ</t>
    </rPh>
    <rPh sb="221" eb="223">
      <t>キジュツ</t>
    </rPh>
    <rPh sb="229" eb="230">
      <t>ウエ</t>
    </rPh>
    <rPh sb="270" eb="273">
      <t>サイブンカ</t>
    </rPh>
    <rPh sb="301" eb="303">
      <t>ケッカ</t>
    </rPh>
    <phoneticPr fontId="1"/>
  </si>
  <si>
    <t>XMLでは医師名は独立項目として扱わず、診断所見等の項目のauthor要素として記述（以下＊印、同じ）</t>
    <phoneticPr fontId="1"/>
  </si>
  <si>
    <t>順番号
(付属2)</t>
    <rPh sb="0" eb="1">
      <t>ジュン</t>
    </rPh>
    <rPh sb="1" eb="3">
      <t>バンゴウ</t>
    </rPh>
    <rPh sb="5" eb="7">
      <t>フゾク</t>
    </rPh>
    <phoneticPr fontId="1"/>
  </si>
  <si>
    <t>順番号
(表示順)</t>
    <rPh sb="0" eb="1">
      <t>ジュン</t>
    </rPh>
    <rPh sb="1" eb="3">
      <t>バンゴウ</t>
    </rPh>
    <rPh sb="5" eb="8">
      <t>ヒョウジジュン</t>
    </rPh>
    <phoneticPr fontId="1"/>
  </si>
  <si>
    <t>順番号(表示順)</t>
    <rPh sb="0" eb="1">
      <t>ジュン</t>
    </rPh>
    <rPh sb="1" eb="3">
      <t>バンゴウ</t>
    </rPh>
    <rPh sb="4" eb="7">
      <t>ヒョウジジュン</t>
    </rPh>
    <phoneticPr fontId="1"/>
  </si>
  <si>
    <t>順番号(付属2)</t>
    <rPh sb="0" eb="1">
      <t>ジュン</t>
    </rPh>
    <rPh sb="1" eb="3">
      <t>バンゴウ</t>
    </rPh>
    <rPh sb="4" eb="6">
      <t>フゾク</t>
    </rPh>
    <phoneticPr fontId="1"/>
  </si>
  <si>
    <t>XML用特定健診項目情報の付属２に記載の順番号。参考として掲載。</t>
    <rPh sb="20" eb="23">
      <t>ジュンバンゴウ</t>
    </rPh>
    <phoneticPr fontId="1"/>
  </si>
  <si>
    <t>保険者
システム</t>
    <rPh sb="0" eb="3">
      <t>ホケンシャ</t>
    </rPh>
    <phoneticPr fontId="1"/>
  </si>
  <si>
    <t>更改期情報</t>
    <phoneticPr fontId="1"/>
  </si>
  <si>
    <t>予備</t>
    <rPh sb="0" eb="2">
      <t>ヨビ</t>
    </rPh>
    <phoneticPr fontId="1"/>
  </si>
  <si>
    <t xml:space="preserve">1 </t>
    <phoneticPr fontId="1"/>
  </si>
  <si>
    <t>2</t>
  </si>
  <si>
    <t xml:space="preserve">3 </t>
    <phoneticPr fontId="1"/>
  </si>
  <si>
    <t>未実施の記録可否</t>
    <phoneticPr fontId="1"/>
  </si>
  <si>
    <t>項目属性
（FHIR）</t>
    <rPh sb="0" eb="2">
      <t>コウモク</t>
    </rPh>
    <rPh sb="2" eb="4">
      <t>ゾクセイ</t>
    </rPh>
    <phoneticPr fontId="1"/>
  </si>
  <si>
    <t>業務歴</t>
    <phoneticPr fontId="1"/>
  </si>
  <si>
    <t>JLAC10コード</t>
    <phoneticPr fontId="1"/>
  </si>
  <si>
    <t>項目コード</t>
    <rPh sb="0" eb="2">
      <t>コウモク</t>
    </rPh>
    <phoneticPr fontId="18"/>
  </si>
  <si>
    <t>医師の意見</t>
    <phoneticPr fontId="1"/>
  </si>
  <si>
    <r>
      <t>実施必須項目について、各健診種別のチェック対象可否を示すフラグ。
健診種別ごとに0もしくは1の数字で定義。
1桁目：特健(特定健康診査（特定健診）)
2桁目：後期(後期高齢者医療健康診査（後期高齢者健診）)
3桁目：事業者(事業主健診（一般定期健康診断）)
4桁目：学校(学校保健安全法、及び労働安全衛生法に基づく職員健診)
5桁目：保険者(保険者の実施する特定健康診査以外の健診)
6桁目：その他(保険者以外が行う特定健康診査に相当する健診)</t>
    </r>
    <r>
      <rPr>
        <sz val="10.5"/>
        <color rgb="FFFF0000"/>
        <rFont val="Meiryo UI"/>
        <family val="3"/>
        <charset val="128"/>
      </rPr>
      <t xml:space="preserve">
</t>
    </r>
    <r>
      <rPr>
        <sz val="10.5"/>
        <rFont val="Meiryo UI"/>
        <family val="3"/>
        <charset val="128"/>
      </rPr>
      <t xml:space="preserve">
例）
000000：全ての種別でチェックしない場合
110000：特健、後期のみチェックする
111111：全ての種別でチェックする</t>
    </r>
    <rPh sb="0" eb="6">
      <t>ジッシヒッスコウモク</t>
    </rPh>
    <rPh sb="26" eb="27">
      <t>シメ</t>
    </rPh>
    <rPh sb="33" eb="37">
      <t>ケンシンシュベツ</t>
    </rPh>
    <rPh sb="50" eb="52">
      <t>テイギ</t>
    </rPh>
    <phoneticPr fontId="18"/>
  </si>
  <si>
    <t>実施必須項目のうち未実施の記録不可について、各健診種別のチェック対象可否を示すフラグ。
健診種別ごとに0もしくは1の数字で定義。
1桁目：特健(特定健康診査（特定健診）)
2桁目：後期(後期高齢者医療健康診査（後期高齢者健診）)
3桁目：事業者(事業主健診（一般定期健康診断）)
4桁目：学校(学校保健安全法、及び労働安全衛生法に基づく職員健診)
5桁目：保険者(保険者の実施する特定健康診査以外の健診)
6桁目：その他(保険者以外が行う特定健康診査に相当する健診)
例）
000000：全ての種別でチェックしない場合
110000：特健、後期のみチェックする
111111：全ての種別でチェックする</t>
    <rPh sb="9" eb="12">
      <t>ミジッシ</t>
    </rPh>
    <rPh sb="13" eb="15">
      <t>キロク</t>
    </rPh>
    <rPh sb="15" eb="17">
      <t>フカ</t>
    </rPh>
    <phoneticPr fontId="18"/>
  </si>
  <si>
    <t>2A020</t>
    <phoneticPr fontId="1"/>
  </si>
  <si>
    <t>ST</t>
    <phoneticPr fontId="1"/>
  </si>
  <si>
    <t>1：付加価値の高い情報提供、2：専門職による対面説明、3：1と2両方実施
1～3に当てはまらない場合は出現させない</t>
  </si>
  <si>
    <t>1.2.392.200119.6.18060</t>
  </si>
  <si>
    <t>1：健診1週間以内に初回面接実施
1に当てはまらない場合は出現させない</t>
  </si>
  <si>
    <t>電子カルテ情報共有サービス向け健診マスタ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</si>
</sst>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000000"/>
      <name val="Times New Roman"/>
      <family val="1"/>
    </font>
    <font>
      <sz val="11"/>
      <color theme="1"/>
      <name val="ＭＳ Ｐゴシック"/>
      <family val="2"/>
      <charset val="128"/>
    </font>
    <font>
      <sz val="18"/>
      <color theme="3"/>
      <name val="游ゴシック Light"/>
      <family val="2"/>
      <charset val="128"/>
      <scheme val="major"/>
    </font>
    <font>
      <sz val="10"/>
      <color theme="1"/>
      <name val="Meiryo UI"/>
      <family val="2"/>
      <charset val="128"/>
    </font>
    <font>
      <sz val="11"/>
      <color theme="1"/>
      <name val="メイリオ"/>
      <family val="3"/>
      <charset val="128"/>
    </font>
    <font>
      <sz val="22"/>
      <color theme="1"/>
      <name val="メイリオ"/>
      <family val="3"/>
      <charset val="128"/>
    </font>
    <font>
      <sz val="10"/>
      <color theme="1"/>
      <name val="メイリオ"/>
      <family val="3"/>
      <charset val="128"/>
    </font>
    <font>
      <sz val="9"/>
      <color theme="1"/>
      <name val="メイリオ"/>
      <family val="3"/>
      <charset val="128"/>
    </font>
    <font>
      <sz val="11"/>
      <name val="メイリオ"/>
      <family val="3"/>
      <charset val="128"/>
    </font>
    <font>
      <sz val="9"/>
      <name val="メイリオ"/>
      <family val="3"/>
      <charset val="128"/>
    </font>
    <font>
      <sz val="11"/>
      <name val="Meiryo UI"/>
      <family val="3"/>
      <charset val="128"/>
    </font>
    <font>
      <sz val="11"/>
      <color theme="1"/>
      <name val="游ゴシック"/>
      <family val="2"/>
      <scheme val="minor"/>
    </font>
    <font>
      <sz val="11"/>
      <color rgb="FFFF0000"/>
      <name val="Meiryo UI"/>
      <family val="3"/>
      <charset val="128"/>
    </font>
    <font>
      <sz val="11"/>
      <name val="ＭＳ Ｐゴシック"/>
      <family val="3"/>
      <charset val="128"/>
    </font>
    <font>
      <b/>
      <sz val="10.5"/>
      <name val="ＭＳ Ｐ明朝"/>
      <family val="1"/>
      <charset val="128"/>
    </font>
    <font>
      <sz val="6"/>
      <name val="ＭＳ Ｐゴシック"/>
      <family val="3"/>
      <charset val="128"/>
    </font>
    <font>
      <sz val="10.5"/>
      <name val="Meiryo UI"/>
      <family val="3"/>
      <charset val="128"/>
    </font>
    <font>
      <sz val="10.5"/>
      <name val="Meiryo UI"/>
      <family val="3"/>
    </font>
    <font>
      <sz val="11"/>
      <color theme="1"/>
      <name val="メイリオ"/>
      <family val="3"/>
    </font>
    <font>
      <sz val="11"/>
      <name val="メイリオ"/>
      <family val="3"/>
    </font>
    <font>
      <sz val="11"/>
      <color theme="1"/>
      <name val="Meiryo UI"/>
      <family val="3"/>
      <charset val="128"/>
    </font>
    <font>
      <sz val="20"/>
      <name val="Meiryo UI"/>
      <family val="3"/>
      <charset val="128"/>
    </font>
    <font>
      <sz val="10.5"/>
      <color rgb="FFFF0000"/>
      <name val="Meiryo UI"/>
      <family val="3"/>
      <charset val="128"/>
    </font>
  </fonts>
  <fills count="8">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1">
    <xf numFmtId="0" fontId="0" fillId="0" borderId="0">
      <alignment vertical="center"/>
    </xf>
    <xf numFmtId="0" fontId="3" fillId="0" borderId="0"/>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14" fillId="0" borderId="0"/>
    <xf numFmtId="0" fontId="2" fillId="0" borderId="0">
      <alignment vertical="center"/>
    </xf>
    <xf numFmtId="0" fontId="16" fillId="0" borderId="0">
      <alignment vertical="center"/>
    </xf>
    <xf numFmtId="0" fontId="16" fillId="0" borderId="0"/>
    <xf numFmtId="0" fontId="16" fillId="0" borderId="0"/>
  </cellStyleXfs>
  <cellXfs count="109">
    <xf numFmtId="0" fontId="0" fillId="0" borderId="0" xfId="0">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left" vertical="center" shrinkToFi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7" fillId="3" borderId="1" xfId="0" applyFont="1" applyFill="1" applyBorder="1" applyAlignment="1">
      <alignment horizontal="center" vertical="center" shrinkToFit="1"/>
    </xf>
    <xf numFmtId="0" fontId="7" fillId="0" borderId="0" xfId="0" applyFont="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shrinkToFit="1"/>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shrinkToFit="1"/>
    </xf>
    <xf numFmtId="0" fontId="7" fillId="0" borderId="0" xfId="0" applyFont="1" applyAlignment="1">
      <alignment horizontal="center" vertical="center" shrinkToFit="1"/>
    </xf>
    <xf numFmtId="0" fontId="11" fillId="0" borderId="5" xfId="0" applyFont="1" applyBorder="1" applyAlignment="1">
      <alignment horizontal="center" vertical="center" wrapText="1"/>
    </xf>
    <xf numFmtId="0" fontId="19" fillId="0" borderId="0" xfId="8" applyFont="1">
      <alignment vertical="center"/>
    </xf>
    <xf numFmtId="0" fontId="19" fillId="0" borderId="0" xfId="8" applyFont="1" applyAlignment="1">
      <alignment horizontal="center" vertical="center"/>
    </xf>
    <xf numFmtId="0" fontId="19" fillId="2" borderId="1" xfId="8" applyFont="1" applyFill="1" applyBorder="1" applyAlignment="1">
      <alignment horizontal="center" vertical="center"/>
    </xf>
    <xf numFmtId="49" fontId="15" fillId="0" borderId="1" xfId="0" applyNumberFormat="1" applyFont="1" applyBorder="1">
      <alignment vertical="center"/>
    </xf>
    <xf numFmtId="49" fontId="13" fillId="0" borderId="1" xfId="0" applyNumberFormat="1" applyFont="1" applyBorder="1">
      <alignment vertical="center"/>
    </xf>
    <xf numFmtId="0" fontId="13" fillId="0" borderId="1" xfId="0" applyFont="1" applyBorder="1">
      <alignment vertical="center"/>
    </xf>
    <xf numFmtId="49" fontId="13" fillId="0" borderId="0" xfId="0" applyNumberFormat="1" applyFont="1">
      <alignment vertical="center"/>
    </xf>
    <xf numFmtId="49" fontId="13" fillId="0" borderId="1" xfId="0" quotePrefix="1" applyNumberFormat="1" applyFont="1" applyBorder="1">
      <alignment vertical="center"/>
    </xf>
    <xf numFmtId="0" fontId="13" fillId="0" borderId="0" xfId="0" applyFont="1">
      <alignmen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76" fontId="13" fillId="0" borderId="1" xfId="0" applyNumberFormat="1" applyFont="1" applyBorder="1">
      <alignment vertical="center"/>
    </xf>
    <xf numFmtId="176" fontId="13" fillId="0" borderId="0" xfId="0" applyNumberFormat="1" applyFont="1">
      <alignment vertical="center"/>
    </xf>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0" fillId="2" borderId="1" xfId="8" applyFont="1" applyFill="1" applyBorder="1" applyAlignment="1">
      <alignment horizontal="centerContinuous" vertical="center" wrapText="1"/>
    </xf>
    <xf numFmtId="0" fontId="20" fillId="2" borderId="1" xfId="8" applyFont="1" applyFill="1" applyBorder="1" applyAlignment="1">
      <alignment horizontal="centerContinuous" vertical="center"/>
    </xf>
    <xf numFmtId="49" fontId="15" fillId="0" borderId="0" xfId="0" applyNumberFormat="1" applyFont="1">
      <alignment vertical="center"/>
    </xf>
    <xf numFmtId="0" fontId="15" fillId="0" borderId="0" xfId="0" applyFont="1">
      <alignment vertical="center"/>
    </xf>
    <xf numFmtId="0" fontId="13" fillId="0" borderId="1" xfId="10" applyFont="1" applyBorder="1" applyAlignment="1">
      <alignment horizontal="left" vertical="center" shrinkToFit="1"/>
    </xf>
    <xf numFmtId="0" fontId="19" fillId="0" borderId="1" xfId="9" applyFont="1" applyBorder="1" applyAlignment="1" applyProtection="1">
      <alignment horizontal="left" vertical="center"/>
      <protection locked="0"/>
    </xf>
    <xf numFmtId="0" fontId="19" fillId="0" borderId="1" xfId="8" applyFont="1" applyBorder="1" applyAlignment="1">
      <alignment horizontal="left" vertical="center" wrapText="1"/>
    </xf>
    <xf numFmtId="0" fontId="19" fillId="0" borderId="1" xfId="8" applyFont="1" applyBorder="1" applyAlignment="1">
      <alignment vertical="center" wrapText="1"/>
    </xf>
    <xf numFmtId="0" fontId="13" fillId="0" borderId="1" xfId="10" applyFont="1" applyBorder="1" applyAlignment="1">
      <alignment horizontal="left" vertical="center" wrapText="1" shrinkToFit="1"/>
    </xf>
    <xf numFmtId="0" fontId="19" fillId="0" borderId="1" xfId="8" applyFont="1" applyBorder="1" applyAlignment="1">
      <alignment horizontal="left" vertical="center"/>
    </xf>
    <xf numFmtId="176" fontId="20" fillId="2" borderId="2" xfId="8" applyNumberFormat="1" applyFont="1" applyFill="1" applyBorder="1" applyAlignment="1">
      <alignment horizontal="center" vertical="center"/>
    </xf>
    <xf numFmtId="0" fontId="20" fillId="2" borderId="2" xfId="8" applyFont="1" applyFill="1" applyBorder="1" applyAlignment="1">
      <alignment horizontal="center" vertical="center"/>
    </xf>
    <xf numFmtId="0" fontId="20" fillId="2" borderId="2" xfId="9" applyFont="1" applyFill="1" applyBorder="1" applyAlignment="1" applyProtection="1">
      <alignment horizontal="center" vertical="center"/>
      <protection locked="0"/>
    </xf>
    <xf numFmtId="49" fontId="23" fillId="0" borderId="1" xfId="0" applyNumberFormat="1" applyFont="1" applyBorder="1">
      <alignment vertical="center"/>
    </xf>
    <xf numFmtId="49" fontId="13" fillId="0" borderId="1" xfId="0" applyNumberFormat="1" applyFont="1" applyBorder="1" applyAlignment="1">
      <alignment vertical="center" wrapText="1"/>
    </xf>
    <xf numFmtId="0" fontId="20" fillId="2" borderId="4" xfId="8" applyFont="1" applyFill="1" applyBorder="1">
      <alignment vertical="center"/>
    </xf>
    <xf numFmtId="176" fontId="23" fillId="0" borderId="1" xfId="0" applyNumberFormat="1" applyFont="1" applyBorder="1">
      <alignment vertical="center"/>
    </xf>
    <xf numFmtId="0" fontId="23" fillId="0" borderId="1" xfId="0" applyFont="1" applyBorder="1">
      <alignment vertical="center"/>
    </xf>
    <xf numFmtId="49" fontId="24" fillId="0" borderId="0" xfId="0" applyNumberFormat="1" applyFont="1">
      <alignment vertical="center"/>
    </xf>
    <xf numFmtId="0" fontId="19" fillId="2" borderId="1" xfId="8" applyFont="1" applyFill="1" applyBorder="1" applyAlignment="1">
      <alignment horizontal="center" vertical="top" wrapText="1"/>
    </xf>
    <xf numFmtId="0" fontId="20" fillId="2" borderId="1" xfId="8" applyFont="1" applyFill="1" applyBorder="1" applyAlignment="1">
      <alignment horizontal="center" vertical="top" wrapText="1"/>
    </xf>
    <xf numFmtId="0" fontId="20" fillId="2" borderId="2" xfId="8" applyFont="1" applyFill="1" applyBorder="1" applyAlignment="1">
      <alignment vertical="top" wrapText="1"/>
    </xf>
    <xf numFmtId="0" fontId="19" fillId="2" borderId="1" xfId="9" applyFont="1" applyFill="1" applyBorder="1" applyAlignment="1" applyProtection="1">
      <alignment horizontal="center" vertical="top"/>
      <protection locked="0"/>
    </xf>
    <xf numFmtId="0" fontId="19" fillId="2" borderId="1" xfId="8" applyFont="1" applyFill="1" applyBorder="1" applyAlignment="1">
      <alignment horizontal="center" vertical="top"/>
    </xf>
    <xf numFmtId="0" fontId="20" fillId="2" borderId="4" xfId="8" applyFont="1" applyFill="1" applyBorder="1" applyAlignment="1">
      <alignment horizontal="center" vertical="top"/>
    </xf>
    <xf numFmtId="0" fontId="19" fillId="0" borderId="1" xfId="8" applyFont="1" applyBorder="1">
      <alignment vertical="center"/>
    </xf>
    <xf numFmtId="0" fontId="13" fillId="5" borderId="1" xfId="0" applyFont="1" applyFill="1" applyBorder="1">
      <alignment vertical="center"/>
    </xf>
    <xf numFmtId="49" fontId="13" fillId="5" borderId="1" xfId="0" quotePrefix="1" applyNumberFormat="1" applyFont="1" applyFill="1" applyBorder="1">
      <alignment vertical="center"/>
    </xf>
    <xf numFmtId="49" fontId="13" fillId="5" borderId="1" xfId="0" applyNumberFormat="1" applyFont="1" applyFill="1" applyBorder="1">
      <alignment vertical="center"/>
    </xf>
    <xf numFmtId="0" fontId="19" fillId="2" borderId="2" xfId="8" applyFont="1" applyFill="1" applyBorder="1" applyAlignment="1">
      <alignment horizontal="center" vertical="top" wrapText="1"/>
    </xf>
    <xf numFmtId="49" fontId="13" fillId="4" borderId="1" xfId="0" applyNumberFormat="1" applyFont="1" applyFill="1" applyBorder="1">
      <alignment vertical="center"/>
    </xf>
    <xf numFmtId="0" fontId="20" fillId="2" borderId="2" xfId="8" applyFont="1" applyFill="1" applyBorder="1" applyAlignment="1">
      <alignment horizontal="center" vertical="top" wrapText="1"/>
    </xf>
    <xf numFmtId="176" fontId="20" fillId="2" borderId="2" xfId="8" applyNumberFormat="1" applyFont="1" applyFill="1" applyBorder="1" applyAlignment="1">
      <alignment horizontal="center" vertical="center" wrapText="1"/>
    </xf>
    <xf numFmtId="176" fontId="20" fillId="2" borderId="4" xfId="8" applyNumberFormat="1" applyFont="1" applyFill="1" applyBorder="1">
      <alignment vertical="center"/>
    </xf>
    <xf numFmtId="0" fontId="20" fillId="2" borderId="4" xfId="9" applyFont="1" applyFill="1" applyBorder="1" applyAlignment="1" applyProtection="1">
      <alignment vertical="center"/>
      <protection locked="0"/>
    </xf>
    <xf numFmtId="0" fontId="20" fillId="2" borderId="7" xfId="8" applyFont="1" applyFill="1" applyBorder="1" applyAlignment="1">
      <alignment horizontal="center" vertical="center" wrapText="1"/>
    </xf>
    <xf numFmtId="176" fontId="13" fillId="6" borderId="1" xfId="0" applyNumberFormat="1" applyFont="1" applyFill="1" applyBorder="1">
      <alignment vertical="center"/>
    </xf>
    <xf numFmtId="176" fontId="23" fillId="6" borderId="1" xfId="0" applyNumberFormat="1" applyFont="1" applyFill="1" applyBorder="1">
      <alignment vertical="center"/>
    </xf>
    <xf numFmtId="0" fontId="13" fillId="6" borderId="1" xfId="0" applyFont="1" applyFill="1" applyBorder="1">
      <alignment vertical="center"/>
    </xf>
    <xf numFmtId="49" fontId="13" fillId="6" borderId="1" xfId="0" applyNumberFormat="1" applyFont="1" applyFill="1" applyBorder="1">
      <alignment vertical="center"/>
    </xf>
    <xf numFmtId="176" fontId="20" fillId="7" borderId="2" xfId="8" applyNumberFormat="1" applyFont="1" applyFill="1" applyBorder="1" applyAlignment="1">
      <alignment horizontal="center" vertical="center" wrapText="1"/>
    </xf>
    <xf numFmtId="176" fontId="20" fillId="7" borderId="4" xfId="8" applyNumberFormat="1" applyFont="1" applyFill="1" applyBorder="1">
      <alignment vertical="center"/>
    </xf>
    <xf numFmtId="0" fontId="13" fillId="0" borderId="0" xfId="0" applyFont="1" applyAlignment="1">
      <alignment horizontal="left" vertical="center"/>
    </xf>
    <xf numFmtId="0" fontId="13" fillId="0" borderId="1" xfId="0" applyFont="1" applyBorder="1" applyAlignment="1">
      <alignment horizontal="left" vertical="center"/>
    </xf>
    <xf numFmtId="177" fontId="13" fillId="0" borderId="1" xfId="0" applyNumberFormat="1" applyFont="1" applyBorder="1">
      <alignment vertical="center"/>
    </xf>
    <xf numFmtId="177" fontId="13" fillId="0" borderId="1" xfId="0" applyNumberFormat="1" applyFont="1" applyBorder="1" applyAlignment="1">
      <alignment horizontal="left" vertical="center"/>
    </xf>
    <xf numFmtId="177" fontId="13" fillId="6" borderId="1" xfId="0" applyNumberFormat="1" applyFont="1" applyFill="1" applyBorder="1">
      <alignment vertical="center"/>
    </xf>
    <xf numFmtId="177" fontId="13" fillId="5" borderId="1" xfId="0" applyNumberFormat="1" applyFont="1" applyFill="1" applyBorder="1">
      <alignment vertical="center"/>
    </xf>
    <xf numFmtId="0" fontId="19" fillId="7" borderId="1" xfId="8" applyFont="1" applyFill="1" applyBorder="1" applyAlignment="1">
      <alignment horizontal="center" vertical="top" wrapText="1"/>
    </xf>
    <xf numFmtId="0" fontId="20" fillId="2" borderId="2" xfId="8" applyFont="1" applyFill="1" applyBorder="1" applyAlignment="1">
      <alignment horizontal="left" vertical="top" wrapText="1"/>
    </xf>
    <xf numFmtId="0" fontId="20" fillId="2" borderId="9" xfId="8" applyFont="1" applyFill="1" applyBorder="1" applyAlignment="1">
      <alignment horizontal="left" vertical="top" wrapText="1"/>
    </xf>
    <xf numFmtId="0" fontId="20" fillId="2" borderId="4" xfId="8" applyFont="1" applyFill="1" applyBorder="1" applyAlignment="1">
      <alignment horizontal="center" vertical="center"/>
    </xf>
    <xf numFmtId="0" fontId="13" fillId="0" borderId="1" xfId="0" applyFont="1" applyFill="1" applyBorder="1">
      <alignment vertical="center"/>
    </xf>
    <xf numFmtId="49" fontId="13" fillId="0" borderId="1" xfId="0" applyNumberFormat="1" applyFont="1" applyFill="1" applyBorder="1">
      <alignment vertical="center"/>
    </xf>
    <xf numFmtId="177" fontId="13" fillId="0" borderId="1" xfId="0" applyNumberFormat="1" applyFont="1" applyFill="1" applyBorder="1">
      <alignment vertical="center"/>
    </xf>
    <xf numFmtId="0" fontId="20" fillId="2" borderId="6" xfId="8" applyFont="1" applyFill="1" applyBorder="1" applyAlignment="1">
      <alignment horizontal="center" vertical="center"/>
    </xf>
    <xf numFmtId="0" fontId="20" fillId="2" borderId="8" xfId="8" applyFont="1" applyFill="1" applyBorder="1" applyAlignment="1">
      <alignment horizontal="center" vertical="center"/>
    </xf>
    <xf numFmtId="0" fontId="20" fillId="2" borderId="6" xfId="8" applyFont="1" applyFill="1" applyBorder="1" applyAlignment="1">
      <alignment horizontal="center" vertical="center" wrapText="1"/>
    </xf>
    <xf numFmtId="0" fontId="20" fillId="2" borderId="7" xfId="8" applyFont="1" applyFill="1" applyBorder="1" applyAlignment="1">
      <alignment horizontal="center" vertical="center" wrapText="1"/>
    </xf>
    <xf numFmtId="0" fontId="20" fillId="2" borderId="8" xfId="8" applyFont="1" applyFill="1" applyBorder="1" applyAlignment="1">
      <alignment horizontal="center" vertical="center" wrapText="1"/>
    </xf>
    <xf numFmtId="0" fontId="20" fillId="7" borderId="2" xfId="8" applyFont="1" applyFill="1" applyBorder="1" applyAlignment="1">
      <alignment horizontal="center" vertical="center" wrapText="1"/>
    </xf>
    <xf numFmtId="0" fontId="20" fillId="7" borderId="4" xfId="8" applyFont="1" applyFill="1" applyBorder="1" applyAlignment="1">
      <alignment horizontal="center" vertical="center" wrapText="1"/>
    </xf>
    <xf numFmtId="0" fontId="20" fillId="2" borderId="1" xfId="8" applyFont="1" applyFill="1" applyBorder="1" applyAlignment="1">
      <alignment horizontal="center" vertical="center" wrapText="1"/>
    </xf>
    <xf numFmtId="0" fontId="20" fillId="2" borderId="7" xfId="8" applyFont="1" applyFill="1" applyBorder="1" applyAlignment="1">
      <alignment horizontal="center"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left" vertical="center" wrapText="1"/>
    </xf>
  </cellXfs>
  <cellStyles count="11">
    <cellStyle name="標準" xfId="0" builtinId="0"/>
    <cellStyle name="標準 2" xfId="1" xr:uid="{FE27ABC7-B3FD-4316-8D98-0BC2AA6B19AA}"/>
    <cellStyle name="標準 2 2" xfId="10" xr:uid="{AFE70066-6516-4726-812A-B56B7520891A}"/>
    <cellStyle name="標準 3" xfId="3" xr:uid="{E7D8AD6F-BD6D-468A-919A-E411E9AEB56E}"/>
    <cellStyle name="標準 3 3 2 2 2" xfId="5" xr:uid="{0E281F87-DA20-44D9-BB84-C0F332230009}"/>
    <cellStyle name="標準 3 3 2 2 2 2" xfId="7" xr:uid="{EEC75032-F112-476D-9097-14B0C04A9583}"/>
    <cellStyle name="標準 4" xfId="2" xr:uid="{7BF7F8B1-5D9D-469D-9D40-0573C75660C3}"/>
    <cellStyle name="標準 5" xfId="4" xr:uid="{4FC321EB-8D14-442B-821D-1770453DA5BE}"/>
    <cellStyle name="標準 6" xfId="6" xr:uid="{B44114A6-6858-4B54-9963-D0DBF845B834}"/>
    <cellStyle name="標準 6 2" xfId="8" xr:uid="{497C7022-833A-413A-9413-B6B15EDC7077}"/>
    <cellStyle name="標準_4_開発要件書" xfId="9" xr:uid="{0048D60A-2112-457C-A500-AF1E83103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theme" Target="theme/theme1.xml" />
  <Relationship Id="rId18"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externalLink" Target="externalLinks/externalLink8.xml" />
  <Relationship Id="rId17" Type="http://schemas.openxmlformats.org/officeDocument/2006/relationships/customXml" Target="../customXml/item1.xml" />
  <Relationship Id="rId2" Type="http://schemas.openxmlformats.org/officeDocument/2006/relationships/worksheet" Target="worksheets/sheet2.xml" />
  <Relationship Id="rId16" Type="http://schemas.openxmlformats.org/officeDocument/2006/relationships/calcChain" Target="calcChain.xml" />
  <Relationship Id="rId20" Type="http://schemas.openxmlformats.org/officeDocument/2006/relationships/customXml" Target="../customXml/item4.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externalLink" Target="externalLinks/externalLink7.xml" />
  <Relationship Id="rId5" Type="http://schemas.openxmlformats.org/officeDocument/2006/relationships/externalLink" Target="externalLinks/externalLink1.xml" />
  <Relationship Id="rId15" Type="http://schemas.openxmlformats.org/officeDocument/2006/relationships/sharedStrings" Target="sharedStrings.xml" />
  <Relationship Id="rId10" Type="http://schemas.openxmlformats.org/officeDocument/2006/relationships/externalLink" Target="externalLinks/externalLink6.xml" />
  <Relationship Id="rId19" Type="http://schemas.openxmlformats.org/officeDocument/2006/relationships/customXml" Target="../customXml/item3.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224116</xdr:colOff>
      <xdr:row>7</xdr:row>
      <xdr:rowOff>92046</xdr:rowOff>
    </xdr:from>
    <xdr:to>
      <xdr:col>4</xdr:col>
      <xdr:colOff>1434353</xdr:colOff>
      <xdr:row>18</xdr:row>
      <xdr:rowOff>11205</xdr:rowOff>
    </xdr:to>
    <xdr:sp macro="" textlink="">
      <xdr:nvSpPr>
        <xdr:cNvPr id="2" name="吹き出し: 線 1">
          <a:extLst>
            <a:ext uri="{FF2B5EF4-FFF2-40B4-BE49-F238E27FC236}">
              <a16:creationId xmlns:a16="http://schemas.microsoft.com/office/drawing/2014/main" id="{6390D847-6AB9-42BE-9692-1C794D843F0F}"/>
            </a:ext>
          </a:extLst>
        </xdr:cNvPr>
        <xdr:cNvSpPr/>
      </xdr:nvSpPr>
      <xdr:spPr>
        <a:xfrm>
          <a:off x="843241" y="2406621"/>
          <a:ext cx="3496237" cy="2119434"/>
        </a:xfrm>
        <a:prstGeom prst="borderCallout1">
          <a:avLst>
            <a:gd name="adj1" fmla="val -7883"/>
            <a:gd name="adj2" fmla="val 16155"/>
            <a:gd name="adj3" fmla="val -42827"/>
            <a:gd name="adj4" fmla="val 6511"/>
          </a:avLst>
        </a:prstGeom>
        <a:solidFill>
          <a:schemeClr val="accent4">
            <a:lumMod val="20000"/>
            <a:lumOff val="80000"/>
          </a:schemeClr>
        </a:solidFill>
        <a:ln w="28575">
          <a:solidFill>
            <a:srgbClr val="E46C0A"/>
          </a:solidFill>
          <a:tailEnd type="oval"/>
        </a:ln>
      </xdr:spPr>
      <xdr:txBody>
        <a:bodyPr wrap="square" lIns="36000" tIns="36000" rIns="36000" bIns="36000" rtlCol="0" anchor="ctr">
          <a:noAutofit/>
        </a:bodyPr>
        <a:lstStyle>
          <a:defPPr>
            <a:defRPr lang="ja-JP"/>
          </a:defPPr>
          <a:lvl1pPr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1pPr>
          <a:lvl2pPr marL="457117"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2pPr>
          <a:lvl3pPr marL="914235"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3pPr>
          <a:lvl4pPr marL="1371353"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4pPr>
          <a:lvl5pPr marL="1828470"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5pPr>
          <a:lvl6pPr marL="2285588"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6pPr>
          <a:lvl7pPr marL="2742705"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7pPr>
          <a:lvl8pPr marL="3199823"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8pPr>
          <a:lvl9pPr marL="3656940"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9pPr>
        </a:lstStyle>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当該コードが「電子的な標準様式」の第何期で利用されているかを定義する。期内で変更があった場合は、小数部</a:t>
          </a:r>
          <a:r>
            <a:rPr lang="en-US" altLang="ja-JP" b="0" i="0">
              <a:solidFill>
                <a:srgbClr val="FF0000"/>
              </a:solidFill>
              <a:latin typeface="メイリオ" panose="020B0604030504040204" pitchFamily="50" charset="-128"/>
              <a:ea typeface="メイリオ" panose="020B0604030504040204" pitchFamily="50" charset="-128"/>
              <a:cs typeface="Arial" charset="0"/>
            </a:rPr>
            <a:t>1</a:t>
          </a:r>
          <a:r>
            <a:rPr lang="ja-JP" altLang="en-US" b="0" i="0">
              <a:solidFill>
                <a:srgbClr val="FF0000"/>
              </a:solidFill>
              <a:latin typeface="メイリオ" panose="020B0604030504040204" pitchFamily="50" charset="-128"/>
              <a:ea typeface="メイリオ" panose="020B0604030504040204" pitchFamily="50" charset="-128"/>
              <a:cs typeface="Arial" charset="0"/>
            </a:rPr>
            <a:t>桁目に変更回数を記載。</a:t>
          </a:r>
        </a:p>
        <a:p>
          <a:pPr fontAlgn="auto">
            <a:lnSpc>
              <a:spcPct val="100000"/>
            </a:lnSpc>
            <a:spcBef>
              <a:spcPts val="0"/>
            </a:spcBef>
            <a:spcAft>
              <a:spcPts val="0"/>
            </a:spcAft>
            <a:defRPr/>
          </a:pPr>
          <a:endParaRPr lang="ja-JP" altLang="en-US" b="0" i="0">
            <a:solidFill>
              <a:srgbClr val="FF0000"/>
            </a:solidFill>
            <a:latin typeface="メイリオ" panose="020B0604030504040204" pitchFamily="50" charset="-128"/>
            <a:ea typeface="メイリオ" panose="020B0604030504040204" pitchFamily="50" charset="-128"/>
            <a:cs typeface="Arial" charset="0"/>
          </a:endParaRPr>
        </a:p>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例）</a:t>
          </a:r>
        </a:p>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第四期で利用（変更なし）：</a:t>
          </a:r>
          <a:r>
            <a:rPr lang="en-US" altLang="ja-JP" b="0" i="0">
              <a:solidFill>
                <a:srgbClr val="FF0000"/>
              </a:solidFill>
              <a:latin typeface="メイリオ" panose="020B0604030504040204" pitchFamily="50" charset="-128"/>
              <a:ea typeface="メイリオ" panose="020B0604030504040204" pitchFamily="50" charset="-128"/>
              <a:cs typeface="Arial" charset="0"/>
            </a:rPr>
            <a:t>4.0</a:t>
          </a:r>
        </a:p>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第四期で利用（</a:t>
          </a:r>
          <a:r>
            <a:rPr lang="en-US" altLang="ja-JP" b="0" i="0">
              <a:solidFill>
                <a:srgbClr val="FF0000"/>
              </a:solidFill>
              <a:latin typeface="メイリオ" panose="020B0604030504040204" pitchFamily="50" charset="-128"/>
              <a:ea typeface="メイリオ" panose="020B0604030504040204" pitchFamily="50" charset="-128"/>
              <a:cs typeface="Arial" charset="0"/>
            </a:rPr>
            <a:t>2</a:t>
          </a:r>
          <a:r>
            <a:rPr lang="ja-JP" altLang="en-US" b="0" i="0">
              <a:solidFill>
                <a:srgbClr val="FF0000"/>
              </a:solidFill>
              <a:latin typeface="メイリオ" panose="020B0604030504040204" pitchFamily="50" charset="-128"/>
              <a:ea typeface="メイリオ" panose="020B0604030504040204" pitchFamily="50" charset="-128"/>
              <a:cs typeface="Arial" charset="0"/>
            </a:rPr>
            <a:t>回変更あり）：</a:t>
          </a:r>
          <a:r>
            <a:rPr lang="en-US" altLang="ja-JP" b="0" i="0">
              <a:solidFill>
                <a:srgbClr val="FF0000"/>
              </a:solidFill>
              <a:latin typeface="メイリオ" panose="020B0604030504040204" pitchFamily="50" charset="-128"/>
              <a:ea typeface="メイリオ" panose="020B0604030504040204" pitchFamily="50" charset="-128"/>
              <a:cs typeface="Arial" charset="0"/>
            </a:rPr>
            <a:t>4.2</a:t>
          </a:r>
        </a:p>
      </xdr:txBody>
    </xdr:sp>
    <xdr:clientData/>
  </xdr:twoCellAnchor>
  <xdr:twoCellAnchor>
    <xdr:from>
      <xdr:col>27</xdr:col>
      <xdr:colOff>333774</xdr:colOff>
      <xdr:row>10</xdr:row>
      <xdr:rowOff>52027</xdr:rowOff>
    </xdr:from>
    <xdr:to>
      <xdr:col>30</xdr:col>
      <xdr:colOff>918883</xdr:colOff>
      <xdr:row>25</xdr:row>
      <xdr:rowOff>56029</xdr:rowOff>
    </xdr:to>
    <xdr:sp macro="" textlink="">
      <xdr:nvSpPr>
        <xdr:cNvPr id="3" name="吹き出し: 線 2">
          <a:extLst>
            <a:ext uri="{FF2B5EF4-FFF2-40B4-BE49-F238E27FC236}">
              <a16:creationId xmlns:a16="http://schemas.microsoft.com/office/drawing/2014/main" id="{2C89AED9-A32F-4137-87C2-8C38F88B3BF3}"/>
            </a:ext>
          </a:extLst>
        </xdr:cNvPr>
        <xdr:cNvSpPr/>
      </xdr:nvSpPr>
      <xdr:spPr>
        <a:xfrm>
          <a:off x="26279874" y="2966677"/>
          <a:ext cx="3699784" cy="3004377"/>
        </a:xfrm>
        <a:prstGeom prst="borderCallout1">
          <a:avLst>
            <a:gd name="adj1" fmla="val -7883"/>
            <a:gd name="adj2" fmla="val 16155"/>
            <a:gd name="adj3" fmla="val -45101"/>
            <a:gd name="adj4" fmla="val 3966"/>
          </a:avLst>
        </a:prstGeom>
        <a:solidFill>
          <a:schemeClr val="accent4">
            <a:lumMod val="20000"/>
            <a:lumOff val="80000"/>
          </a:schemeClr>
        </a:solidFill>
        <a:ln w="28575">
          <a:solidFill>
            <a:srgbClr val="E46C0A"/>
          </a:solidFill>
          <a:tailEnd type="oval"/>
        </a:ln>
      </xdr:spPr>
      <xdr:txBody>
        <a:bodyPr wrap="square" lIns="36000" tIns="36000" rIns="36000" bIns="36000" rtlCol="0" anchor="t">
          <a:noAutofit/>
        </a:bodyPr>
        <a:lstStyle>
          <a:defPPr>
            <a:defRPr lang="ja-JP"/>
          </a:defPPr>
          <a:lvl1pPr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1pPr>
          <a:lvl2pPr marL="457117"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2pPr>
          <a:lvl3pPr marL="914235"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3pPr>
          <a:lvl4pPr marL="1371353"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4pPr>
          <a:lvl5pPr marL="1828470"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5pPr>
          <a:lvl6pPr marL="2285588"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6pPr>
          <a:lvl7pPr marL="2742705"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7pPr>
          <a:lvl8pPr marL="3199823"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8pPr>
          <a:lvl9pPr marL="3656940"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9pPr>
        </a:lstStyle>
        <a:p>
          <a:pPr fontAlgn="auto">
            <a:lnSpc>
              <a:spcPct val="100000"/>
            </a:lnSpc>
            <a:spcBef>
              <a:spcPts val="0"/>
            </a:spcBef>
            <a:spcAft>
              <a:spcPts val="0"/>
            </a:spcAft>
            <a:defRPr/>
          </a:pPr>
          <a:r>
            <a:rPr lang="ja-JP" altLang="en-US" b="1" i="0">
              <a:solidFill>
                <a:srgbClr val="FF0000"/>
              </a:solidFill>
              <a:latin typeface="メイリオ" panose="020B0604030504040204" pitchFamily="50" charset="-128"/>
              <a:ea typeface="メイリオ" panose="020B0604030504040204" pitchFamily="50" charset="-128"/>
              <a:cs typeface="Arial" charset="0"/>
            </a:rPr>
            <a:t>■当該カラムを追加したい理由</a:t>
          </a:r>
          <a:endParaRPr lang="en-US" altLang="ja-JP" b="1" i="0">
            <a:solidFill>
              <a:srgbClr val="FF0000"/>
            </a:solidFill>
            <a:latin typeface="メイリオ" panose="020B0604030504040204" pitchFamily="50" charset="-128"/>
            <a:ea typeface="メイリオ" panose="020B0604030504040204" pitchFamily="50" charset="-128"/>
            <a:cs typeface="Arial" charset="0"/>
          </a:endParaRPr>
        </a:p>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・各コードで当該カラムの値を参照することで、チェックを実施するか否かの判定をするロジックで開発済みのため</a:t>
          </a:r>
          <a:endParaRPr lang="en-US" altLang="ja-JP" b="0" i="0">
            <a:solidFill>
              <a:srgbClr val="FF0000"/>
            </a:solidFill>
            <a:latin typeface="メイリオ" panose="020B0604030504040204" pitchFamily="50" charset="-128"/>
            <a:ea typeface="メイリオ" panose="020B0604030504040204" pitchFamily="50" charset="-128"/>
            <a:cs typeface="Arial" charset="0"/>
          </a:endParaRPr>
        </a:p>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・事務点検チェックと同じチェックを行っていることを明示するため</a:t>
          </a:r>
          <a:br>
            <a:rPr lang="en-US" altLang="ja-JP" b="0" i="0">
              <a:solidFill>
                <a:srgbClr val="FF0000"/>
              </a:solidFill>
              <a:latin typeface="メイリオ" panose="020B0604030504040204" pitchFamily="50" charset="-128"/>
              <a:ea typeface="メイリオ" panose="020B0604030504040204" pitchFamily="50" charset="-128"/>
              <a:cs typeface="Arial" charset="0"/>
            </a:rPr>
          </a:br>
          <a:br>
            <a:rPr lang="en-US" altLang="ja-JP" b="0" i="0">
              <a:solidFill>
                <a:srgbClr val="FF0000"/>
              </a:solidFill>
              <a:latin typeface="メイリオ" panose="020B0604030504040204" pitchFamily="50" charset="-128"/>
              <a:ea typeface="メイリオ" panose="020B0604030504040204" pitchFamily="50" charset="-128"/>
              <a:cs typeface="Arial" charset="0"/>
            </a:rPr>
          </a:br>
          <a:r>
            <a:rPr lang="ja-JP" altLang="en-US" b="0" i="0">
              <a:solidFill>
                <a:srgbClr val="FF0000"/>
              </a:solidFill>
              <a:latin typeface="メイリオ" panose="020B0604030504040204" pitchFamily="50" charset="-128"/>
              <a:ea typeface="メイリオ" panose="020B0604030504040204" pitchFamily="50" charset="-128"/>
              <a:cs typeface="Arial" charset="0"/>
            </a:rPr>
            <a:t>➡カラム追加できない場合、追加改修が必要（</a:t>
          </a:r>
          <a:r>
            <a:rPr lang="en-US" altLang="ja-JP" b="0" i="0">
              <a:solidFill>
                <a:srgbClr val="FF0000"/>
              </a:solidFill>
              <a:latin typeface="メイリオ" panose="020B0604030504040204" pitchFamily="50" charset="-128"/>
              <a:ea typeface="メイリオ" panose="020B0604030504040204" pitchFamily="50" charset="-128"/>
              <a:cs typeface="Arial" charset="0"/>
            </a:rPr>
            <a:t>SP14</a:t>
          </a:r>
          <a:r>
            <a:rPr lang="ja-JP" altLang="en-US" b="0" i="0">
              <a:solidFill>
                <a:srgbClr val="FF0000"/>
              </a:solidFill>
              <a:latin typeface="メイリオ" panose="020B0604030504040204" pitchFamily="50" charset="-128"/>
              <a:ea typeface="メイリオ" panose="020B0604030504040204" pitchFamily="50" charset="-128"/>
              <a:cs typeface="Arial" charset="0"/>
            </a:rPr>
            <a:t>以降での対応</a:t>
          </a:r>
          <a:br>
            <a:rPr lang="ja-JP" altLang="en-US" b="0" i="0">
              <a:solidFill>
                <a:srgbClr val="FF0000"/>
              </a:solidFill>
              <a:latin typeface="メイリオ" panose="020B0604030504040204" pitchFamily="50" charset="-128"/>
              <a:ea typeface="メイリオ" panose="020B0604030504040204" pitchFamily="50" charset="-128"/>
              <a:cs typeface="Arial" charset="0"/>
            </a:rPr>
          </a:br>
          <a:endParaRPr lang="en-US" altLang="ja-JP" b="0" i="0">
            <a:solidFill>
              <a:srgbClr val="FF0000"/>
            </a:solidFill>
            <a:latin typeface="メイリオ" panose="020B0604030504040204" pitchFamily="50" charset="-128"/>
            <a:ea typeface="メイリオ" panose="020B0604030504040204" pitchFamily="50" charset="-128"/>
            <a:cs typeface="Arial" charset="0"/>
          </a:endParaRPr>
        </a:p>
      </xdr:txBody>
    </xdr:sp>
    <xdr:clientData/>
  </xdr:twoCellAnchor>
  <xdr:twoCellAnchor>
    <xdr:from>
      <xdr:col>31</xdr:col>
      <xdr:colOff>81642</xdr:colOff>
      <xdr:row>11</xdr:row>
      <xdr:rowOff>197703</xdr:rowOff>
    </xdr:from>
    <xdr:to>
      <xdr:col>37</xdr:col>
      <xdr:colOff>67235</xdr:colOff>
      <xdr:row>27</xdr:row>
      <xdr:rowOff>145677</xdr:rowOff>
    </xdr:to>
    <xdr:sp macro="" textlink="">
      <xdr:nvSpPr>
        <xdr:cNvPr id="4" name="吹き出し: 線 3">
          <a:extLst>
            <a:ext uri="{FF2B5EF4-FFF2-40B4-BE49-F238E27FC236}">
              <a16:creationId xmlns:a16="http://schemas.microsoft.com/office/drawing/2014/main" id="{CA37A496-6CCE-4640-9527-6F8A187091B1}"/>
            </a:ext>
          </a:extLst>
        </xdr:cNvPr>
        <xdr:cNvSpPr/>
      </xdr:nvSpPr>
      <xdr:spPr>
        <a:xfrm>
          <a:off x="31133142" y="3312378"/>
          <a:ext cx="5557718" cy="3148374"/>
        </a:xfrm>
        <a:prstGeom prst="borderCallout1">
          <a:avLst>
            <a:gd name="adj1" fmla="val -7883"/>
            <a:gd name="adj2" fmla="val 16155"/>
            <a:gd name="adj3" fmla="val -51597"/>
            <a:gd name="adj4" fmla="val 4028"/>
          </a:avLst>
        </a:prstGeom>
        <a:solidFill>
          <a:schemeClr val="accent4">
            <a:lumMod val="20000"/>
            <a:lumOff val="80000"/>
          </a:schemeClr>
        </a:solidFill>
        <a:ln w="28575">
          <a:solidFill>
            <a:srgbClr val="E46C0A"/>
          </a:solidFill>
          <a:tailEnd type="oval"/>
        </a:ln>
      </xdr:spPr>
      <xdr:txBody>
        <a:bodyPr wrap="square" lIns="36000" tIns="36000" rIns="36000" bIns="36000" rtlCol="0" anchor="ctr">
          <a:noAutofit/>
        </a:bodyPr>
        <a:lstStyle>
          <a:defPPr>
            <a:defRPr lang="ja-JP"/>
          </a:defPPr>
          <a:lvl1pPr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1pPr>
          <a:lvl2pPr marL="457117"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2pPr>
          <a:lvl3pPr marL="914235"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3pPr>
          <a:lvl4pPr marL="1371353"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4pPr>
          <a:lvl5pPr marL="1828470" algn="l" rtl="0" fontAlgn="base">
            <a:lnSpc>
              <a:spcPct val="80000"/>
            </a:lnSpc>
            <a:spcBef>
              <a:spcPct val="0"/>
            </a:spcBef>
            <a:spcAft>
              <a:spcPct val="0"/>
            </a:spcAft>
            <a:defRPr kumimoji="1" sz="1200" i="1" kern="1200">
              <a:solidFill>
                <a:schemeClr val="tx1"/>
              </a:solidFill>
              <a:latin typeface="ＭＳ Ｐゴシック" pitchFamily="50" charset="-128"/>
              <a:ea typeface="ＭＳ Ｐゴシック" pitchFamily="50" charset="-128"/>
              <a:cs typeface="+mn-cs"/>
            </a:defRPr>
          </a:lvl5pPr>
          <a:lvl6pPr marL="2285588"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6pPr>
          <a:lvl7pPr marL="2742705"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7pPr>
          <a:lvl8pPr marL="3199823"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8pPr>
          <a:lvl9pPr marL="3656940" algn="l" defTabSz="914235" rtl="0" eaLnBrk="1" latinLnBrk="0" hangingPunct="1">
            <a:defRPr kumimoji="1" sz="1200" i="1" kern="1200">
              <a:solidFill>
                <a:schemeClr val="tx1"/>
              </a:solidFill>
              <a:latin typeface="ＭＳ Ｐゴシック" pitchFamily="50" charset="-128"/>
              <a:ea typeface="ＭＳ Ｐゴシック" pitchFamily="50" charset="-128"/>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200" b="1" i="0" kern="1200">
              <a:solidFill>
                <a:srgbClr val="FF0000"/>
              </a:solidFill>
              <a:latin typeface="メイリオ" panose="020B0604030504040204" pitchFamily="50" charset="-128"/>
              <a:ea typeface="メイリオ" panose="020B0604030504040204" pitchFamily="50" charset="-128"/>
              <a:cs typeface="Arial" charset="0"/>
            </a:rPr>
            <a:t>■当該カラムを追加した</a:t>
          </a:r>
          <a:r>
            <a:rPr kumimoji="1" lang="ja-JP" altLang="en-US" sz="1200" b="1" i="0" kern="1200">
              <a:solidFill>
                <a:srgbClr val="FF0000"/>
              </a:solidFill>
              <a:latin typeface="メイリオ" panose="020B0604030504040204" pitchFamily="50" charset="-128"/>
              <a:ea typeface="メイリオ" panose="020B0604030504040204" pitchFamily="50" charset="-128"/>
              <a:cs typeface="Arial" charset="0"/>
            </a:rPr>
            <a:t>い</a:t>
          </a:r>
          <a:r>
            <a:rPr kumimoji="1" lang="ja-JP" altLang="ja-JP" sz="1200" b="1" i="0" kern="1200">
              <a:solidFill>
                <a:srgbClr val="FF0000"/>
              </a:solidFill>
              <a:latin typeface="メイリオ" panose="020B0604030504040204" pitchFamily="50" charset="-128"/>
              <a:ea typeface="メイリオ" panose="020B0604030504040204" pitchFamily="50" charset="-128"/>
              <a:cs typeface="Arial" charset="0"/>
            </a:rPr>
            <a:t>理由</a:t>
          </a:r>
          <a:br>
            <a:rPr lang="en-US" altLang="ja-JP" b="0" i="0">
              <a:solidFill>
                <a:srgbClr val="FF0000"/>
              </a:solidFill>
              <a:latin typeface="メイリオ" panose="020B0604030504040204" pitchFamily="50" charset="-128"/>
              <a:ea typeface="メイリオ" panose="020B0604030504040204" pitchFamily="50" charset="-128"/>
              <a:cs typeface="Arial" charset="0"/>
            </a:rPr>
          </a:br>
          <a:r>
            <a:rPr lang="ja-JP" altLang="en-US" b="0" i="0">
              <a:solidFill>
                <a:srgbClr val="FF0000"/>
              </a:solidFill>
              <a:latin typeface="メイリオ" panose="020B0604030504040204" pitchFamily="50" charset="-128"/>
              <a:ea typeface="メイリオ" panose="020B0604030504040204" pitchFamily="50" charset="-128"/>
              <a:cs typeface="Arial" charset="0"/>
            </a:rPr>
            <a:t>・各コードで当該カラムの値を参照することで、項目属性（コード、文字列等）をチェックするロジックで開発済みのため（カラムを減らす場合、</a:t>
          </a:r>
          <a:r>
            <a:rPr lang="en-US" altLang="ja-JP" b="0" i="0">
              <a:solidFill>
                <a:srgbClr val="FF0000"/>
              </a:solidFill>
              <a:latin typeface="メイリオ" panose="020B0604030504040204" pitchFamily="50" charset="-128"/>
              <a:ea typeface="メイリオ" panose="020B0604030504040204" pitchFamily="50" charset="-128"/>
              <a:cs typeface="Arial" charset="0"/>
            </a:rPr>
            <a:t>SP</a:t>
          </a:r>
          <a:r>
            <a:rPr lang="ja-JP" altLang="en-US" b="0" i="0">
              <a:solidFill>
                <a:srgbClr val="FF0000"/>
              </a:solidFill>
              <a:latin typeface="メイリオ" panose="020B0604030504040204" pitchFamily="50" charset="-128"/>
              <a:ea typeface="メイリオ" panose="020B0604030504040204" pitchFamily="50" charset="-128"/>
              <a:cs typeface="Arial" charset="0"/>
            </a:rPr>
            <a:t>の追加が必要（</a:t>
          </a:r>
          <a:r>
            <a:rPr lang="en-US" altLang="ja-JP" b="0" i="0">
              <a:solidFill>
                <a:srgbClr val="FF0000"/>
              </a:solidFill>
              <a:latin typeface="メイリオ" panose="020B0604030504040204" pitchFamily="50" charset="-128"/>
              <a:ea typeface="メイリオ" panose="020B0604030504040204" pitchFamily="50" charset="-128"/>
              <a:cs typeface="Arial" charset="0"/>
            </a:rPr>
            <a:t>SP14</a:t>
          </a:r>
          <a:r>
            <a:rPr lang="ja-JP" altLang="en-US" b="0" i="0">
              <a:solidFill>
                <a:srgbClr val="FF0000"/>
              </a:solidFill>
              <a:latin typeface="メイリオ" panose="020B0604030504040204" pitchFamily="50" charset="-128"/>
              <a:ea typeface="メイリオ" panose="020B0604030504040204" pitchFamily="50" charset="-128"/>
              <a:cs typeface="Arial" charset="0"/>
            </a:rPr>
            <a:t>以降での対応））</a:t>
          </a:r>
          <a:br>
            <a:rPr lang="en-US" altLang="ja-JP" b="0" i="0">
              <a:solidFill>
                <a:srgbClr val="FF0000"/>
              </a:solidFill>
              <a:latin typeface="メイリオ" panose="020B0604030504040204" pitchFamily="50" charset="-128"/>
              <a:ea typeface="メイリオ" panose="020B0604030504040204" pitchFamily="50" charset="-128"/>
              <a:cs typeface="Arial" charset="0"/>
            </a:rPr>
          </a:br>
          <a:r>
            <a:rPr lang="ja-JP" altLang="en-US" b="0" i="0">
              <a:solidFill>
                <a:srgbClr val="FF0000"/>
              </a:solidFill>
              <a:latin typeface="メイリオ" panose="020B0604030504040204" pitchFamily="50" charset="-128"/>
              <a:ea typeface="メイリオ" panose="020B0604030504040204" pitchFamily="50" charset="-128"/>
              <a:cs typeface="Arial" charset="0"/>
            </a:rPr>
            <a:t>・事務点検チェックと同じチェックを行っていることを明示するため</a:t>
          </a:r>
          <a:endParaRPr lang="en-US" altLang="ja-JP" b="0" i="0">
            <a:solidFill>
              <a:srgbClr val="FF0000"/>
            </a:solidFill>
            <a:latin typeface="メイリオ" panose="020B0604030504040204" pitchFamily="50" charset="-128"/>
            <a:ea typeface="メイリオ" panose="020B0604030504040204" pitchFamily="50" charset="-128"/>
            <a:cs typeface="Arial" charset="0"/>
          </a:endParaRPr>
        </a:p>
        <a:p>
          <a:pPr fontAlgn="auto">
            <a:lnSpc>
              <a:spcPct val="100000"/>
            </a:lnSpc>
            <a:spcBef>
              <a:spcPts val="0"/>
            </a:spcBef>
            <a:spcAft>
              <a:spcPts val="0"/>
            </a:spcAft>
            <a:defRPr/>
          </a:pPr>
          <a:r>
            <a:rPr lang="ja-JP" altLang="en-US" b="0" i="0">
              <a:solidFill>
                <a:srgbClr val="FF0000"/>
              </a:solidFill>
              <a:latin typeface="メイリオ" panose="020B0604030504040204" pitchFamily="50" charset="-128"/>
              <a:ea typeface="メイリオ" panose="020B0604030504040204" pitchFamily="50" charset="-128"/>
              <a:cs typeface="Arial" charset="0"/>
            </a:rPr>
            <a:t>・データ型（</a:t>
          </a:r>
          <a:r>
            <a:rPr lang="en-US" altLang="ja-JP" b="0" i="0">
              <a:solidFill>
                <a:srgbClr val="FF0000"/>
              </a:solidFill>
              <a:latin typeface="メイリオ" panose="020B0604030504040204" pitchFamily="50" charset="-128"/>
              <a:ea typeface="メイリオ" panose="020B0604030504040204" pitchFamily="50" charset="-128"/>
              <a:cs typeface="Arial" charset="0"/>
            </a:rPr>
            <a:t>FHIR)</a:t>
          </a:r>
          <a:r>
            <a:rPr lang="ja-JP" altLang="en-US" b="0" i="0">
              <a:solidFill>
                <a:srgbClr val="FF0000"/>
              </a:solidFill>
              <a:latin typeface="メイリオ" panose="020B0604030504040204" pitchFamily="50" charset="-128"/>
              <a:ea typeface="メイリオ" panose="020B0604030504040204" pitchFamily="50" charset="-128"/>
              <a:cs typeface="Arial" charset="0"/>
            </a:rPr>
            <a:t>を用いたチェックロジックは構築可能。データ型</a:t>
          </a:r>
          <a:r>
            <a:rPr lang="en-US" altLang="ja-JP" b="0" i="0">
              <a:solidFill>
                <a:srgbClr val="FF0000"/>
              </a:solidFill>
              <a:latin typeface="メイリオ" panose="020B0604030504040204" pitchFamily="50" charset="-128"/>
              <a:ea typeface="メイリオ" panose="020B0604030504040204" pitchFamily="50" charset="-128"/>
              <a:cs typeface="Arial" charset="0"/>
            </a:rPr>
            <a:t>XML</a:t>
          </a:r>
          <a:r>
            <a:rPr lang="ja-JP" altLang="en-US" b="0" i="0">
              <a:solidFill>
                <a:srgbClr val="FF0000"/>
              </a:solidFill>
              <a:latin typeface="メイリオ" panose="020B0604030504040204" pitchFamily="50" charset="-128"/>
              <a:ea typeface="メイリオ" panose="020B0604030504040204" pitchFamily="50" charset="-128"/>
              <a:cs typeface="Arial" charset="0"/>
            </a:rPr>
            <a:t>の「</a:t>
          </a:r>
          <a:r>
            <a:rPr lang="en-US" altLang="ja-JP" b="0" i="0">
              <a:solidFill>
                <a:srgbClr val="FF0000"/>
              </a:solidFill>
              <a:latin typeface="メイリオ" panose="020B0604030504040204" pitchFamily="50" charset="-128"/>
              <a:ea typeface="メイリオ" panose="020B0604030504040204" pitchFamily="50" charset="-128"/>
              <a:cs typeface="Arial" charset="0"/>
            </a:rPr>
            <a:t>YM</a:t>
          </a:r>
          <a:r>
            <a:rPr lang="ja-JP" altLang="en-US" b="0" i="0">
              <a:solidFill>
                <a:srgbClr val="FF0000"/>
              </a:solidFill>
              <a:latin typeface="メイリオ" panose="020B0604030504040204" pitchFamily="50" charset="-128"/>
              <a:ea typeface="メイリオ" panose="020B0604030504040204" pitchFamily="50" charset="-128"/>
              <a:cs typeface="Arial" charset="0"/>
            </a:rPr>
            <a:t>型」は「</a:t>
          </a:r>
          <a:r>
            <a:rPr lang="en-US" altLang="ja-JP" b="0" i="0">
              <a:solidFill>
                <a:srgbClr val="FF0000"/>
              </a:solidFill>
              <a:latin typeface="メイリオ" panose="020B0604030504040204" pitchFamily="50" charset="-128"/>
              <a:ea typeface="メイリオ" panose="020B0604030504040204" pitchFamily="50" charset="-128"/>
              <a:cs typeface="Arial" charset="0"/>
            </a:rPr>
            <a:t>ST</a:t>
          </a:r>
          <a:r>
            <a:rPr lang="ja-JP" altLang="en-US" b="0" i="0">
              <a:solidFill>
                <a:srgbClr val="FF0000"/>
              </a:solidFill>
              <a:latin typeface="メイリオ" panose="020B0604030504040204" pitchFamily="50" charset="-128"/>
              <a:ea typeface="メイリオ" panose="020B0604030504040204" pitchFamily="50" charset="-128"/>
              <a:cs typeface="Arial" charset="0"/>
            </a:rPr>
            <a:t>型」に変更</a:t>
          </a:r>
          <a:endParaRPr lang="en-US" altLang="ja-JP" b="0" i="0">
            <a:solidFill>
              <a:srgbClr val="FF0000"/>
            </a:solidFill>
            <a:latin typeface="メイリオ" panose="020B0604030504040204" pitchFamily="50" charset="-128"/>
            <a:ea typeface="メイリオ" panose="020B0604030504040204" pitchFamily="50" charset="-128"/>
            <a:cs typeface="Arial" charset="0"/>
          </a:endParaRPr>
        </a:p>
        <a:p>
          <a:pPr fontAlgn="auto">
            <a:lnSpc>
              <a:spcPct val="100000"/>
            </a:lnSpc>
            <a:spcBef>
              <a:spcPts val="0"/>
            </a:spcBef>
            <a:spcAft>
              <a:spcPts val="0"/>
            </a:spcAft>
            <a:defRPr/>
          </a:pPr>
          <a:br>
            <a:rPr lang="ja-JP" altLang="en-US" b="0" i="0">
              <a:solidFill>
                <a:srgbClr val="FF0000"/>
              </a:solidFill>
              <a:latin typeface="メイリオ" panose="020B0604030504040204" pitchFamily="50" charset="-128"/>
              <a:ea typeface="メイリオ" panose="020B0604030504040204" pitchFamily="50" charset="-128"/>
              <a:cs typeface="Arial" charset="0"/>
            </a:rPr>
          </a:br>
          <a:r>
            <a:rPr lang="ja-JP" altLang="en-US" b="0" i="0">
              <a:solidFill>
                <a:srgbClr val="FF0000"/>
              </a:solidFill>
              <a:latin typeface="メイリオ" panose="020B0604030504040204" pitchFamily="50" charset="-128"/>
              <a:ea typeface="メイリオ" panose="020B0604030504040204" pitchFamily="50" charset="-128"/>
              <a:cs typeface="Arial" charset="0"/>
            </a:rPr>
            <a:t>➡カラム追加できない場合、追加改修が必要（</a:t>
          </a:r>
          <a:r>
            <a:rPr lang="en-US" altLang="ja-JP" b="0" i="0">
              <a:solidFill>
                <a:srgbClr val="FF0000"/>
              </a:solidFill>
              <a:latin typeface="メイリオ" panose="020B0604030504040204" pitchFamily="50" charset="-128"/>
              <a:ea typeface="メイリオ" panose="020B0604030504040204" pitchFamily="50" charset="-128"/>
              <a:cs typeface="Arial" charset="0"/>
            </a:rPr>
            <a:t>SP14</a:t>
          </a:r>
          <a:r>
            <a:rPr lang="ja-JP" altLang="en-US" b="0" i="0">
              <a:solidFill>
                <a:srgbClr val="FF0000"/>
              </a:solidFill>
              <a:latin typeface="メイリオ" panose="020B0604030504040204" pitchFamily="50" charset="-128"/>
              <a:ea typeface="メイリオ" panose="020B0604030504040204" pitchFamily="50" charset="-128"/>
              <a:cs typeface="Arial" charset="0"/>
            </a:rPr>
            <a:t>以降での対応</a:t>
          </a:r>
          <a:endParaRPr lang="en-US" altLang="ja-JP" b="0" i="0">
            <a:solidFill>
              <a:srgbClr val="FF0000"/>
            </a:solidFill>
            <a:latin typeface="メイリオ" panose="020B0604030504040204" pitchFamily="50" charset="-128"/>
            <a:ea typeface="メイリオ" panose="020B0604030504040204" pitchFamily="50" charset="-128"/>
            <a:cs typeface="Arial"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421821</xdr:colOff>
      <xdr:row>0</xdr:row>
      <xdr:rowOff>40822</xdr:rowOff>
    </xdr:from>
    <xdr:ext cx="1572205" cy="462642"/>
    <xdr:sp macro="" textlink="">
      <xdr:nvSpPr>
        <xdr:cNvPr id="2" name="テキスト ボックス 1">
          <a:extLst>
            <a:ext uri="{FF2B5EF4-FFF2-40B4-BE49-F238E27FC236}">
              <a16:creationId xmlns:a16="http://schemas.microsoft.com/office/drawing/2014/main" id="{9F36E301-1EA3-4A30-834A-0DFD2D3E2162}"/>
            </a:ext>
          </a:extLst>
        </xdr:cNvPr>
        <xdr:cNvSpPr txBox="1"/>
      </xdr:nvSpPr>
      <xdr:spPr>
        <a:xfrm>
          <a:off x="28374521" y="40822"/>
          <a:ext cx="1572205" cy="46264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a:latin typeface="メイリオ" panose="020B0604030504040204" pitchFamily="50" charset="-128"/>
              <a:ea typeface="メイリオ" panose="020B0604030504040204" pitchFamily="50" charset="-128"/>
            </a:rPr>
            <a:t>付属２</a:t>
          </a:r>
        </a:p>
      </xdr:txBody>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psq001\sonybank\Documents%20and%20Settings\kawana.OHSAKI\My%20Documents\&#20316;&#26989;&#20013;\DB&#65288;CT&#65289;.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VDT132\&#20849;&#21516;&#21270;&#21475;&#25391;\2&#35201;&#20214;&#23450;&#32681;\3&#21475;&#25391;&#35201;&#20214;&#23450;&#32681;&#26360;&#65288;&#27010;&#35201;&#29256;&#65289;\2.2&#23550;&#35937;&#27231;&#33021;.xls"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DB一覧1"/>
      <sheetName val="現行DB一覧2(CT)"/>
      <sheetName val="Sheet1"/>
      <sheetName val="Sheet4"/>
      <sheetName val="Sheet2"/>
      <sheetName val="Sheet3"/>
      <sheetName val="現行DB一覧2_CT_"/>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SDB(1)"/>
      <sheetName val="マスタ"/>
      <sheetName val="ﾍﾞｰｽ"/>
      <sheetName val="はじめに"/>
      <sheetName val="一覧表"/>
      <sheetName val="法1"/>
      <sheetName val="法2"/>
      <sheetName val="法3"/>
      <sheetName val="法4"/>
      <sheetName val="法5"/>
      <sheetName val="法6"/>
      <sheetName val="法7"/>
      <sheetName val="法8"/>
      <sheetName val="法9"/>
      <sheetName val="学1"/>
      <sheetName val="学2"/>
      <sheetName val="学3"/>
      <sheetName val="学4"/>
      <sheetName val="学5"/>
      <sheetName val="学6"/>
      <sheetName val="学7"/>
      <sheetName val="学8"/>
      <sheetName val="学9"/>
      <sheetName val="学10"/>
      <sheetName val="system-hojin-kikan"/>
      <sheetName val="system-gakno-kikan"/>
      <sheetName val="9.ﾄﾞｷｭﾒﾝﾄ(記入）"/>
      <sheetName val="プルダウン参照"/>
      <sheetName val="設定値"/>
      <sheetName val="ルール表"/>
      <sheetName val="概算見積書"/>
      <sheetName val="設定シート"/>
      <sheetName val="表紙"/>
      <sheetName val="修正履歴"/>
      <sheetName val="ＰＴ障害管理台帳"/>
      <sheetName val="説明資料"/>
      <sheetName val="パラメタ"/>
      <sheetName val="法©"/>
      <sheetName val="別紙1_作業分類"/>
      <sheetName val="コメント選択肢"/>
      <sheetName val="MST"/>
      <sheetName val="DB（CT）"/>
      <sheetName val="#REF"/>
      <sheetName val="金融機関別"/>
      <sheetName val="ｺﾞﾝﾍﾟﾙﾂ曲線"/>
      <sheetName val="原紙２"/>
      <sheetName val="Webダウン取引仕様"/>
      <sheetName val="原因分類管理シート"/>
      <sheetName val="Ｓ級職sheet"/>
      <sheetName val="印刷不要）対応難易度の定義"/>
      <sheetName val="リスト"/>
      <sheetName val="リソース"/>
      <sheetName val="学ǘ"/>
      <sheetName val="テンプレート"/>
      <sheetName val="原因分類"/>
      <sheetName val="基準テーブル（変更不可）"/>
      <sheetName val="コード表"/>
      <sheetName val="原因サブ・機能"/>
      <sheetName val="工程・タスク定義"/>
      <sheetName val="障害区分・種別"/>
      <sheetName val="件数"/>
      <sheetName val="機器マスタ"/>
      <sheetName val="101表紙"/>
      <sheetName val="102改版履歴"/>
      <sheetName val="103依頼事項"/>
      <sheetName val="104詳細スケジュール"/>
      <sheetName val="105_フロアレイアウト図"/>
      <sheetName val="106ネットワーク図"/>
      <sheetName val="107回線一覧"/>
      <sheetName val="201_サーバ構成"/>
      <sheetName val="202_導入機器一覧(設置諸元)"/>
      <sheetName val="203_ハード・ソフト構成一覧表"/>
      <sheetName val="205_電源接続図(手書き)"/>
      <sheetName val="206_工事全配線表（○UTPFC電源_手書き） (その他)"/>
      <sheetName val="206_工事全配線表(●電源)"/>
      <sheetName val="204_ラック搭載図 (B棟C43) "/>
      <sheetName val="204_ラック搭載図 (3F)"/>
      <sheetName val="ノードマスタ"/>
      <sheetName val="上期"/>
      <sheetName val="ヘッダ"/>
      <sheetName val="不具合分析グラフ"/>
      <sheetName val="コンソール接続"/>
      <sheetName val="ハードウェアリスト"/>
      <sheetName val="ＦＢ外為データ項目一覧"/>
      <sheetName val="SK"/>
      <sheetName val="ＴＫＣ"/>
      <sheetName val="AS計算テーブル"/>
      <sheetName val="総合件数一覧"/>
      <sheetName val="運用ルール"/>
      <sheetName val="メール宛先"/>
      <sheetName val="設定"/>
      <sheetName val="対象システムリスト"/>
      <sheetName val="LIST"/>
      <sheetName val="選択肢"/>
      <sheetName val="提示用医科薬剤作表用ｙ-flag"/>
      <sheetName val="CONFIG"/>
      <sheetName val="申請マスタ"/>
      <sheetName val="命名規約"/>
      <sheetName val="命名規約・I列記載ルール"/>
      <sheetName val="命名規約・記載ルール"/>
      <sheetName val="分類"/>
      <sheetName val="見積"/>
      <sheetName val="リスト(消さないでください）"/>
      <sheetName val="Profile"/>
      <sheetName val="区分"/>
      <sheetName val="リスト内容"/>
      <sheetName val="【リスト内容】"/>
      <sheetName val="更新履歴"/>
      <sheetName val="チェックシート（機能単位）"/>
      <sheetName val="チェックシート（テーブル単位_複数の場合はシートコピー）"/>
      <sheetName val="申請マスタ (2)"/>
      <sheetName val="第四階層設定"/>
      <sheetName val="WORK"/>
      <sheetName val="B.インフラ構築プロジェクト対応（WorkOrder）_管理表"/>
      <sheetName val="1.テスト項目一覧"/>
      <sheetName val="項目マスタシート"/>
      <sheetName val="入力規則"/>
      <sheetName val="プルダウン"/>
      <sheetName val="201603"/>
      <sheetName val="201602"/>
      <sheetName val="201601"/>
      <sheetName val="201512"/>
      <sheetName val="201511"/>
      <sheetName val="201510"/>
      <sheetName val="201509"/>
      <sheetName val="201508"/>
      <sheetName val="201507"/>
      <sheetName val="201506"/>
      <sheetName val="201505"/>
      <sheetName val="201504"/>
      <sheetName val="HW業者との役務分担"/>
      <sheetName val="Summary"/>
      <sheetName val="施設作業（単価表）"/>
      <sheetName val="リスト一覧"/>
      <sheetName val="拠点コード一覧"/>
      <sheetName val="2019年度区分コード表"/>
      <sheetName val="データ"/>
      <sheetName val="予算消化状況"/>
      <sheetName val="環境設定"/>
      <sheetName val="CQ台帳"/>
      <sheetName val="tmp"/>
      <sheetName val="資料用作図２"/>
      <sheetName val="【元ねた】Ⅰ年間計画書"/>
      <sheetName val="資料（テレホン）"/>
      <sheetName val="分類説明"/>
      <sheetName val="分析６"/>
      <sheetName val="担当者リスト・大分類リスト"/>
      <sheetName val="ヘッジ比率(月次)"/>
      <sheetName val="管理情報"/>
      <sheetName val="業務区分"/>
      <sheetName val="原因分類_不具合内容"/>
      <sheetName val="処理種別"/>
      <sheetName val="原因工程"/>
      <sheetName val="課題・リスク把握経路"/>
      <sheetName val="リスク分類"/>
      <sheetName val="品目発生源グループ"/>
      <sheetName val="プラント"/>
      <sheetName val="保管場所"/>
      <sheetName val="外部品目グループ"/>
      <sheetName val="研究室・設計室"/>
      <sheetName val="利益センタ"/>
      <sheetName val="機器設置申請書入力規制項目（裏リスト）"/>
      <sheetName val="区分値"/>
      <sheetName val="記述要領"/>
      <sheetName val="日付ﾃｰﾌﾞﾙ"/>
      <sheetName val="参照"/>
      <sheetName val="TB"/>
      <sheetName val="※指摘率（参考値）"/>
      <sheetName val="概念テーブル一覧(Table List)"/>
      <sheetName val="総括表貼付"/>
      <sheetName val="累積データ"/>
      <sheetName val="営業会議1604"/>
      <sheetName val="名称マスタ"/>
      <sheetName val="問合せ一覧"/>
      <sheetName val="条件"/>
      <sheetName val="サマリ"/>
      <sheetName val="単票"/>
      <sheetName val="原因区分"/>
      <sheetName val="サンプル(原因分類)"/>
      <sheetName val="ステータス"/>
      <sheetName val="1"/>
      <sheetName val="2"/>
      <sheetName val="3"/>
      <sheetName val="7"/>
      <sheetName val="テンプレート名リスト"/>
      <sheetName val="ステータスと記載運用"/>
      <sheetName val="各種データ"/>
      <sheetName val="ﾚｰﾀﾞｰﾁｬｰﾄ計算用"/>
      <sheetName val="計画ﾚｰﾀﾞｰﾁｬｰﾄ計算用"/>
      <sheetName val="ジャーナル番号一覧"/>
      <sheetName val="凡例"/>
      <sheetName val="コード定義"/>
      <sheetName val="6"/>
      <sheetName val="勘定系ｵﾝﾗｲﾝ性能"/>
      <sheetName val="選択"/>
      <sheetName val="入力補助"/>
      <sheetName val="ＤＢ"/>
      <sheetName val="ﾃﾚﾊﾞﾝRTGS共用"/>
      <sheetName val="(別紙属性名一覧)"/>
      <sheetName val="JobNet定義"/>
      <sheetName val="ＣＤＵＴ局面報告シート"/>
      <sheetName val="申請"/>
      <sheetName val="A01"/>
      <sheetName val="Sheet6"/>
      <sheetName val="メイン"/>
      <sheetName val="所管別１"/>
      <sheetName val="PR"/>
      <sheetName val="見積額計算表"/>
      <sheetName val="item"/>
      <sheetName val="基本システム"/>
      <sheetName val="概要"/>
      <sheetName val="リスト項目"/>
      <sheetName val="名称ﾏｽﾀ"/>
      <sheetName val="画面項目仕様 (ph2_org)"/>
      <sheetName val="画面項目仕様 (ph1)"/>
      <sheetName val="使い方"/>
      <sheetName val="【雛型】"/>
      <sheetName val="次期システム（受託）"/>
      <sheetName val="プルダウンリスト候補"/>
      <sheetName val="要因分析"/>
      <sheetName val="定義情報"/>
      <sheetName val="処理詳細内容表"/>
      <sheetName val="４．レイアウト・記入要領"/>
      <sheetName val="御見積"/>
      <sheetName val="プルダウン選択候補定義"/>
      <sheetName val="見積連絡表"/>
      <sheetName val="メッセージ文言取込(給与・賞与振込_x0000_"/>
      <sheetName val="コード類"/>
      <sheetName val="初期表示"/>
      <sheetName val="検索"/>
      <sheetName val="承認"/>
      <sheetName val="帳票NOアンカー"/>
      <sheetName val="頁ジャンプ"/>
      <sheetName val="JS"/>
      <sheetName val="補足"/>
      <sheetName val="補足２"/>
      <sheetName val="リストボックス"/>
      <sheetName val="データ類"/>
      <sheetName val="社員リスト"/>
      <sheetName val="入力候補"/>
      <sheetName val="入力一覧"/>
      <sheetName val="払出済みLCP_価格表"/>
      <sheetName val="RFS"/>
      <sheetName val="通報パターン表"/>
      <sheetName val="プロファイル"/>
      <sheetName val="用語定義(ドロップダウンリスト)"/>
      <sheetName val="ライセンスの種類"/>
      <sheetName val="parameters"/>
      <sheetName val="レコード一覧"/>
      <sheetName val="削除不可"/>
      <sheetName val="★リスト★"/>
      <sheetName val="ステータス名"/>
      <sheetName val="構成リスト"/>
      <sheetName val="m_master"/>
      <sheetName val="チーム名一覧"/>
      <sheetName val="件数集計"/>
      <sheetName val="_"/>
      <sheetName val="店舗展開ｽｹｼﾞｭｰﾙ"/>
      <sheetName val="店舗機器一覧"/>
      <sheetName val="４処理概要（添付）"/>
      <sheetName val="システムコード一覧"/>
      <sheetName val="リンクシート"/>
      <sheetName val="テスト結果報告書（単体試験）"/>
      <sheetName val="TDC"/>
      <sheetName val="EXA"/>
      <sheetName val="補足資料_進捗_リスト"/>
      <sheetName val="項目"/>
      <sheetName val="付録1. サーバ共通情報"/>
      <sheetName val="画面レイアウト"/>
      <sheetName val="Pivot"/>
      <sheetName val="基本情報"/>
      <sheetName val="マスター"/>
      <sheetName val="画面項目詳細"/>
      <sheetName val="ハードウェア一覧"/>
      <sheetName val="障害票の項目と値"/>
      <sheetName val="プルダウンリスト"/>
      <sheetName val="プルダウン用"/>
      <sheetName val="わーく"/>
      <sheetName val="参考_一覧1018版"/>
      <sheetName val="システム一覧"/>
      <sheetName val="各種設定"/>
      <sheetName val="ｽﾌﾟﾚｯﾄﾞﾌﾟﾛｾｽ管理表"/>
      <sheetName val="テスト概要"/>
      <sheetName val="取引ID検索"/>
      <sheetName val="検索結果"/>
      <sheetName val="画面一覧データ"/>
      <sheetName val="default"/>
      <sheetName val="データ辞書"/>
      <sheetName val="data"/>
      <sheetName val="DAT"/>
      <sheetName val="選択値"/>
      <sheetName val="分類コード"/>
      <sheetName val="目次"/>
      <sheetName val="2_1"/>
      <sheetName val="2_6"/>
      <sheetName val="記述ﾙｰﾙ"/>
      <sheetName val="2_3"/>
      <sheetName val="2_4"/>
      <sheetName val="2_5"/>
      <sheetName val="ダイアログ"/>
      <sheetName val="画面種別"/>
      <sheetName val="サポート台帳分類マスタ"/>
      <sheetName val="2‐3_タスク_SIEMアラート（編集中"/>
      <sheetName val="図（２）印刷不要"/>
      <sheetName val="対象PG分類項目"/>
      <sheetName val="ワーク"/>
      <sheetName val="TABLES"/>
      <sheetName val="A3 Resource Plan by Person"/>
      <sheetName val="学ċ"/>
      <sheetName val="データリスト"/>
      <sheetName val="memo"/>
      <sheetName val="栄子ｼｰﾄ"/>
      <sheetName val="受領一覧"/>
      <sheetName val="disc_class_lvl"/>
      <sheetName val="品目一覧"/>
      <sheetName val="報告種類・情報源・調査区分"/>
      <sheetName val="患者情報"/>
      <sheetName val="マスタリスト"/>
      <sheetName val="スケジュール"/>
      <sheetName val="担当者一覧"/>
      <sheetName val="標準工程"/>
      <sheetName val="管理台帳"/>
      <sheetName val="１．４．１．仮想基盤サーバ (編集用)"/>
      <sheetName val="１．４．３．バックアップサーバ  (編集用)"/>
      <sheetName val="１．４．４．ADサーバ (編集用)"/>
      <sheetName val="データシート"/>
      <sheetName val="◇選択分類"/>
      <sheetName val="テストケース"/>
      <sheetName val="テスト項目(IT1-0110013-01)"/>
      <sheetName val="テスト項目(IT1-0110013-02)"/>
      <sheetName val="2015年1月度移管対象 (チェック結果)"/>
      <sheetName val="リスト用"/>
      <sheetName val="千葉ITﾃﾞｰﾀ"/>
      <sheetName val="ACTION"/>
      <sheetName val="選択リスト"/>
      <sheetName val="リスト１"/>
      <sheetName val="ホストインタフェース設定表 (FC-CA) "/>
      <sheetName val="ドロップダウンリスト"/>
      <sheetName val="PUT工数"/>
      <sheetName val="大連作成"/>
      <sheetName val="画面一覧_古い"/>
      <sheetName val="画面一覧"/>
      <sheetName val="対象一覧"/>
      <sheetName val="資料"/>
      <sheetName val="【ノード名確定】ラック図_Nifty提示"/>
      <sheetName val="ラック図_修正20151026"/>
      <sheetName val="206_工事全配線表（サーバーとNW)_20host"/>
      <sheetName val="ラック図_Nifty提示"/>
      <sheetName val="206_工事全配線表（サーバーとNW)_30host(増設時"/>
      <sheetName val="作業依頼兼連絡票"/>
      <sheetName val="部門一覧"/>
      <sheetName val="start"/>
      <sheetName val="記入ルール"/>
      <sheetName val="製品データベース"/>
      <sheetName val="名称"/>
      <sheetName val="基礎データ定義"/>
      <sheetName val="伝送ﾌｧｲﾙ一覧(最新)"/>
      <sheetName val="入力項目"/>
      <sheetName val="(機能一覧)"/>
      <sheetName val="不具合原因"/>
      <sheetName val="入力マスタ"/>
      <sheetName val="基本タリフ種類"/>
      <sheetName val="割増タリフ種類"/>
      <sheetName val="タリフ参照時に使用する項目"/>
      <sheetName val="画面レイアウト "/>
      <sheetName val="画面レイアウト (子画面)"/>
      <sheetName val="２．２　ＳＶＦ実行環境（ファイル書式定義）"/>
      <sheetName val="リストシート"/>
      <sheetName val="リスト(非表示化)"/>
      <sheetName val="work02"/>
      <sheetName val="計画個数"/>
      <sheetName val="修正版マスタ"/>
      <sheetName val="共通マスタ"/>
      <sheetName val="統合マスタ"/>
      <sheetName val="銀行情報入力"/>
      <sheetName val="参照用シート"/>
      <sheetName val="9_ﾄﾞｷｭﾒﾝﾄ(記入）"/>
      <sheetName val="206_工事全配線表（○UTPFC電源_手書き）_(その他)"/>
      <sheetName val="204_ラック搭載図_(B棟C43)_"/>
      <sheetName val="204_ラック搭載図_(3F)"/>
      <sheetName val="(6)E.5 EDC Shopping"/>
      <sheetName val="開発規模"/>
      <sheetName val="【参考】プルダウンリスト"/>
      <sheetName val="9_ﾄﾞｷｭﾒﾝﾄ(記入）1"/>
      <sheetName val="期末ﾚｰﾄ_20170331"/>
      <sheetName val="開発"/>
      <sheetName val="HW･SW"/>
      <sheetName val="リスト値"/>
      <sheetName val="設定2"/>
      <sheetName val="ソース"/>
      <sheetName val="financial analysis"/>
      <sheetName val="【別紙２】店舗マスタ"/>
      <sheetName val="【1-5】管理者画面基本設定"/>
      <sheetName val="管理者用"/>
      <sheetName val="SDEM（工程）他"/>
      <sheetName val="グラフ"/>
    </sheetNames>
    <sheetDataSet>
      <sheetData sheetId="0">
        <row r="2">
          <cell r="A2" t="str">
            <v>EMAIL</v>
          </cell>
        </row>
      </sheetData>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row r="2">
          <cell r="A2" t="str">
            <v>EMAIL</v>
          </cell>
        </row>
      </sheetData>
      <sheetData sheetId="3">
        <row r="2">
          <cell r="A2" t="str">
            <v>１．ＲＤ</v>
          </cell>
        </row>
      </sheetData>
      <sheetData sheetId="4">
        <row r="2">
          <cell r="A2" t="str">
            <v>１．ＲＤ</v>
          </cell>
        </row>
      </sheetData>
      <sheetData sheetId="5">
        <row r="2">
          <cell r="A2" t="str">
            <v>１．ＲＤ</v>
          </cell>
        </row>
      </sheetData>
      <sheetData sheetId="6">
        <row r="2">
          <cell r="A2" t="str">
            <v>EMAIL</v>
          </cell>
        </row>
      </sheetData>
      <sheetData sheetId="7">
        <row r="2">
          <cell r="A2" t="str">
            <v>１．ＲＤ</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ow r="3">
          <cell r="A3" t="str">
            <v>■画面仕様</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sheetData sheetId="47"/>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2">
          <cell r="B2" t="str">
            <v>依頼先：</v>
          </cell>
        </row>
      </sheetData>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2">
          <cell r="B2" t="str">
            <v>依頼先：</v>
          </cell>
        </row>
      </sheetData>
      <sheetData sheetId="80">
        <row r="2">
          <cell r="B2" t="str">
            <v>依頼先：</v>
          </cell>
        </row>
      </sheetData>
      <sheetData sheetId="81">
        <row r="2">
          <cell r="B2" t="str">
            <v>依頼先：</v>
          </cell>
        </row>
      </sheetData>
      <sheetData sheetId="82">
        <row r="2">
          <cell r="B2" t="str">
            <v>依頼先：</v>
          </cell>
        </row>
      </sheetData>
      <sheetData sheetId="83"/>
      <sheetData sheetId="84">
        <row r="2">
          <cell r="B2" t="str">
            <v>依頼先：</v>
          </cell>
        </row>
      </sheetData>
      <sheetData sheetId="85">
        <row r="2">
          <cell r="B2" t="str">
            <v>依頼先：</v>
          </cell>
        </row>
      </sheetData>
      <sheetData sheetId="86"/>
      <sheetData sheetId="87">
        <row r="2">
          <cell r="B2" t="str">
            <v>依頼先：</v>
          </cell>
        </row>
      </sheetData>
      <sheetData sheetId="88">
        <row r="2">
          <cell r="B2" t="str">
            <v>依頼先：</v>
          </cell>
        </row>
      </sheetData>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ow r="2">
          <cell r="A2">
            <v>0</v>
          </cell>
        </row>
      </sheetData>
      <sheetData sheetId="231"/>
      <sheetData sheetId="232"/>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sheetData sheetId="274"/>
      <sheetData sheetId="275"/>
      <sheetData sheetId="276" refreshError="1"/>
      <sheetData sheetId="277" refreshError="1"/>
      <sheetData sheetId="278" refreshError="1"/>
      <sheetData sheetId="279" refreshError="1"/>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sheetData sheetId="301">
        <row r="2">
          <cell r="A2" t="str">
            <v>取引ID</v>
          </cell>
        </row>
      </sheetData>
      <sheetData sheetId="302"/>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refreshError="1"/>
      <sheetData sheetId="350">
        <row r="2">
          <cell r="C2" t="str">
            <v>火災</v>
          </cell>
        </row>
      </sheetData>
      <sheetData sheetId="351" refreshError="1"/>
      <sheetData sheetId="352" refreshError="1"/>
      <sheetData sheetId="353" refreshError="1"/>
      <sheetData sheetId="354" refreshError="1"/>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sheetData sheetId="394"/>
      <sheetData sheetId="395"/>
      <sheetData sheetId="396"/>
      <sheetData sheetId="397" refreshError="1"/>
      <sheetData sheetId="398" refreshError="1"/>
      <sheetData sheetId="399" refreshError="1"/>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 val="メソッド定義"/>
      <sheetName val="区分_品証本"/>
      <sheetName val="現行DB一覧2(CT)"/>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 val="ｐｔ障害状況"/>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紙"/>
      <sheetName val="一覧"/>
      <sheetName val="遷移図 "/>
      <sheetName val="遷移図"/>
      <sheetName val="Ｃ１"/>
      <sheetName val="C1@"/>
      <sheetName val="IO１"/>
      <sheetName val="ＥＶ（０）"/>
      <sheetName val="ＥＶ（１）"/>
      <sheetName val="ＥＶ（２）"/>
      <sheetName val="Ｓ１"/>
      <sheetName val="Ｓ１＠"/>
      <sheetName val="Sheet4"/>
      <sheetName val="Sheet5"/>
      <sheetName val="システム変更案件票"/>
      <sheetName val="ＢＳ科目テーブル"/>
      <sheetName val="Sim基準金利ＴＢ"/>
      <sheetName val="基準金利ＴＢ"/>
      <sheetName val="画面一覧（サンプル）"/>
      <sheetName val="TB"/>
      <sheetName val="9月分 "/>
      <sheetName val="10月分 "/>
      <sheetName val="11月分"/>
      <sheetName val="3APP"/>
      <sheetName val="内訳"/>
      <sheetName val="2ｿﾌﾄ"/>
      <sheetName val="1ﾊｰﾄﾞ"/>
      <sheetName val="4導入一時"/>
      <sheetName val="@___"/>
      <sheetName val="データ"/>
      <sheetName val="AAA"/>
      <sheetName val="投信開発G(3)"/>
      <sheetName val="説明書"/>
      <sheetName val="集記入力用ｼ-ﾄ"/>
      <sheetName val="勘定科目TABLE"/>
      <sheetName val="部門TABLE"/>
      <sheetName val="営業系目標（算定根拠）"/>
      <sheetName val="目次"/>
      <sheetName val="コード一覧"/>
      <sheetName val="焦付7-3"/>
      <sheetName val="AMS5.修補支援明細"/>
      <sheetName val="合計"/>
      <sheetName val="IRR"/>
      <sheetName val="ファイル概要"/>
      <sheetName val="画面レイアウト"/>
      <sheetName val="画面ID一覧"/>
      <sheetName val="SSA構成図"/>
      <sheetName val="別紙１１，１２"/>
      <sheetName val="ＳＴ進捗管理"/>
      <sheetName val="コール画面"/>
      <sheetName val="マクロ"/>
      <sheetName val="画面仕様書(5_直接変更)"/>
      <sheetName val="コード表"/>
      <sheetName val="勘定分類区分"/>
      <sheetName val="勘定科目中分類"/>
      <sheetName val="遷移図_"/>
      <sheetName val="9月分_"/>
      <sheetName val="10月分_"/>
      <sheetName val="AMS5_修補支援明細"/>
      <sheetName val="2.2対象機能"/>
      <sheetName val="採番維持"/>
      <sheetName val="Property"/>
      <sheetName val="対象（業務、顧客・チャネル）一覧表"/>
      <sheetName val="ｐｔ障害状況"/>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 val="参照"/>
      <sheetName val="ｐｔ障害状況"/>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 val="メソッド定義"/>
      <sheetName val="Sheet2"/>
    </sheetNames>
    <sheetDataSet>
      <sheetData sheetId="0"/>
      <sheetData sheetId="1"/>
      <sheetData sheetId="2"/>
      <sheetData sheetId="3"/>
      <sheetData sheetId="4"/>
      <sheetData sheetId="5"/>
      <sheetData sheetId="6"/>
      <sheetData sheetId="7" refreshError="1">
        <row r="6">
          <cell r="C6" t="str">
            <v>００１</v>
          </cell>
        </row>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92076-AF17-4606-99E2-DCC746B4574A}">
  <dimension ref="A1:AT156"/>
  <sheetViews>
    <sheetView topLeftCell="A101" zoomScaleNormal="100" workbookViewId="0">
      <selection activeCell="G116" sqref="G116"/>
    </sheetView>
  </sheetViews>
  <sheetFormatPr defaultColWidth="9" defaultRowHeight="15.75" x14ac:dyDescent="0.4"/>
  <cols>
    <col min="1" max="1" width="8.125" style="30" customWidth="1"/>
    <col min="2" max="4" width="10" style="30" customWidth="1"/>
    <col min="5" max="5" width="22.25" style="36" customWidth="1"/>
    <col min="6" max="6" width="32.75" style="36" customWidth="1"/>
    <col min="7" max="7" width="77.625" style="32" customWidth="1"/>
    <col min="8" max="8" width="26.125" style="32" customWidth="1"/>
    <col min="9" max="9" width="28" style="32" bestFit="1" customWidth="1"/>
    <col min="10" max="10" width="8.625" style="32" customWidth="1"/>
    <col min="11" max="12" width="8.625" style="30" customWidth="1"/>
    <col min="13" max="13" width="5.5" style="30" customWidth="1"/>
    <col min="14" max="18" width="5.5" style="32" customWidth="1"/>
    <col min="19" max="19" width="5.5" style="81" customWidth="1"/>
    <col min="20" max="20" width="12" style="32" customWidth="1"/>
    <col min="21" max="22" width="5.625" style="30" customWidth="1"/>
    <col min="23" max="26" width="5.625" style="32" customWidth="1"/>
    <col min="27" max="27" width="5.5" style="81" customWidth="1"/>
    <col min="28" max="28" width="12.5" style="81" customWidth="1"/>
    <col min="29" max="29" width="12.5" style="30" customWidth="1"/>
    <col min="30" max="30" width="15.875" style="30" customWidth="1"/>
    <col min="31" max="31" width="26.125" style="30" customWidth="1"/>
    <col min="32" max="33" width="10" style="30" customWidth="1"/>
    <col min="34" max="36" width="13.25" style="41" customWidth="1"/>
    <col min="37" max="37" width="13.375" style="42" customWidth="1"/>
    <col min="38" max="38" width="18.375" style="30" bestFit="1" customWidth="1"/>
    <col min="39" max="39" width="18.875" style="30" bestFit="1" customWidth="1"/>
    <col min="40" max="40" width="29.5" style="30" bestFit="1" customWidth="1"/>
    <col min="41" max="41" width="89" style="30" bestFit="1" customWidth="1"/>
    <col min="42" max="42" width="17.75" style="32" customWidth="1"/>
    <col min="43" max="43" width="12.5" style="30" bestFit="1" customWidth="1"/>
    <col min="44" max="44" width="13.625" style="30" customWidth="1"/>
    <col min="45" max="46" width="15.25" style="32" bestFit="1" customWidth="1"/>
    <col min="47" max="16384" width="9" style="30"/>
  </cols>
  <sheetData>
    <row r="1" spans="1:46" ht="41.45" customHeight="1" x14ac:dyDescent="0.4">
      <c r="A1" s="57" t="s">
        <v>1597</v>
      </c>
    </row>
    <row r="2" spans="1:46" ht="15" customHeight="1" x14ac:dyDescent="0.4"/>
    <row r="3" spans="1:46" ht="29.25" customHeight="1" x14ac:dyDescent="0.4">
      <c r="B3" s="79" t="s">
        <v>1672</v>
      </c>
      <c r="C3" s="71" t="s">
        <v>1667</v>
      </c>
      <c r="D3" s="71" t="s">
        <v>1666</v>
      </c>
      <c r="E3" s="49" t="s">
        <v>1406</v>
      </c>
      <c r="F3" s="50" t="s">
        <v>1407</v>
      </c>
      <c r="G3" s="51" t="s">
        <v>1400</v>
      </c>
      <c r="H3" s="50" t="s">
        <v>1681</v>
      </c>
      <c r="I3" s="50" t="s">
        <v>1591</v>
      </c>
      <c r="J3" s="39" t="s">
        <v>1472</v>
      </c>
      <c r="K3" s="40"/>
      <c r="L3" s="40"/>
      <c r="M3" s="96" t="s">
        <v>1471</v>
      </c>
      <c r="N3" s="97"/>
      <c r="O3" s="97"/>
      <c r="P3" s="97"/>
      <c r="Q3" s="97"/>
      <c r="R3" s="97"/>
      <c r="S3" s="97"/>
      <c r="T3" s="98"/>
      <c r="U3" s="96" t="s">
        <v>1630</v>
      </c>
      <c r="V3" s="97"/>
      <c r="W3" s="97"/>
      <c r="X3" s="97"/>
      <c r="Y3" s="97"/>
      <c r="Z3" s="97"/>
      <c r="AA3" s="74"/>
      <c r="AB3" s="99" t="s">
        <v>1677</v>
      </c>
      <c r="AC3" s="101" t="s">
        <v>1660</v>
      </c>
      <c r="AD3" s="101"/>
      <c r="AE3" s="94" t="s">
        <v>1476</v>
      </c>
      <c r="AF3" s="102"/>
      <c r="AG3" s="102"/>
      <c r="AH3" s="102"/>
      <c r="AI3" s="102"/>
      <c r="AJ3" s="102"/>
      <c r="AK3" s="102"/>
      <c r="AL3" s="102"/>
      <c r="AM3" s="102"/>
      <c r="AN3" s="102"/>
      <c r="AO3" s="95"/>
      <c r="AP3" s="94" t="s">
        <v>1661</v>
      </c>
      <c r="AQ3" s="95"/>
      <c r="AS3" s="30"/>
      <c r="AT3" s="30"/>
    </row>
    <row r="4" spans="1:46" ht="50.1" customHeight="1" x14ac:dyDescent="0.4">
      <c r="B4" s="80"/>
      <c r="C4" s="72"/>
      <c r="D4" s="72"/>
      <c r="E4" s="72"/>
      <c r="F4" s="54"/>
      <c r="G4" s="73"/>
      <c r="H4" s="90" t="s">
        <v>1680</v>
      </c>
      <c r="I4" s="54"/>
      <c r="J4" s="58" t="s">
        <v>1474</v>
      </c>
      <c r="K4" s="58" t="s">
        <v>1473</v>
      </c>
      <c r="L4" s="58" t="s">
        <v>1671</v>
      </c>
      <c r="M4" s="59" t="s">
        <v>1409</v>
      </c>
      <c r="N4" s="59" t="s">
        <v>1410</v>
      </c>
      <c r="O4" s="59" t="s">
        <v>1411</v>
      </c>
      <c r="P4" s="59" t="s">
        <v>1412</v>
      </c>
      <c r="Q4" s="59" t="s">
        <v>1408</v>
      </c>
      <c r="R4" s="59" t="s">
        <v>1413</v>
      </c>
      <c r="S4" s="88" t="s">
        <v>1673</v>
      </c>
      <c r="T4" s="60" t="s">
        <v>1631</v>
      </c>
      <c r="U4" s="59" t="s">
        <v>1409</v>
      </c>
      <c r="V4" s="59" t="s">
        <v>1410</v>
      </c>
      <c r="W4" s="59" t="s">
        <v>1411</v>
      </c>
      <c r="X4" s="59" t="s">
        <v>1412</v>
      </c>
      <c r="Y4" s="59" t="s">
        <v>1408</v>
      </c>
      <c r="Z4" s="59" t="s">
        <v>1413</v>
      </c>
      <c r="AA4" s="89" t="s">
        <v>1673</v>
      </c>
      <c r="AB4" s="100"/>
      <c r="AC4" s="68" t="s">
        <v>1653</v>
      </c>
      <c r="AD4" s="70" t="s">
        <v>1654</v>
      </c>
      <c r="AE4" s="58" t="s">
        <v>1479</v>
      </c>
      <c r="AF4" s="87" t="s">
        <v>1678</v>
      </c>
      <c r="AG4" s="58" t="s">
        <v>1478</v>
      </c>
      <c r="AH4" s="61" t="s">
        <v>1401</v>
      </c>
      <c r="AI4" s="58" t="s">
        <v>1402</v>
      </c>
      <c r="AJ4" s="62" t="s">
        <v>0</v>
      </c>
      <c r="AK4" s="62" t="s">
        <v>1403</v>
      </c>
      <c r="AL4" s="58" t="s">
        <v>1477</v>
      </c>
      <c r="AM4" s="58" t="s">
        <v>1646</v>
      </c>
      <c r="AN4" s="63" t="s">
        <v>1592</v>
      </c>
      <c r="AO4" s="62" t="s">
        <v>1480</v>
      </c>
      <c r="AP4" s="58" t="s">
        <v>1404</v>
      </c>
      <c r="AQ4" s="62" t="s">
        <v>1405</v>
      </c>
      <c r="AS4" s="30"/>
      <c r="AT4" s="30"/>
    </row>
    <row r="5" spans="1:46" x14ac:dyDescent="0.4">
      <c r="A5" s="41" t="s">
        <v>1530</v>
      </c>
      <c r="B5" s="35">
        <v>4</v>
      </c>
      <c r="C5" s="35">
        <v>1</v>
      </c>
      <c r="D5" s="35">
        <v>90</v>
      </c>
      <c r="E5" s="55" t="s">
        <v>1482</v>
      </c>
      <c r="F5" s="29" t="s">
        <v>328</v>
      </c>
      <c r="G5" s="29" t="s">
        <v>1679</v>
      </c>
      <c r="H5" s="28" t="s">
        <v>301</v>
      </c>
      <c r="I5" s="28" t="s">
        <v>387</v>
      </c>
      <c r="J5" s="29">
        <v>1</v>
      </c>
      <c r="K5" s="29">
        <v>1</v>
      </c>
      <c r="L5" s="29">
        <v>1</v>
      </c>
      <c r="M5" s="29" t="s">
        <v>355</v>
      </c>
      <c r="N5" s="29" t="s">
        <v>355</v>
      </c>
      <c r="O5" s="29" t="s">
        <v>355</v>
      </c>
      <c r="P5" s="29" t="s">
        <v>355</v>
      </c>
      <c r="Q5" s="29" t="s">
        <v>355</v>
      </c>
      <c r="R5" s="29" t="s">
        <v>355</v>
      </c>
      <c r="S5" s="82">
        <v>0</v>
      </c>
      <c r="T5" s="28"/>
      <c r="U5" s="83" t="s">
        <v>355</v>
      </c>
      <c r="V5" s="83" t="s">
        <v>355</v>
      </c>
      <c r="W5" s="83" t="s">
        <v>355</v>
      </c>
      <c r="X5" s="83" t="s">
        <v>355</v>
      </c>
      <c r="Y5" s="83" t="s">
        <v>355</v>
      </c>
      <c r="Z5" s="83" t="s">
        <v>355</v>
      </c>
      <c r="AA5" s="84">
        <v>0</v>
      </c>
      <c r="AB5" s="82" t="s">
        <v>355</v>
      </c>
      <c r="AC5" s="28"/>
      <c r="AD5" s="28"/>
      <c r="AE5" s="28" t="s">
        <v>1532</v>
      </c>
      <c r="AF5" s="28" t="s">
        <v>1526</v>
      </c>
      <c r="AG5" s="28" t="s">
        <v>39</v>
      </c>
      <c r="AH5" s="28">
        <v>128</v>
      </c>
      <c r="AI5" s="28"/>
      <c r="AJ5" s="28"/>
      <c r="AK5" s="28"/>
      <c r="AL5" s="29"/>
      <c r="AM5" s="29"/>
      <c r="AN5" s="28"/>
      <c r="AO5" s="28"/>
      <c r="AP5" s="28"/>
      <c r="AQ5" s="28"/>
      <c r="AS5" s="30"/>
      <c r="AT5" s="30"/>
    </row>
    <row r="6" spans="1:46" x14ac:dyDescent="0.4">
      <c r="A6" s="41"/>
      <c r="B6" s="35">
        <v>4</v>
      </c>
      <c r="C6" s="35">
        <v>2</v>
      </c>
      <c r="D6" s="35">
        <v>100</v>
      </c>
      <c r="E6" s="55" t="s">
        <v>1482</v>
      </c>
      <c r="F6" s="29" t="s">
        <v>35</v>
      </c>
      <c r="G6" s="29" t="s">
        <v>393</v>
      </c>
      <c r="H6" s="28" t="s">
        <v>34</v>
      </c>
      <c r="I6" s="28" t="s">
        <v>387</v>
      </c>
      <c r="J6" s="29">
        <v>1</v>
      </c>
      <c r="K6" s="29">
        <v>1</v>
      </c>
      <c r="L6" s="29">
        <v>1</v>
      </c>
      <c r="M6" s="29" t="s">
        <v>3</v>
      </c>
      <c r="N6" s="29" t="s">
        <v>3</v>
      </c>
      <c r="O6" s="29" t="s">
        <v>355</v>
      </c>
      <c r="P6" s="29" t="s">
        <v>355</v>
      </c>
      <c r="Q6" s="29" t="s">
        <v>355</v>
      </c>
      <c r="R6" s="29" t="s">
        <v>355</v>
      </c>
      <c r="S6" s="82">
        <v>0</v>
      </c>
      <c r="T6" s="31"/>
      <c r="U6" s="83" t="s">
        <v>3</v>
      </c>
      <c r="V6" s="83" t="s">
        <v>3</v>
      </c>
      <c r="W6" s="83" t="s">
        <v>355</v>
      </c>
      <c r="X6" s="83" t="s">
        <v>355</v>
      </c>
      <c r="Y6" s="83" t="s">
        <v>355</v>
      </c>
      <c r="Z6" s="83" t="s">
        <v>355</v>
      </c>
      <c r="AA6" s="84">
        <v>0</v>
      </c>
      <c r="AB6" s="82" t="s">
        <v>3</v>
      </c>
      <c r="AC6" s="28"/>
      <c r="AD6" s="28"/>
      <c r="AE6" s="28" t="s">
        <v>1531</v>
      </c>
      <c r="AF6" s="28" t="s">
        <v>1674</v>
      </c>
      <c r="AG6" s="28" t="s">
        <v>2</v>
      </c>
      <c r="AH6" s="28" t="s">
        <v>4</v>
      </c>
      <c r="AI6" s="28" t="s">
        <v>5</v>
      </c>
      <c r="AJ6" s="28" t="s">
        <v>4</v>
      </c>
      <c r="AK6" s="28" t="s">
        <v>36</v>
      </c>
      <c r="AL6" s="29"/>
      <c r="AM6" s="29" t="s">
        <v>282</v>
      </c>
      <c r="AN6" s="28" t="s">
        <v>1080</v>
      </c>
      <c r="AO6" s="53" t="s">
        <v>1536</v>
      </c>
      <c r="AP6" s="28"/>
      <c r="AQ6" s="28"/>
      <c r="AS6" s="30"/>
      <c r="AT6" s="30"/>
    </row>
    <row r="7" spans="1:46" x14ac:dyDescent="0.4">
      <c r="A7" s="41"/>
      <c r="B7" s="35">
        <v>4</v>
      </c>
      <c r="C7" s="35">
        <v>3</v>
      </c>
      <c r="D7" s="35">
        <v>110</v>
      </c>
      <c r="E7" s="55" t="s">
        <v>1482</v>
      </c>
      <c r="F7" s="29" t="s">
        <v>1481</v>
      </c>
      <c r="G7" s="29" t="s">
        <v>38</v>
      </c>
      <c r="H7" s="28" t="s">
        <v>37</v>
      </c>
      <c r="I7" s="28" t="s">
        <v>387</v>
      </c>
      <c r="J7" s="29">
        <v>1</v>
      </c>
      <c r="K7" s="29">
        <v>1</v>
      </c>
      <c r="L7" s="29">
        <v>1</v>
      </c>
      <c r="M7" s="29" t="s">
        <v>355</v>
      </c>
      <c r="N7" s="29" t="s">
        <v>355</v>
      </c>
      <c r="O7" s="29" t="s">
        <v>355</v>
      </c>
      <c r="P7" s="29" t="s">
        <v>355</v>
      </c>
      <c r="Q7" s="29" t="s">
        <v>355</v>
      </c>
      <c r="R7" s="29" t="s">
        <v>355</v>
      </c>
      <c r="S7" s="82">
        <v>0</v>
      </c>
      <c r="T7" s="28"/>
      <c r="U7" s="83" t="s">
        <v>355</v>
      </c>
      <c r="V7" s="83" t="s">
        <v>355</v>
      </c>
      <c r="W7" s="83" t="s">
        <v>355</v>
      </c>
      <c r="X7" s="83" t="s">
        <v>355</v>
      </c>
      <c r="Y7" s="83" t="s">
        <v>355</v>
      </c>
      <c r="Z7" s="83" t="s">
        <v>355</v>
      </c>
      <c r="AA7" s="84">
        <v>0</v>
      </c>
      <c r="AB7" s="82" t="s">
        <v>355</v>
      </c>
      <c r="AC7" s="28"/>
      <c r="AD7" s="28"/>
      <c r="AE7" s="28" t="s">
        <v>1532</v>
      </c>
      <c r="AF7" s="28" t="s">
        <v>1675</v>
      </c>
      <c r="AG7" s="28" t="s">
        <v>39</v>
      </c>
      <c r="AH7" s="28" t="s">
        <v>40</v>
      </c>
      <c r="AI7" s="28"/>
      <c r="AJ7" s="28"/>
      <c r="AK7" s="28"/>
      <c r="AL7" s="29"/>
      <c r="AM7" s="29"/>
      <c r="AN7" s="28"/>
      <c r="AO7" s="28"/>
      <c r="AP7" s="28"/>
      <c r="AQ7" s="28"/>
      <c r="AS7" s="30"/>
      <c r="AT7" s="30"/>
    </row>
    <row r="8" spans="1:46" x14ac:dyDescent="0.4">
      <c r="A8" s="41"/>
      <c r="B8" s="35">
        <v>4</v>
      </c>
      <c r="C8" s="35">
        <v>4</v>
      </c>
      <c r="D8" s="35">
        <v>120</v>
      </c>
      <c r="E8" s="55" t="s">
        <v>1482</v>
      </c>
      <c r="F8" s="29" t="s">
        <v>42</v>
      </c>
      <c r="G8" s="29" t="s">
        <v>42</v>
      </c>
      <c r="H8" s="28" t="s">
        <v>1535</v>
      </c>
      <c r="I8" s="28" t="s">
        <v>387</v>
      </c>
      <c r="J8" s="29">
        <v>1</v>
      </c>
      <c r="K8" s="29">
        <v>1</v>
      </c>
      <c r="L8" s="29">
        <v>1</v>
      </c>
      <c r="M8" s="29" t="s">
        <v>3</v>
      </c>
      <c r="N8" s="29" t="s">
        <v>3</v>
      </c>
      <c r="O8" s="29" t="s">
        <v>355</v>
      </c>
      <c r="P8" s="29" t="s">
        <v>355</v>
      </c>
      <c r="Q8" s="29" t="s">
        <v>355</v>
      </c>
      <c r="R8" s="29" t="s">
        <v>355</v>
      </c>
      <c r="S8" s="82">
        <v>0</v>
      </c>
      <c r="T8" s="31"/>
      <c r="U8" s="83" t="s">
        <v>3</v>
      </c>
      <c r="V8" s="83" t="s">
        <v>3</v>
      </c>
      <c r="W8" s="83" t="s">
        <v>355</v>
      </c>
      <c r="X8" s="83" t="s">
        <v>355</v>
      </c>
      <c r="Y8" s="83" t="s">
        <v>355</v>
      </c>
      <c r="Z8" s="83" t="s">
        <v>355</v>
      </c>
      <c r="AA8" s="84">
        <v>0</v>
      </c>
      <c r="AB8" s="82" t="s">
        <v>3</v>
      </c>
      <c r="AC8" s="28"/>
      <c r="AD8" s="28"/>
      <c r="AE8" s="28" t="s">
        <v>1531</v>
      </c>
      <c r="AF8" s="28" t="s">
        <v>1674</v>
      </c>
      <c r="AG8" s="28" t="s">
        <v>2</v>
      </c>
      <c r="AH8" s="28" t="s">
        <v>4</v>
      </c>
      <c r="AI8" s="28" t="s">
        <v>5</v>
      </c>
      <c r="AJ8" s="28" t="s">
        <v>4</v>
      </c>
      <c r="AK8" s="28" t="s">
        <v>36</v>
      </c>
      <c r="AL8" s="29"/>
      <c r="AM8" s="29" t="s">
        <v>282</v>
      </c>
      <c r="AN8" s="28" t="s">
        <v>1080</v>
      </c>
      <c r="AO8" s="53" t="s">
        <v>1536</v>
      </c>
      <c r="AP8" s="28"/>
      <c r="AQ8" s="28"/>
      <c r="AS8" s="30"/>
      <c r="AT8" s="30"/>
    </row>
    <row r="9" spans="1:46" x14ac:dyDescent="0.4">
      <c r="A9" s="41"/>
      <c r="B9" s="35">
        <v>4</v>
      </c>
      <c r="C9" s="35">
        <v>5</v>
      </c>
      <c r="D9" s="35">
        <v>130</v>
      </c>
      <c r="E9" s="55" t="s">
        <v>1482</v>
      </c>
      <c r="F9" s="29" t="s">
        <v>1424</v>
      </c>
      <c r="G9" s="29" t="s">
        <v>1063</v>
      </c>
      <c r="H9" s="28" t="s">
        <v>43</v>
      </c>
      <c r="I9" s="28" t="s">
        <v>387</v>
      </c>
      <c r="J9" s="29">
        <v>1</v>
      </c>
      <c r="K9" s="29">
        <v>1</v>
      </c>
      <c r="L9" s="29">
        <v>1</v>
      </c>
      <c r="M9" s="29" t="s">
        <v>355</v>
      </c>
      <c r="N9" s="29" t="s">
        <v>355</v>
      </c>
      <c r="O9" s="29" t="s">
        <v>355</v>
      </c>
      <c r="P9" s="29" t="s">
        <v>355</v>
      </c>
      <c r="Q9" s="29" t="s">
        <v>355</v>
      </c>
      <c r="R9" s="29" t="s">
        <v>355</v>
      </c>
      <c r="S9" s="82">
        <v>0</v>
      </c>
      <c r="T9" s="28"/>
      <c r="U9" s="83" t="s">
        <v>355</v>
      </c>
      <c r="V9" s="83" t="s">
        <v>355</v>
      </c>
      <c r="W9" s="83" t="s">
        <v>355</v>
      </c>
      <c r="X9" s="83" t="s">
        <v>355</v>
      </c>
      <c r="Y9" s="83" t="s">
        <v>355</v>
      </c>
      <c r="Z9" s="83" t="s">
        <v>355</v>
      </c>
      <c r="AA9" s="84">
        <v>0</v>
      </c>
      <c r="AB9" s="82" t="s">
        <v>355</v>
      </c>
      <c r="AC9" s="28"/>
      <c r="AD9" s="28"/>
      <c r="AE9" s="28" t="s">
        <v>1532</v>
      </c>
      <c r="AF9" s="28" t="s">
        <v>1675</v>
      </c>
      <c r="AG9" s="28" t="s">
        <v>39</v>
      </c>
      <c r="AH9" s="28" t="s">
        <v>40</v>
      </c>
      <c r="AI9" s="28"/>
      <c r="AJ9" s="28"/>
      <c r="AK9" s="28"/>
      <c r="AL9" s="29"/>
      <c r="AM9" s="29"/>
      <c r="AN9" s="28"/>
      <c r="AO9" s="28"/>
      <c r="AP9" s="28"/>
      <c r="AQ9" s="28"/>
      <c r="AS9" s="30"/>
      <c r="AT9" s="30"/>
    </row>
    <row r="10" spans="1:46" x14ac:dyDescent="0.4">
      <c r="A10" s="41"/>
      <c r="B10" s="35">
        <v>4</v>
      </c>
      <c r="C10" s="35">
        <v>6</v>
      </c>
      <c r="D10" s="35">
        <v>140</v>
      </c>
      <c r="E10" s="55" t="s">
        <v>1482</v>
      </c>
      <c r="F10" s="29" t="s">
        <v>45</v>
      </c>
      <c r="G10" s="29" t="s">
        <v>45</v>
      </c>
      <c r="H10" s="28" t="s">
        <v>44</v>
      </c>
      <c r="I10" s="28" t="s">
        <v>387</v>
      </c>
      <c r="J10" s="29">
        <v>1</v>
      </c>
      <c r="K10" s="29">
        <v>1</v>
      </c>
      <c r="L10" s="29">
        <v>1</v>
      </c>
      <c r="M10" s="29" t="s">
        <v>3</v>
      </c>
      <c r="N10" s="29" t="s">
        <v>3</v>
      </c>
      <c r="O10" s="29" t="s">
        <v>355</v>
      </c>
      <c r="P10" s="29" t="s">
        <v>355</v>
      </c>
      <c r="Q10" s="29" t="s">
        <v>355</v>
      </c>
      <c r="R10" s="29" t="s">
        <v>355</v>
      </c>
      <c r="S10" s="82">
        <v>0</v>
      </c>
      <c r="T10" s="31"/>
      <c r="U10" s="83" t="s">
        <v>3</v>
      </c>
      <c r="V10" s="83" t="s">
        <v>3</v>
      </c>
      <c r="W10" s="83" t="s">
        <v>355</v>
      </c>
      <c r="X10" s="83" t="s">
        <v>355</v>
      </c>
      <c r="Y10" s="83" t="s">
        <v>355</v>
      </c>
      <c r="Z10" s="83" t="s">
        <v>355</v>
      </c>
      <c r="AA10" s="84">
        <v>0</v>
      </c>
      <c r="AB10" s="82" t="s">
        <v>3</v>
      </c>
      <c r="AC10" s="28"/>
      <c r="AD10" s="28"/>
      <c r="AE10" s="28" t="s">
        <v>1531</v>
      </c>
      <c r="AF10" s="28" t="s">
        <v>1674</v>
      </c>
      <c r="AG10" s="28" t="s">
        <v>2</v>
      </c>
      <c r="AH10" s="28" t="s">
        <v>4</v>
      </c>
      <c r="AI10" s="28" t="s">
        <v>5</v>
      </c>
      <c r="AJ10" s="28" t="s">
        <v>4</v>
      </c>
      <c r="AK10" s="28" t="s">
        <v>36</v>
      </c>
      <c r="AL10" s="29"/>
      <c r="AM10" s="29" t="s">
        <v>282</v>
      </c>
      <c r="AN10" s="28" t="s">
        <v>1080</v>
      </c>
      <c r="AO10" s="53" t="s">
        <v>1536</v>
      </c>
      <c r="AP10" s="28"/>
      <c r="AQ10" s="28"/>
      <c r="AS10" s="30"/>
      <c r="AT10" s="30"/>
    </row>
    <row r="11" spans="1:46" x14ac:dyDescent="0.4">
      <c r="A11" s="41"/>
      <c r="B11" s="35">
        <v>4</v>
      </c>
      <c r="C11" s="35">
        <v>7</v>
      </c>
      <c r="D11" s="35">
        <v>150</v>
      </c>
      <c r="E11" s="55" t="s">
        <v>1482</v>
      </c>
      <c r="F11" s="29" t="s">
        <v>1425</v>
      </c>
      <c r="G11" s="29" t="s">
        <v>47</v>
      </c>
      <c r="H11" s="28" t="s">
        <v>46</v>
      </c>
      <c r="I11" s="28" t="s">
        <v>387</v>
      </c>
      <c r="J11" s="29">
        <v>1</v>
      </c>
      <c r="K11" s="29">
        <v>1</v>
      </c>
      <c r="L11" s="29">
        <v>1</v>
      </c>
      <c r="M11" s="29" t="s">
        <v>355</v>
      </c>
      <c r="N11" s="29" t="s">
        <v>355</v>
      </c>
      <c r="O11" s="29" t="s">
        <v>355</v>
      </c>
      <c r="P11" s="29" t="s">
        <v>355</v>
      </c>
      <c r="Q11" s="29" t="s">
        <v>355</v>
      </c>
      <c r="R11" s="29" t="s">
        <v>355</v>
      </c>
      <c r="S11" s="82">
        <v>0</v>
      </c>
      <c r="T11" s="28"/>
      <c r="U11" s="83" t="s">
        <v>355</v>
      </c>
      <c r="V11" s="83" t="s">
        <v>355</v>
      </c>
      <c r="W11" s="83" t="s">
        <v>355</v>
      </c>
      <c r="X11" s="83" t="s">
        <v>355</v>
      </c>
      <c r="Y11" s="83" t="s">
        <v>355</v>
      </c>
      <c r="Z11" s="83" t="s">
        <v>355</v>
      </c>
      <c r="AA11" s="84">
        <v>0</v>
      </c>
      <c r="AB11" s="82" t="s">
        <v>355</v>
      </c>
      <c r="AC11" s="28"/>
      <c r="AD11" s="28"/>
      <c r="AE11" s="28" t="s">
        <v>1532</v>
      </c>
      <c r="AF11" s="28" t="s">
        <v>1675</v>
      </c>
      <c r="AG11" s="28" t="s">
        <v>39</v>
      </c>
      <c r="AH11" s="28" t="s">
        <v>40</v>
      </c>
      <c r="AI11" s="28"/>
      <c r="AJ11" s="28"/>
      <c r="AK11" s="28"/>
      <c r="AL11" s="29"/>
      <c r="AM11" s="29"/>
      <c r="AN11" s="28"/>
      <c r="AO11" s="28"/>
      <c r="AP11" s="28"/>
      <c r="AQ11" s="28"/>
      <c r="AS11" s="30"/>
      <c r="AT11" s="30"/>
    </row>
    <row r="12" spans="1:46" x14ac:dyDescent="0.4">
      <c r="A12" s="41"/>
      <c r="B12" s="35">
        <v>4</v>
      </c>
      <c r="C12" s="35">
        <v>8</v>
      </c>
      <c r="D12" s="35">
        <v>10</v>
      </c>
      <c r="E12" s="56" t="s">
        <v>1490</v>
      </c>
      <c r="F12" s="29" t="s">
        <v>7</v>
      </c>
      <c r="G12" s="29" t="s">
        <v>7</v>
      </c>
      <c r="H12" s="28" t="s">
        <v>6</v>
      </c>
      <c r="I12" s="28" t="s">
        <v>387</v>
      </c>
      <c r="J12" s="29">
        <v>1</v>
      </c>
      <c r="K12" s="29">
        <v>1</v>
      </c>
      <c r="L12" s="29">
        <v>1</v>
      </c>
      <c r="M12" s="29" t="s">
        <v>3</v>
      </c>
      <c r="N12" s="29" t="s">
        <v>3</v>
      </c>
      <c r="O12" s="29" t="s">
        <v>355</v>
      </c>
      <c r="P12" s="29" t="s">
        <v>355</v>
      </c>
      <c r="Q12" s="29" t="s">
        <v>355</v>
      </c>
      <c r="R12" s="29" t="s">
        <v>355</v>
      </c>
      <c r="S12" s="82">
        <v>0</v>
      </c>
      <c r="T12" s="31"/>
      <c r="U12" s="83" t="s">
        <v>3</v>
      </c>
      <c r="V12" s="83" t="s">
        <v>3</v>
      </c>
      <c r="W12" s="83" t="s">
        <v>355</v>
      </c>
      <c r="X12" s="83" t="s">
        <v>355</v>
      </c>
      <c r="Y12" s="83" t="s">
        <v>355</v>
      </c>
      <c r="Z12" s="83" t="s">
        <v>355</v>
      </c>
      <c r="AA12" s="84">
        <v>0</v>
      </c>
      <c r="AB12" s="82" t="s">
        <v>3</v>
      </c>
      <c r="AC12" s="28"/>
      <c r="AD12" s="28"/>
      <c r="AE12" s="28" t="s">
        <v>1533</v>
      </c>
      <c r="AF12" s="28" t="s">
        <v>1676</v>
      </c>
      <c r="AG12" s="28" t="s">
        <v>8</v>
      </c>
      <c r="AH12" s="28" t="s">
        <v>9</v>
      </c>
      <c r="AI12" s="28" t="s">
        <v>10</v>
      </c>
      <c r="AJ12" s="28" t="s">
        <v>11</v>
      </c>
      <c r="AK12" s="28" t="s">
        <v>12</v>
      </c>
      <c r="AL12" s="29" t="s">
        <v>283</v>
      </c>
      <c r="AM12" s="29" t="s">
        <v>283</v>
      </c>
      <c r="AN12" s="28"/>
      <c r="AO12" s="28"/>
      <c r="AP12" s="28" t="s">
        <v>13</v>
      </c>
      <c r="AQ12" s="28" t="s">
        <v>14</v>
      </c>
      <c r="AS12" s="30"/>
      <c r="AT12" s="30"/>
    </row>
    <row r="13" spans="1:46" x14ac:dyDescent="0.4">
      <c r="A13" s="41"/>
      <c r="B13" s="35">
        <v>4</v>
      </c>
      <c r="C13" s="35">
        <v>9</v>
      </c>
      <c r="D13" s="35">
        <v>20</v>
      </c>
      <c r="E13" s="56" t="s">
        <v>1490</v>
      </c>
      <c r="F13" s="29" t="s">
        <v>16</v>
      </c>
      <c r="G13" s="29" t="s">
        <v>375</v>
      </c>
      <c r="H13" s="28" t="s">
        <v>15</v>
      </c>
      <c r="I13" s="28" t="s">
        <v>387</v>
      </c>
      <c r="J13" s="29">
        <v>1</v>
      </c>
      <c r="K13" s="29">
        <v>1</v>
      </c>
      <c r="L13" s="29">
        <v>1</v>
      </c>
      <c r="M13" s="29" t="s">
        <v>3</v>
      </c>
      <c r="N13" s="29" t="s">
        <v>3</v>
      </c>
      <c r="O13" s="29" t="s">
        <v>3</v>
      </c>
      <c r="P13" s="29" t="s">
        <v>3</v>
      </c>
      <c r="Q13" s="29" t="s">
        <v>3</v>
      </c>
      <c r="R13" s="29" t="s">
        <v>3</v>
      </c>
      <c r="S13" s="82">
        <v>0</v>
      </c>
      <c r="T13" s="31"/>
      <c r="U13" s="83" t="s">
        <v>3</v>
      </c>
      <c r="V13" s="83" t="s">
        <v>3</v>
      </c>
      <c r="W13" s="83" t="s">
        <v>3</v>
      </c>
      <c r="X13" s="83" t="s">
        <v>3</v>
      </c>
      <c r="Y13" s="83" t="s">
        <v>3</v>
      </c>
      <c r="Z13" s="83" t="s">
        <v>3</v>
      </c>
      <c r="AA13" s="84">
        <v>0</v>
      </c>
      <c r="AB13" s="82" t="s">
        <v>3</v>
      </c>
      <c r="AC13" s="28"/>
      <c r="AD13" s="28"/>
      <c r="AE13" s="28" t="s">
        <v>1533</v>
      </c>
      <c r="AF13" s="28" t="s">
        <v>1676</v>
      </c>
      <c r="AG13" s="28" t="s">
        <v>8</v>
      </c>
      <c r="AH13" s="28" t="s">
        <v>9</v>
      </c>
      <c r="AI13" s="28" t="s">
        <v>10</v>
      </c>
      <c r="AJ13" s="28" t="s">
        <v>11</v>
      </c>
      <c r="AK13" s="28" t="s">
        <v>12</v>
      </c>
      <c r="AL13" s="29" t="s">
        <v>284</v>
      </c>
      <c r="AM13" s="29" t="s">
        <v>284</v>
      </c>
      <c r="AN13" s="28"/>
      <c r="AO13" s="28"/>
      <c r="AP13" s="28" t="s">
        <v>17</v>
      </c>
      <c r="AQ13" s="28" t="s">
        <v>14</v>
      </c>
      <c r="AS13" s="30"/>
      <c r="AT13" s="30"/>
    </row>
    <row r="14" spans="1:46" x14ac:dyDescent="0.4">
      <c r="A14" s="41"/>
      <c r="B14" s="35">
        <v>4</v>
      </c>
      <c r="C14" s="35">
        <v>10</v>
      </c>
      <c r="D14" s="35">
        <v>50</v>
      </c>
      <c r="E14" s="56" t="s">
        <v>1490</v>
      </c>
      <c r="F14" s="29" t="s">
        <v>1071</v>
      </c>
      <c r="G14" s="29" t="s">
        <v>25</v>
      </c>
      <c r="H14" s="28" t="s">
        <v>24</v>
      </c>
      <c r="I14" s="28" t="s">
        <v>387</v>
      </c>
      <c r="J14" s="29">
        <v>1</v>
      </c>
      <c r="K14" s="29">
        <v>1</v>
      </c>
      <c r="L14" s="29">
        <v>1</v>
      </c>
      <c r="M14" s="29" t="s">
        <v>3</v>
      </c>
      <c r="N14" s="29" t="s">
        <v>355</v>
      </c>
      <c r="O14" s="29" t="s">
        <v>355</v>
      </c>
      <c r="P14" s="29" t="s">
        <v>355</v>
      </c>
      <c r="Q14" s="29" t="s">
        <v>355</v>
      </c>
      <c r="R14" s="29" t="s">
        <v>355</v>
      </c>
      <c r="S14" s="82">
        <v>0</v>
      </c>
      <c r="T14" s="31" t="s">
        <v>26</v>
      </c>
      <c r="U14" s="83" t="s">
        <v>355</v>
      </c>
      <c r="V14" s="83" t="s">
        <v>355</v>
      </c>
      <c r="W14" s="83" t="s">
        <v>355</v>
      </c>
      <c r="X14" s="83" t="s">
        <v>355</v>
      </c>
      <c r="Y14" s="83" t="s">
        <v>355</v>
      </c>
      <c r="Z14" s="83" t="s">
        <v>355</v>
      </c>
      <c r="AA14" s="84">
        <v>0</v>
      </c>
      <c r="AB14" s="82" t="s">
        <v>355</v>
      </c>
      <c r="AC14" s="28"/>
      <c r="AD14" s="28"/>
      <c r="AE14" s="28" t="s">
        <v>1533</v>
      </c>
      <c r="AF14" s="28" t="s">
        <v>1676</v>
      </c>
      <c r="AG14" s="28" t="s">
        <v>8</v>
      </c>
      <c r="AH14" s="28" t="s">
        <v>9</v>
      </c>
      <c r="AI14" s="28" t="s">
        <v>10</v>
      </c>
      <c r="AJ14" s="28" t="s">
        <v>11</v>
      </c>
      <c r="AK14" s="28" t="s">
        <v>12</v>
      </c>
      <c r="AL14" s="29" t="s">
        <v>283</v>
      </c>
      <c r="AM14" s="29" t="s">
        <v>283</v>
      </c>
      <c r="AN14" s="28"/>
      <c r="AO14" s="28"/>
      <c r="AP14" s="28" t="s">
        <v>27</v>
      </c>
      <c r="AQ14" s="28" t="s">
        <v>14</v>
      </c>
      <c r="AS14" s="30"/>
      <c r="AT14" s="30"/>
    </row>
    <row r="15" spans="1:46" x14ac:dyDescent="0.4">
      <c r="A15" s="41"/>
      <c r="B15" s="35">
        <v>4</v>
      </c>
      <c r="C15" s="35">
        <v>11</v>
      </c>
      <c r="D15" s="35">
        <v>60</v>
      </c>
      <c r="E15" s="56" t="s">
        <v>1490</v>
      </c>
      <c r="F15" s="29" t="s">
        <v>1071</v>
      </c>
      <c r="G15" s="29" t="s">
        <v>29</v>
      </c>
      <c r="H15" s="28" t="s">
        <v>28</v>
      </c>
      <c r="I15" s="28" t="s">
        <v>387</v>
      </c>
      <c r="J15" s="29">
        <v>1</v>
      </c>
      <c r="K15" s="29">
        <v>1</v>
      </c>
      <c r="L15" s="29">
        <v>1</v>
      </c>
      <c r="M15" s="29" t="s">
        <v>3</v>
      </c>
      <c r="N15" s="29" t="s">
        <v>355</v>
      </c>
      <c r="O15" s="29" t="s">
        <v>355</v>
      </c>
      <c r="P15" s="29" t="s">
        <v>355</v>
      </c>
      <c r="Q15" s="29" t="s">
        <v>355</v>
      </c>
      <c r="R15" s="29" t="s">
        <v>355</v>
      </c>
      <c r="S15" s="82">
        <v>0</v>
      </c>
      <c r="T15" s="31" t="s">
        <v>26</v>
      </c>
      <c r="U15" s="83" t="s">
        <v>355</v>
      </c>
      <c r="V15" s="83" t="s">
        <v>355</v>
      </c>
      <c r="W15" s="83" t="s">
        <v>355</v>
      </c>
      <c r="X15" s="83" t="s">
        <v>355</v>
      </c>
      <c r="Y15" s="83" t="s">
        <v>355</v>
      </c>
      <c r="Z15" s="83" t="s">
        <v>355</v>
      </c>
      <c r="AA15" s="84">
        <v>0</v>
      </c>
      <c r="AB15" s="82" t="s">
        <v>355</v>
      </c>
      <c r="AC15" s="28"/>
      <c r="AD15" s="28"/>
      <c r="AE15" s="28" t="s">
        <v>1533</v>
      </c>
      <c r="AF15" s="28" t="s">
        <v>1676</v>
      </c>
      <c r="AG15" s="28" t="s">
        <v>8</v>
      </c>
      <c r="AH15" s="28" t="s">
        <v>9</v>
      </c>
      <c r="AI15" s="28" t="s">
        <v>10</v>
      </c>
      <c r="AJ15" s="28" t="s">
        <v>11</v>
      </c>
      <c r="AK15" s="28" t="s">
        <v>12</v>
      </c>
      <c r="AL15" s="29" t="s">
        <v>283</v>
      </c>
      <c r="AM15" s="29" t="s">
        <v>283</v>
      </c>
      <c r="AN15" s="28"/>
      <c r="AO15" s="28"/>
      <c r="AP15" s="28" t="s">
        <v>27</v>
      </c>
      <c r="AQ15" s="28" t="s">
        <v>14</v>
      </c>
      <c r="AS15" s="30"/>
      <c r="AT15" s="30"/>
    </row>
    <row r="16" spans="1:46" x14ac:dyDescent="0.4">
      <c r="A16" s="41"/>
      <c r="B16" s="35">
        <v>4</v>
      </c>
      <c r="C16" s="35">
        <v>12</v>
      </c>
      <c r="D16" s="35">
        <v>70</v>
      </c>
      <c r="E16" s="56" t="s">
        <v>1490</v>
      </c>
      <c r="F16" s="29" t="s">
        <v>1071</v>
      </c>
      <c r="G16" s="29" t="s">
        <v>31</v>
      </c>
      <c r="H16" s="28" t="s">
        <v>30</v>
      </c>
      <c r="I16" s="28" t="s">
        <v>387</v>
      </c>
      <c r="J16" s="29">
        <v>1</v>
      </c>
      <c r="K16" s="29">
        <v>1</v>
      </c>
      <c r="L16" s="29">
        <v>1</v>
      </c>
      <c r="M16" s="29" t="s">
        <v>3</v>
      </c>
      <c r="N16" s="29" t="s">
        <v>355</v>
      </c>
      <c r="O16" s="29" t="s">
        <v>355</v>
      </c>
      <c r="P16" s="29" t="s">
        <v>355</v>
      </c>
      <c r="Q16" s="29" t="s">
        <v>355</v>
      </c>
      <c r="R16" s="29" t="s">
        <v>355</v>
      </c>
      <c r="S16" s="82">
        <v>0</v>
      </c>
      <c r="T16" s="31" t="s">
        <v>26</v>
      </c>
      <c r="U16" s="83" t="s">
        <v>355</v>
      </c>
      <c r="V16" s="83" t="s">
        <v>355</v>
      </c>
      <c r="W16" s="83" t="s">
        <v>355</v>
      </c>
      <c r="X16" s="83" t="s">
        <v>355</v>
      </c>
      <c r="Y16" s="83" t="s">
        <v>355</v>
      </c>
      <c r="Z16" s="83" t="s">
        <v>355</v>
      </c>
      <c r="AA16" s="84">
        <v>0</v>
      </c>
      <c r="AB16" s="82" t="s">
        <v>355</v>
      </c>
      <c r="AC16" s="28"/>
      <c r="AD16" s="28"/>
      <c r="AE16" s="28" t="s">
        <v>1533</v>
      </c>
      <c r="AF16" s="28" t="s">
        <v>1676</v>
      </c>
      <c r="AG16" s="28" t="s">
        <v>8</v>
      </c>
      <c r="AH16" s="28" t="s">
        <v>9</v>
      </c>
      <c r="AI16" s="28" t="s">
        <v>10</v>
      </c>
      <c r="AJ16" s="28" t="s">
        <v>11</v>
      </c>
      <c r="AK16" s="28" t="s">
        <v>12</v>
      </c>
      <c r="AL16" s="29" t="s">
        <v>283</v>
      </c>
      <c r="AM16" s="29" t="s">
        <v>283</v>
      </c>
      <c r="AN16" s="28"/>
      <c r="AO16" s="28"/>
      <c r="AP16" s="28" t="s">
        <v>27</v>
      </c>
      <c r="AQ16" s="28" t="s">
        <v>14</v>
      </c>
      <c r="AS16" s="30"/>
      <c r="AT16" s="30"/>
    </row>
    <row r="17" spans="1:46" x14ac:dyDescent="0.4">
      <c r="A17" s="41"/>
      <c r="B17" s="35">
        <v>4</v>
      </c>
      <c r="C17" s="35">
        <v>13</v>
      </c>
      <c r="D17" s="35">
        <v>40</v>
      </c>
      <c r="E17" s="56" t="s">
        <v>1490</v>
      </c>
      <c r="F17" s="29" t="s">
        <v>33</v>
      </c>
      <c r="G17" s="29" t="s">
        <v>33</v>
      </c>
      <c r="H17" s="28" t="s">
        <v>32</v>
      </c>
      <c r="I17" s="28" t="s">
        <v>387</v>
      </c>
      <c r="J17" s="29">
        <v>1</v>
      </c>
      <c r="K17" s="29">
        <v>1</v>
      </c>
      <c r="L17" s="29">
        <v>1</v>
      </c>
      <c r="M17" s="29" t="s">
        <v>3</v>
      </c>
      <c r="N17" s="29" t="s">
        <v>355</v>
      </c>
      <c r="O17" s="29" t="s">
        <v>355</v>
      </c>
      <c r="P17" s="29" t="s">
        <v>355</v>
      </c>
      <c r="Q17" s="29" t="s">
        <v>355</v>
      </c>
      <c r="R17" s="29" t="s">
        <v>355</v>
      </c>
      <c r="S17" s="82">
        <v>0</v>
      </c>
      <c r="T17" s="31" t="s">
        <v>26</v>
      </c>
      <c r="U17" s="83" t="s">
        <v>355</v>
      </c>
      <c r="V17" s="83" t="s">
        <v>355</v>
      </c>
      <c r="W17" s="83" t="s">
        <v>355</v>
      </c>
      <c r="X17" s="83" t="s">
        <v>355</v>
      </c>
      <c r="Y17" s="83" t="s">
        <v>355</v>
      </c>
      <c r="Z17" s="83" t="s">
        <v>355</v>
      </c>
      <c r="AA17" s="84">
        <v>0</v>
      </c>
      <c r="AB17" s="82" t="s">
        <v>355</v>
      </c>
      <c r="AC17" s="28"/>
      <c r="AD17" s="28"/>
      <c r="AE17" s="28" t="s">
        <v>1533</v>
      </c>
      <c r="AF17" s="28" t="s">
        <v>1676</v>
      </c>
      <c r="AG17" s="28" t="s">
        <v>8</v>
      </c>
      <c r="AH17" s="28" t="s">
        <v>9</v>
      </c>
      <c r="AI17" s="28" t="s">
        <v>10</v>
      </c>
      <c r="AJ17" s="28" t="s">
        <v>11</v>
      </c>
      <c r="AK17" s="28" t="s">
        <v>12</v>
      </c>
      <c r="AL17" s="29" t="s">
        <v>286</v>
      </c>
      <c r="AM17" s="29" t="s">
        <v>286</v>
      </c>
      <c r="AN17" s="28"/>
      <c r="AO17" s="28"/>
      <c r="AP17" s="28"/>
      <c r="AQ17" s="28"/>
      <c r="AS17" s="30"/>
      <c r="AT17" s="30"/>
    </row>
    <row r="18" spans="1:46" x14ac:dyDescent="0.4">
      <c r="A18" s="41"/>
      <c r="B18" s="35">
        <v>4</v>
      </c>
      <c r="C18" s="35">
        <v>14</v>
      </c>
      <c r="D18" s="35">
        <v>30</v>
      </c>
      <c r="E18" s="56" t="s">
        <v>1490</v>
      </c>
      <c r="F18" s="29" t="s">
        <v>376</v>
      </c>
      <c r="G18" s="29" t="s">
        <v>19</v>
      </c>
      <c r="H18" s="28" t="s">
        <v>18</v>
      </c>
      <c r="I18" s="28" t="s">
        <v>387</v>
      </c>
      <c r="J18" s="29">
        <v>1</v>
      </c>
      <c r="K18" s="29">
        <v>1</v>
      </c>
      <c r="L18" s="29">
        <v>1</v>
      </c>
      <c r="M18" s="29" t="s">
        <v>3</v>
      </c>
      <c r="N18" s="29" t="s">
        <v>3</v>
      </c>
      <c r="O18" s="29" t="s">
        <v>355</v>
      </c>
      <c r="P18" s="29" t="s">
        <v>355</v>
      </c>
      <c r="Q18" s="29" t="s">
        <v>355</v>
      </c>
      <c r="R18" s="29" t="s">
        <v>355</v>
      </c>
      <c r="S18" s="82">
        <v>0</v>
      </c>
      <c r="T18" s="31"/>
      <c r="U18" s="83" t="s">
        <v>3</v>
      </c>
      <c r="V18" s="83" t="s">
        <v>3</v>
      </c>
      <c r="W18" s="83" t="s">
        <v>355</v>
      </c>
      <c r="X18" s="83" t="s">
        <v>355</v>
      </c>
      <c r="Y18" s="83" t="s">
        <v>355</v>
      </c>
      <c r="Z18" s="83" t="s">
        <v>355</v>
      </c>
      <c r="AA18" s="84">
        <v>0</v>
      </c>
      <c r="AB18" s="82" t="s">
        <v>3</v>
      </c>
      <c r="AC18" s="28"/>
      <c r="AD18" s="28"/>
      <c r="AE18" s="28" t="s">
        <v>1533</v>
      </c>
      <c r="AF18" s="28" t="s">
        <v>1676</v>
      </c>
      <c r="AG18" s="28" t="s">
        <v>8</v>
      </c>
      <c r="AH18" s="28" t="s">
        <v>20</v>
      </c>
      <c r="AI18" s="28" t="s">
        <v>21</v>
      </c>
      <c r="AJ18" s="28" t="s">
        <v>11</v>
      </c>
      <c r="AK18" s="28" t="s">
        <v>22</v>
      </c>
      <c r="AL18" s="29" t="s">
        <v>285</v>
      </c>
      <c r="AM18" s="29" t="s">
        <v>285</v>
      </c>
      <c r="AN18" s="28"/>
      <c r="AO18" s="28"/>
      <c r="AP18" s="28" t="s">
        <v>23</v>
      </c>
      <c r="AQ18" s="28" t="s">
        <v>22</v>
      </c>
      <c r="AS18" s="30"/>
      <c r="AT18" s="30"/>
    </row>
    <row r="19" spans="1:46" x14ac:dyDescent="0.4">
      <c r="A19" s="41"/>
      <c r="B19" s="35">
        <v>4</v>
      </c>
      <c r="C19" s="35">
        <v>15</v>
      </c>
      <c r="D19" s="35">
        <v>210</v>
      </c>
      <c r="E19" s="55" t="s">
        <v>1483</v>
      </c>
      <c r="F19" s="29" t="s">
        <v>1091</v>
      </c>
      <c r="G19" s="29" t="s">
        <v>59</v>
      </c>
      <c r="H19" s="28" t="s">
        <v>58</v>
      </c>
      <c r="I19" s="28" t="s">
        <v>387</v>
      </c>
      <c r="J19" s="29">
        <v>1</v>
      </c>
      <c r="K19" s="29">
        <v>1</v>
      </c>
      <c r="L19" s="29">
        <v>1</v>
      </c>
      <c r="M19" s="29" t="s">
        <v>3</v>
      </c>
      <c r="N19" s="29" t="s">
        <v>3</v>
      </c>
      <c r="O19" s="29" t="s">
        <v>3</v>
      </c>
      <c r="P19" s="29" t="s">
        <v>3</v>
      </c>
      <c r="Q19" s="29" t="s">
        <v>3</v>
      </c>
      <c r="R19" s="29" t="s">
        <v>3</v>
      </c>
      <c r="S19" s="82">
        <v>0</v>
      </c>
      <c r="T19" s="31" t="s">
        <v>49</v>
      </c>
      <c r="U19" s="83" t="s">
        <v>355</v>
      </c>
      <c r="V19" s="83" t="s">
        <v>355</v>
      </c>
      <c r="W19" s="83" t="s">
        <v>355</v>
      </c>
      <c r="X19" s="83" t="s">
        <v>355</v>
      </c>
      <c r="Y19" s="83" t="s">
        <v>355</v>
      </c>
      <c r="Z19" s="83" t="s">
        <v>355</v>
      </c>
      <c r="AA19" s="84">
        <v>0</v>
      </c>
      <c r="AB19" s="82" t="s">
        <v>355</v>
      </c>
      <c r="AC19" s="28"/>
      <c r="AD19" s="28"/>
      <c r="AE19" s="28" t="s">
        <v>1533</v>
      </c>
      <c r="AF19" s="28" t="s">
        <v>1676</v>
      </c>
      <c r="AG19" s="28" t="s">
        <v>8</v>
      </c>
      <c r="AH19" s="28" t="s">
        <v>50</v>
      </c>
      <c r="AI19" s="28" t="s">
        <v>51</v>
      </c>
      <c r="AJ19" s="28" t="s">
        <v>52</v>
      </c>
      <c r="AK19" s="28" t="s">
        <v>53</v>
      </c>
      <c r="AL19" s="29" t="s">
        <v>743</v>
      </c>
      <c r="AM19" s="29" t="s">
        <v>287</v>
      </c>
      <c r="AN19" s="28"/>
      <c r="AO19" s="28"/>
      <c r="AP19" s="28" t="s">
        <v>54</v>
      </c>
      <c r="AQ19" s="28" t="s">
        <v>55</v>
      </c>
      <c r="AS19" s="30"/>
      <c r="AT19" s="30"/>
    </row>
    <row r="20" spans="1:46" x14ac:dyDescent="0.4">
      <c r="A20" s="41"/>
      <c r="B20" s="35">
        <v>4</v>
      </c>
      <c r="C20" s="35">
        <v>16</v>
      </c>
      <c r="D20" s="35">
        <v>220</v>
      </c>
      <c r="E20" s="55" t="s">
        <v>1483</v>
      </c>
      <c r="F20" s="29" t="s">
        <v>1091</v>
      </c>
      <c r="G20" s="29" t="s">
        <v>57</v>
      </c>
      <c r="H20" s="28" t="s">
        <v>56</v>
      </c>
      <c r="I20" s="28" t="s">
        <v>387</v>
      </c>
      <c r="J20" s="29">
        <v>1</v>
      </c>
      <c r="K20" s="29">
        <v>1</v>
      </c>
      <c r="L20" s="29">
        <v>1</v>
      </c>
      <c r="M20" s="29" t="s">
        <v>3</v>
      </c>
      <c r="N20" s="29" t="s">
        <v>3</v>
      </c>
      <c r="O20" s="29" t="s">
        <v>3</v>
      </c>
      <c r="P20" s="29" t="s">
        <v>3</v>
      </c>
      <c r="Q20" s="29" t="s">
        <v>3</v>
      </c>
      <c r="R20" s="29" t="s">
        <v>3</v>
      </c>
      <c r="S20" s="82">
        <v>0</v>
      </c>
      <c r="T20" s="31" t="s">
        <v>49</v>
      </c>
      <c r="U20" s="83" t="s">
        <v>355</v>
      </c>
      <c r="V20" s="83" t="s">
        <v>355</v>
      </c>
      <c r="W20" s="83" t="s">
        <v>355</v>
      </c>
      <c r="X20" s="83" t="s">
        <v>355</v>
      </c>
      <c r="Y20" s="83" t="s">
        <v>355</v>
      </c>
      <c r="Z20" s="83" t="s">
        <v>355</v>
      </c>
      <c r="AA20" s="84">
        <v>0</v>
      </c>
      <c r="AB20" s="82" t="s">
        <v>355</v>
      </c>
      <c r="AC20" s="28"/>
      <c r="AD20" s="28"/>
      <c r="AE20" s="28" t="s">
        <v>1533</v>
      </c>
      <c r="AF20" s="28" t="s">
        <v>1676</v>
      </c>
      <c r="AG20" s="28" t="s">
        <v>8</v>
      </c>
      <c r="AH20" s="28" t="s">
        <v>50</v>
      </c>
      <c r="AI20" s="28" t="s">
        <v>51</v>
      </c>
      <c r="AJ20" s="28" t="s">
        <v>52</v>
      </c>
      <c r="AK20" s="28" t="s">
        <v>53</v>
      </c>
      <c r="AL20" s="29" t="s">
        <v>743</v>
      </c>
      <c r="AM20" s="29" t="s">
        <v>287</v>
      </c>
      <c r="AN20" s="28"/>
      <c r="AO20" s="28"/>
      <c r="AP20" s="28" t="s">
        <v>54</v>
      </c>
      <c r="AQ20" s="28" t="s">
        <v>55</v>
      </c>
      <c r="AS20" s="30"/>
      <c r="AT20" s="30"/>
    </row>
    <row r="21" spans="1:46" x14ac:dyDescent="0.4">
      <c r="A21" s="41"/>
      <c r="B21" s="35">
        <v>4</v>
      </c>
      <c r="C21" s="35">
        <v>17</v>
      </c>
      <c r="D21" s="35">
        <v>230</v>
      </c>
      <c r="E21" s="55" t="s">
        <v>1483</v>
      </c>
      <c r="F21" s="29" t="s">
        <v>1091</v>
      </c>
      <c r="G21" s="29" t="s">
        <v>1380</v>
      </c>
      <c r="H21" s="28" t="s">
        <v>48</v>
      </c>
      <c r="I21" s="28" t="s">
        <v>387</v>
      </c>
      <c r="J21" s="29">
        <v>1</v>
      </c>
      <c r="K21" s="29">
        <v>1</v>
      </c>
      <c r="L21" s="29">
        <v>1</v>
      </c>
      <c r="M21" s="29" t="s">
        <v>3</v>
      </c>
      <c r="N21" s="29" t="s">
        <v>3</v>
      </c>
      <c r="O21" s="29" t="s">
        <v>3</v>
      </c>
      <c r="P21" s="29" t="s">
        <v>3</v>
      </c>
      <c r="Q21" s="29" t="s">
        <v>3</v>
      </c>
      <c r="R21" s="29" t="s">
        <v>3</v>
      </c>
      <c r="S21" s="82">
        <v>0</v>
      </c>
      <c r="T21" s="31" t="s">
        <v>49</v>
      </c>
      <c r="U21" s="83" t="s">
        <v>355</v>
      </c>
      <c r="V21" s="83" t="s">
        <v>355</v>
      </c>
      <c r="W21" s="83" t="s">
        <v>355</v>
      </c>
      <c r="X21" s="83" t="s">
        <v>355</v>
      </c>
      <c r="Y21" s="83" t="s">
        <v>355</v>
      </c>
      <c r="Z21" s="83" t="s">
        <v>355</v>
      </c>
      <c r="AA21" s="84">
        <v>0</v>
      </c>
      <c r="AB21" s="82" t="s">
        <v>355</v>
      </c>
      <c r="AC21" s="28"/>
      <c r="AD21" s="28"/>
      <c r="AE21" s="28" t="s">
        <v>1533</v>
      </c>
      <c r="AF21" s="28" t="s">
        <v>1676</v>
      </c>
      <c r="AG21" s="28" t="s">
        <v>8</v>
      </c>
      <c r="AH21" s="28" t="s">
        <v>50</v>
      </c>
      <c r="AI21" s="28" t="s">
        <v>51</v>
      </c>
      <c r="AJ21" s="28" t="s">
        <v>52</v>
      </c>
      <c r="AK21" s="28" t="s">
        <v>53</v>
      </c>
      <c r="AL21" s="29" t="s">
        <v>743</v>
      </c>
      <c r="AM21" s="29" t="s">
        <v>287</v>
      </c>
      <c r="AN21" s="28"/>
      <c r="AO21" s="28"/>
      <c r="AP21" s="28" t="s">
        <v>54</v>
      </c>
      <c r="AQ21" s="28" t="s">
        <v>55</v>
      </c>
      <c r="AS21" s="30"/>
      <c r="AT21" s="30"/>
    </row>
    <row r="22" spans="1:46" x14ac:dyDescent="0.4">
      <c r="A22" s="41"/>
      <c r="B22" s="35">
        <v>4</v>
      </c>
      <c r="C22" s="35">
        <v>18</v>
      </c>
      <c r="D22" s="35">
        <v>240</v>
      </c>
      <c r="E22" s="55" t="s">
        <v>1483</v>
      </c>
      <c r="F22" s="29" t="s">
        <v>1099</v>
      </c>
      <c r="G22" s="29" t="s">
        <v>68</v>
      </c>
      <c r="H22" s="28" t="s">
        <v>67</v>
      </c>
      <c r="I22" s="28" t="s">
        <v>387</v>
      </c>
      <c r="J22" s="29">
        <v>1</v>
      </c>
      <c r="K22" s="29">
        <v>1</v>
      </c>
      <c r="L22" s="29">
        <v>1</v>
      </c>
      <c r="M22" s="29" t="s">
        <v>3</v>
      </c>
      <c r="N22" s="29" t="s">
        <v>3</v>
      </c>
      <c r="O22" s="29" t="s">
        <v>3</v>
      </c>
      <c r="P22" s="29" t="s">
        <v>3</v>
      </c>
      <c r="Q22" s="29" t="s">
        <v>3</v>
      </c>
      <c r="R22" s="29" t="s">
        <v>3</v>
      </c>
      <c r="S22" s="82">
        <v>0</v>
      </c>
      <c r="T22" s="31" t="s">
        <v>62</v>
      </c>
      <c r="U22" s="83" t="s">
        <v>355</v>
      </c>
      <c r="V22" s="83" t="s">
        <v>355</v>
      </c>
      <c r="W22" s="83" t="s">
        <v>355</v>
      </c>
      <c r="X22" s="83" t="s">
        <v>355</v>
      </c>
      <c r="Y22" s="83" t="s">
        <v>355</v>
      </c>
      <c r="Z22" s="83" t="s">
        <v>355</v>
      </c>
      <c r="AA22" s="84">
        <v>0</v>
      </c>
      <c r="AB22" s="82" t="s">
        <v>355</v>
      </c>
      <c r="AC22" s="28"/>
      <c r="AD22" s="28"/>
      <c r="AE22" s="28" t="s">
        <v>1533</v>
      </c>
      <c r="AF22" s="28" t="s">
        <v>1676</v>
      </c>
      <c r="AG22" s="28" t="s">
        <v>8</v>
      </c>
      <c r="AH22" s="28" t="s">
        <v>50</v>
      </c>
      <c r="AI22" s="28" t="s">
        <v>51</v>
      </c>
      <c r="AJ22" s="28" t="s">
        <v>52</v>
      </c>
      <c r="AK22" s="28" t="s">
        <v>53</v>
      </c>
      <c r="AL22" s="29" t="s">
        <v>743</v>
      </c>
      <c r="AM22" s="29" t="s">
        <v>287</v>
      </c>
      <c r="AN22" s="28"/>
      <c r="AO22" s="28"/>
      <c r="AP22" s="28" t="s">
        <v>63</v>
      </c>
      <c r="AQ22" s="28" t="s">
        <v>64</v>
      </c>
      <c r="AS22" s="30"/>
      <c r="AT22" s="30"/>
    </row>
    <row r="23" spans="1:46" x14ac:dyDescent="0.4">
      <c r="A23" s="41"/>
      <c r="B23" s="35">
        <v>4</v>
      </c>
      <c r="C23" s="35">
        <v>19</v>
      </c>
      <c r="D23" s="35">
        <v>250</v>
      </c>
      <c r="E23" s="55" t="s">
        <v>1483</v>
      </c>
      <c r="F23" s="29" t="s">
        <v>1099</v>
      </c>
      <c r="G23" s="29" t="s">
        <v>66</v>
      </c>
      <c r="H23" s="28" t="s">
        <v>65</v>
      </c>
      <c r="I23" s="28" t="s">
        <v>387</v>
      </c>
      <c r="J23" s="29">
        <v>1</v>
      </c>
      <c r="K23" s="29">
        <v>1</v>
      </c>
      <c r="L23" s="29">
        <v>1</v>
      </c>
      <c r="M23" s="29" t="s">
        <v>3</v>
      </c>
      <c r="N23" s="29" t="s">
        <v>3</v>
      </c>
      <c r="O23" s="29" t="s">
        <v>3</v>
      </c>
      <c r="P23" s="29" t="s">
        <v>3</v>
      </c>
      <c r="Q23" s="29" t="s">
        <v>3</v>
      </c>
      <c r="R23" s="29" t="s">
        <v>3</v>
      </c>
      <c r="S23" s="82">
        <v>0</v>
      </c>
      <c r="T23" s="28" t="s">
        <v>62</v>
      </c>
      <c r="U23" s="83" t="s">
        <v>355</v>
      </c>
      <c r="V23" s="83" t="s">
        <v>355</v>
      </c>
      <c r="W23" s="83" t="s">
        <v>355</v>
      </c>
      <c r="X23" s="83" t="s">
        <v>355</v>
      </c>
      <c r="Y23" s="83" t="s">
        <v>355</v>
      </c>
      <c r="Z23" s="83" t="s">
        <v>355</v>
      </c>
      <c r="AA23" s="84">
        <v>0</v>
      </c>
      <c r="AB23" s="82" t="s">
        <v>355</v>
      </c>
      <c r="AC23" s="28"/>
      <c r="AD23" s="28"/>
      <c r="AE23" s="28" t="s">
        <v>1533</v>
      </c>
      <c r="AF23" s="28" t="s">
        <v>1676</v>
      </c>
      <c r="AG23" s="28" t="s">
        <v>8</v>
      </c>
      <c r="AH23" s="28" t="s">
        <v>50</v>
      </c>
      <c r="AI23" s="28" t="s">
        <v>51</v>
      </c>
      <c r="AJ23" s="28" t="s">
        <v>52</v>
      </c>
      <c r="AK23" s="28" t="s">
        <v>53</v>
      </c>
      <c r="AL23" s="29" t="s">
        <v>743</v>
      </c>
      <c r="AM23" s="29" t="s">
        <v>294</v>
      </c>
      <c r="AN23" s="28"/>
      <c r="AO23" s="28"/>
      <c r="AP23" s="28" t="s">
        <v>63</v>
      </c>
      <c r="AQ23" s="28" t="s">
        <v>64</v>
      </c>
      <c r="AS23" s="30"/>
      <c r="AT23" s="30"/>
    </row>
    <row r="24" spans="1:46" x14ac:dyDescent="0.4">
      <c r="A24" s="41"/>
      <c r="B24" s="35">
        <v>4</v>
      </c>
      <c r="C24" s="35">
        <v>20</v>
      </c>
      <c r="D24" s="35">
        <v>260</v>
      </c>
      <c r="E24" s="55" t="s">
        <v>1483</v>
      </c>
      <c r="F24" s="29" t="s">
        <v>1099</v>
      </c>
      <c r="G24" s="29" t="s">
        <v>61</v>
      </c>
      <c r="H24" s="28" t="s">
        <v>60</v>
      </c>
      <c r="I24" s="28" t="s">
        <v>387</v>
      </c>
      <c r="J24" s="29">
        <v>1</v>
      </c>
      <c r="K24" s="29">
        <v>1</v>
      </c>
      <c r="L24" s="29">
        <v>1</v>
      </c>
      <c r="M24" s="29" t="s">
        <v>3</v>
      </c>
      <c r="N24" s="29" t="s">
        <v>3</v>
      </c>
      <c r="O24" s="29" t="s">
        <v>3</v>
      </c>
      <c r="P24" s="29" t="s">
        <v>3</v>
      </c>
      <c r="Q24" s="29" t="s">
        <v>3</v>
      </c>
      <c r="R24" s="29" t="s">
        <v>3</v>
      </c>
      <c r="S24" s="82">
        <v>0</v>
      </c>
      <c r="T24" s="31" t="s">
        <v>62</v>
      </c>
      <c r="U24" s="83" t="s">
        <v>355</v>
      </c>
      <c r="V24" s="83" t="s">
        <v>355</v>
      </c>
      <c r="W24" s="83" t="s">
        <v>355</v>
      </c>
      <c r="X24" s="83" t="s">
        <v>355</v>
      </c>
      <c r="Y24" s="83" t="s">
        <v>355</v>
      </c>
      <c r="Z24" s="83" t="s">
        <v>355</v>
      </c>
      <c r="AA24" s="84">
        <v>0</v>
      </c>
      <c r="AB24" s="82" t="s">
        <v>355</v>
      </c>
      <c r="AC24" s="28"/>
      <c r="AD24" s="28"/>
      <c r="AE24" s="28" t="s">
        <v>1533</v>
      </c>
      <c r="AF24" s="28" t="s">
        <v>1676</v>
      </c>
      <c r="AG24" s="28" t="s">
        <v>8</v>
      </c>
      <c r="AH24" s="28" t="s">
        <v>50</v>
      </c>
      <c r="AI24" s="28" t="s">
        <v>51</v>
      </c>
      <c r="AJ24" s="28" t="s">
        <v>52</v>
      </c>
      <c r="AK24" s="28" t="s">
        <v>53</v>
      </c>
      <c r="AL24" s="29" t="s">
        <v>743</v>
      </c>
      <c r="AM24" s="29" t="s">
        <v>287</v>
      </c>
      <c r="AN24" s="28"/>
      <c r="AO24" s="28"/>
      <c r="AP24" s="28" t="s">
        <v>63</v>
      </c>
      <c r="AQ24" s="28" t="s">
        <v>64</v>
      </c>
      <c r="AS24" s="30"/>
      <c r="AT24" s="30"/>
    </row>
    <row r="25" spans="1:46" x14ac:dyDescent="0.4">
      <c r="A25" s="41"/>
      <c r="B25" s="35">
        <v>4</v>
      </c>
      <c r="C25" s="35">
        <v>21</v>
      </c>
      <c r="D25" s="35">
        <v>280</v>
      </c>
      <c r="E25" s="55" t="s">
        <v>1413</v>
      </c>
      <c r="F25" s="29" t="s">
        <v>424</v>
      </c>
      <c r="G25" s="29" t="s">
        <v>139</v>
      </c>
      <c r="H25" s="28" t="s">
        <v>1426</v>
      </c>
      <c r="I25" s="28" t="s">
        <v>387</v>
      </c>
      <c r="J25" s="29">
        <v>0</v>
      </c>
      <c r="K25" s="29">
        <v>0</v>
      </c>
      <c r="L25" s="29">
        <v>1</v>
      </c>
      <c r="M25" s="29" t="s">
        <v>3</v>
      </c>
      <c r="N25" s="29" t="s">
        <v>3</v>
      </c>
      <c r="O25" s="29" t="s">
        <v>355</v>
      </c>
      <c r="P25" s="29" t="s">
        <v>355</v>
      </c>
      <c r="Q25" s="29" t="s">
        <v>355</v>
      </c>
      <c r="R25" s="29" t="s">
        <v>355</v>
      </c>
      <c r="S25" s="82">
        <v>0</v>
      </c>
      <c r="T25" s="31"/>
      <c r="U25" s="83" t="s">
        <v>3</v>
      </c>
      <c r="V25" s="83" t="s">
        <v>3</v>
      </c>
      <c r="W25" s="83" t="s">
        <v>355</v>
      </c>
      <c r="X25" s="83" t="s">
        <v>355</v>
      </c>
      <c r="Y25" s="83" t="s">
        <v>355</v>
      </c>
      <c r="Z25" s="83" t="s">
        <v>355</v>
      </c>
      <c r="AA25" s="84">
        <v>0</v>
      </c>
      <c r="AB25" s="82" t="s">
        <v>3</v>
      </c>
      <c r="AC25" s="28"/>
      <c r="AD25" s="28"/>
      <c r="AE25" s="28" t="s">
        <v>1531</v>
      </c>
      <c r="AF25" s="28" t="s">
        <v>1674</v>
      </c>
      <c r="AG25" s="28" t="s">
        <v>2</v>
      </c>
      <c r="AH25" s="28" t="s">
        <v>4</v>
      </c>
      <c r="AI25" s="28" t="s">
        <v>5</v>
      </c>
      <c r="AJ25" s="28" t="s">
        <v>36</v>
      </c>
      <c r="AK25" s="28" t="s">
        <v>20</v>
      </c>
      <c r="AL25" s="29"/>
      <c r="AM25" s="29" t="s">
        <v>282</v>
      </c>
      <c r="AN25" s="28" t="s">
        <v>1106</v>
      </c>
      <c r="AO25" s="28" t="s">
        <v>1427</v>
      </c>
      <c r="AP25" s="28"/>
      <c r="AQ25" s="28"/>
      <c r="AS25" s="30"/>
      <c r="AT25" s="30"/>
    </row>
    <row r="26" spans="1:46" x14ac:dyDescent="0.4">
      <c r="A26" s="41"/>
      <c r="B26" s="35">
        <v>4</v>
      </c>
      <c r="C26" s="35">
        <v>22</v>
      </c>
      <c r="D26" s="35">
        <v>320</v>
      </c>
      <c r="E26" s="55" t="s">
        <v>1485</v>
      </c>
      <c r="F26" s="29" t="s">
        <v>1111</v>
      </c>
      <c r="G26" s="29" t="s">
        <v>1381</v>
      </c>
      <c r="H26" s="28" t="s">
        <v>69</v>
      </c>
      <c r="I26" s="28" t="s">
        <v>387</v>
      </c>
      <c r="J26" s="29">
        <v>1</v>
      </c>
      <c r="K26" s="29">
        <v>1</v>
      </c>
      <c r="L26" s="29">
        <v>1</v>
      </c>
      <c r="M26" s="29" t="s">
        <v>3</v>
      </c>
      <c r="N26" s="29" t="s">
        <v>3</v>
      </c>
      <c r="O26" s="29" t="s">
        <v>355</v>
      </c>
      <c r="P26" s="29" t="s">
        <v>355</v>
      </c>
      <c r="Q26" s="29" t="s">
        <v>355</v>
      </c>
      <c r="R26" s="29" t="s">
        <v>355</v>
      </c>
      <c r="S26" s="82">
        <v>0</v>
      </c>
      <c r="T26" s="31" t="s">
        <v>70</v>
      </c>
      <c r="U26" s="83" t="s">
        <v>355</v>
      </c>
      <c r="V26" s="83" t="s">
        <v>355</v>
      </c>
      <c r="W26" s="83" t="s">
        <v>355</v>
      </c>
      <c r="X26" s="83" t="s">
        <v>355</v>
      </c>
      <c r="Y26" s="83" t="s">
        <v>355</v>
      </c>
      <c r="Z26" s="83" t="s">
        <v>355</v>
      </c>
      <c r="AA26" s="84">
        <v>0</v>
      </c>
      <c r="AB26" s="82" t="s">
        <v>355</v>
      </c>
      <c r="AC26" s="28"/>
      <c r="AD26" s="28"/>
      <c r="AE26" s="28" t="s">
        <v>1533</v>
      </c>
      <c r="AF26" s="28" t="s">
        <v>1676</v>
      </c>
      <c r="AG26" s="28" t="s">
        <v>8</v>
      </c>
      <c r="AH26" s="28" t="s">
        <v>9</v>
      </c>
      <c r="AI26" s="28" t="s">
        <v>71</v>
      </c>
      <c r="AJ26" s="28" t="s">
        <v>52</v>
      </c>
      <c r="AK26" s="28" t="s">
        <v>72</v>
      </c>
      <c r="AL26" s="29" t="s">
        <v>454</v>
      </c>
      <c r="AM26" s="29" t="s">
        <v>288</v>
      </c>
      <c r="AN26" s="28"/>
      <c r="AO26" s="28"/>
      <c r="AP26" s="28" t="s">
        <v>73</v>
      </c>
      <c r="AQ26" s="28" t="s">
        <v>74</v>
      </c>
      <c r="AS26" s="30"/>
      <c r="AT26" s="30"/>
    </row>
    <row r="27" spans="1:46" x14ac:dyDescent="0.4">
      <c r="A27" s="41"/>
      <c r="B27" s="35">
        <v>4</v>
      </c>
      <c r="C27" s="35">
        <v>23</v>
      </c>
      <c r="D27" s="35">
        <v>330</v>
      </c>
      <c r="E27" s="55" t="s">
        <v>1485</v>
      </c>
      <c r="F27" s="29" t="s">
        <v>1111</v>
      </c>
      <c r="G27" s="29" t="s">
        <v>76</v>
      </c>
      <c r="H27" s="28" t="s">
        <v>75</v>
      </c>
      <c r="I27" s="28" t="s">
        <v>387</v>
      </c>
      <c r="J27" s="29">
        <v>1</v>
      </c>
      <c r="K27" s="29">
        <v>1</v>
      </c>
      <c r="L27" s="29">
        <v>1</v>
      </c>
      <c r="M27" s="29" t="s">
        <v>3</v>
      </c>
      <c r="N27" s="29" t="s">
        <v>3</v>
      </c>
      <c r="O27" s="29" t="s">
        <v>355</v>
      </c>
      <c r="P27" s="29" t="s">
        <v>355</v>
      </c>
      <c r="Q27" s="29" t="s">
        <v>355</v>
      </c>
      <c r="R27" s="29" t="s">
        <v>355</v>
      </c>
      <c r="S27" s="82">
        <v>0</v>
      </c>
      <c r="T27" s="31" t="s">
        <v>70</v>
      </c>
      <c r="U27" s="83" t="s">
        <v>355</v>
      </c>
      <c r="V27" s="83" t="s">
        <v>355</v>
      </c>
      <c r="W27" s="83" t="s">
        <v>355</v>
      </c>
      <c r="X27" s="83" t="s">
        <v>355</v>
      </c>
      <c r="Y27" s="83" t="s">
        <v>355</v>
      </c>
      <c r="Z27" s="83" t="s">
        <v>355</v>
      </c>
      <c r="AA27" s="84">
        <v>0</v>
      </c>
      <c r="AB27" s="82" t="s">
        <v>355</v>
      </c>
      <c r="AC27" s="28"/>
      <c r="AD27" s="28"/>
      <c r="AE27" s="28" t="s">
        <v>1533</v>
      </c>
      <c r="AF27" s="28" t="s">
        <v>1676</v>
      </c>
      <c r="AG27" s="28" t="s">
        <v>8</v>
      </c>
      <c r="AH27" s="28" t="s">
        <v>9</v>
      </c>
      <c r="AI27" s="28" t="s">
        <v>71</v>
      </c>
      <c r="AJ27" s="28" t="s">
        <v>52</v>
      </c>
      <c r="AK27" s="28" t="s">
        <v>72</v>
      </c>
      <c r="AL27" s="29" t="s">
        <v>454</v>
      </c>
      <c r="AM27" s="29" t="s">
        <v>288</v>
      </c>
      <c r="AN27" s="28"/>
      <c r="AO27" s="28"/>
      <c r="AP27" s="28" t="s">
        <v>73</v>
      </c>
      <c r="AQ27" s="28" t="s">
        <v>74</v>
      </c>
      <c r="AS27" s="30"/>
      <c r="AT27" s="30"/>
    </row>
    <row r="28" spans="1:46" x14ac:dyDescent="0.4">
      <c r="A28" s="41"/>
      <c r="B28" s="35">
        <v>4</v>
      </c>
      <c r="C28" s="35">
        <v>24</v>
      </c>
      <c r="D28" s="35">
        <v>340</v>
      </c>
      <c r="E28" s="55" t="s">
        <v>1485</v>
      </c>
      <c r="F28" s="29" t="s">
        <v>1111</v>
      </c>
      <c r="G28" s="29" t="s">
        <v>78</v>
      </c>
      <c r="H28" s="28" t="s">
        <v>77</v>
      </c>
      <c r="I28" s="28" t="s">
        <v>387</v>
      </c>
      <c r="J28" s="29">
        <v>1</v>
      </c>
      <c r="K28" s="29">
        <v>1</v>
      </c>
      <c r="L28" s="29">
        <v>1</v>
      </c>
      <c r="M28" s="29" t="s">
        <v>3</v>
      </c>
      <c r="N28" s="29" t="s">
        <v>3</v>
      </c>
      <c r="O28" s="29" t="s">
        <v>355</v>
      </c>
      <c r="P28" s="29" t="s">
        <v>355</v>
      </c>
      <c r="Q28" s="29" t="s">
        <v>355</v>
      </c>
      <c r="R28" s="29" t="s">
        <v>355</v>
      </c>
      <c r="S28" s="82">
        <v>0</v>
      </c>
      <c r="T28" s="31" t="s">
        <v>70</v>
      </c>
      <c r="U28" s="83" t="s">
        <v>355</v>
      </c>
      <c r="V28" s="83" t="s">
        <v>355</v>
      </c>
      <c r="W28" s="83" t="s">
        <v>355</v>
      </c>
      <c r="X28" s="83" t="s">
        <v>355</v>
      </c>
      <c r="Y28" s="83" t="s">
        <v>355</v>
      </c>
      <c r="Z28" s="83" t="s">
        <v>355</v>
      </c>
      <c r="AA28" s="84">
        <v>0</v>
      </c>
      <c r="AB28" s="82" t="s">
        <v>355</v>
      </c>
      <c r="AC28" s="28"/>
      <c r="AD28" s="28"/>
      <c r="AE28" s="28" t="s">
        <v>1533</v>
      </c>
      <c r="AF28" s="28" t="s">
        <v>1676</v>
      </c>
      <c r="AG28" s="28" t="s">
        <v>8</v>
      </c>
      <c r="AH28" s="28" t="s">
        <v>9</v>
      </c>
      <c r="AI28" s="28" t="s">
        <v>71</v>
      </c>
      <c r="AJ28" s="28" t="s">
        <v>52</v>
      </c>
      <c r="AK28" s="28" t="s">
        <v>72</v>
      </c>
      <c r="AL28" s="29" t="s">
        <v>454</v>
      </c>
      <c r="AM28" s="29" t="s">
        <v>288</v>
      </c>
      <c r="AN28" s="28"/>
      <c r="AO28" s="28"/>
      <c r="AP28" s="28" t="s">
        <v>73</v>
      </c>
      <c r="AQ28" s="28" t="s">
        <v>74</v>
      </c>
      <c r="AS28" s="30"/>
      <c r="AT28" s="30"/>
    </row>
    <row r="29" spans="1:46" x14ac:dyDescent="0.4">
      <c r="A29" s="41"/>
      <c r="B29" s="35">
        <v>4</v>
      </c>
      <c r="C29" s="35">
        <v>25</v>
      </c>
      <c r="D29" s="35">
        <v>342</v>
      </c>
      <c r="E29" s="55" t="s">
        <v>1485</v>
      </c>
      <c r="F29" s="29" t="s">
        <v>1117</v>
      </c>
      <c r="G29" s="29" t="s">
        <v>80</v>
      </c>
      <c r="H29" s="28" t="s">
        <v>79</v>
      </c>
      <c r="I29" s="28" t="s">
        <v>387</v>
      </c>
      <c r="J29" s="29">
        <v>1</v>
      </c>
      <c r="K29" s="29">
        <v>1</v>
      </c>
      <c r="L29" s="29">
        <v>1</v>
      </c>
      <c r="M29" s="29" t="s">
        <v>3</v>
      </c>
      <c r="N29" s="29" t="s">
        <v>3</v>
      </c>
      <c r="O29" s="29" t="s">
        <v>355</v>
      </c>
      <c r="P29" s="29" t="s">
        <v>355</v>
      </c>
      <c r="Q29" s="29" t="s">
        <v>355</v>
      </c>
      <c r="R29" s="29" t="s">
        <v>355</v>
      </c>
      <c r="S29" s="82">
        <v>0</v>
      </c>
      <c r="T29" s="31" t="s">
        <v>70</v>
      </c>
      <c r="U29" s="83" t="s">
        <v>355</v>
      </c>
      <c r="V29" s="83" t="s">
        <v>355</v>
      </c>
      <c r="W29" s="83" t="s">
        <v>355</v>
      </c>
      <c r="X29" s="83" t="s">
        <v>355</v>
      </c>
      <c r="Y29" s="83" t="s">
        <v>355</v>
      </c>
      <c r="Z29" s="83" t="s">
        <v>355</v>
      </c>
      <c r="AA29" s="84">
        <v>0</v>
      </c>
      <c r="AB29" s="82" t="s">
        <v>355</v>
      </c>
      <c r="AC29" s="28"/>
      <c r="AD29" s="28"/>
      <c r="AE29" s="28" t="s">
        <v>1533</v>
      </c>
      <c r="AF29" s="28" t="s">
        <v>1676</v>
      </c>
      <c r="AG29" s="28" t="s">
        <v>8</v>
      </c>
      <c r="AH29" s="28" t="s">
        <v>9</v>
      </c>
      <c r="AI29" s="28" t="s">
        <v>71</v>
      </c>
      <c r="AJ29" s="28" t="s">
        <v>52</v>
      </c>
      <c r="AK29" s="28" t="s">
        <v>72</v>
      </c>
      <c r="AL29" s="29" t="s">
        <v>454</v>
      </c>
      <c r="AM29" s="29" t="s">
        <v>288</v>
      </c>
      <c r="AN29" s="28"/>
      <c r="AO29" s="28"/>
      <c r="AP29" s="28" t="s">
        <v>73</v>
      </c>
      <c r="AQ29" s="28" t="s">
        <v>74</v>
      </c>
      <c r="AS29" s="30"/>
      <c r="AT29" s="30"/>
    </row>
    <row r="30" spans="1:46" x14ac:dyDescent="0.4">
      <c r="A30" s="41"/>
      <c r="B30" s="35">
        <v>4</v>
      </c>
      <c r="C30" s="35">
        <v>26</v>
      </c>
      <c r="D30" s="35">
        <v>344</v>
      </c>
      <c r="E30" s="55" t="s">
        <v>1485</v>
      </c>
      <c r="F30" s="29" t="s">
        <v>1117</v>
      </c>
      <c r="G30" s="29" t="s">
        <v>82</v>
      </c>
      <c r="H30" s="28" t="s">
        <v>81</v>
      </c>
      <c r="I30" s="28" t="s">
        <v>387</v>
      </c>
      <c r="J30" s="29">
        <v>1</v>
      </c>
      <c r="K30" s="29">
        <v>1</v>
      </c>
      <c r="L30" s="29">
        <v>1</v>
      </c>
      <c r="M30" s="29" t="s">
        <v>3</v>
      </c>
      <c r="N30" s="29" t="s">
        <v>3</v>
      </c>
      <c r="O30" s="29" t="s">
        <v>355</v>
      </c>
      <c r="P30" s="29" t="s">
        <v>355</v>
      </c>
      <c r="Q30" s="29" t="s">
        <v>355</v>
      </c>
      <c r="R30" s="29" t="s">
        <v>355</v>
      </c>
      <c r="S30" s="82">
        <v>0</v>
      </c>
      <c r="T30" s="31" t="s">
        <v>70</v>
      </c>
      <c r="U30" s="83" t="s">
        <v>355</v>
      </c>
      <c r="V30" s="83" t="s">
        <v>355</v>
      </c>
      <c r="W30" s="83" t="s">
        <v>355</v>
      </c>
      <c r="X30" s="83" t="s">
        <v>355</v>
      </c>
      <c r="Y30" s="83" t="s">
        <v>355</v>
      </c>
      <c r="Z30" s="83" t="s">
        <v>355</v>
      </c>
      <c r="AA30" s="84">
        <v>0</v>
      </c>
      <c r="AB30" s="82" t="s">
        <v>355</v>
      </c>
      <c r="AC30" s="28"/>
      <c r="AD30" s="28"/>
      <c r="AE30" s="28" t="s">
        <v>1533</v>
      </c>
      <c r="AF30" s="28" t="s">
        <v>1676</v>
      </c>
      <c r="AG30" s="28" t="s">
        <v>8</v>
      </c>
      <c r="AH30" s="28" t="s">
        <v>9</v>
      </c>
      <c r="AI30" s="28" t="s">
        <v>71</v>
      </c>
      <c r="AJ30" s="28" t="s">
        <v>52</v>
      </c>
      <c r="AK30" s="28" t="s">
        <v>72</v>
      </c>
      <c r="AL30" s="29" t="s">
        <v>454</v>
      </c>
      <c r="AM30" s="29" t="s">
        <v>288</v>
      </c>
      <c r="AN30" s="28"/>
      <c r="AO30" s="28"/>
      <c r="AP30" s="28" t="s">
        <v>73</v>
      </c>
      <c r="AQ30" s="28" t="s">
        <v>74</v>
      </c>
      <c r="AS30" s="30"/>
      <c r="AT30" s="30"/>
    </row>
    <row r="31" spans="1:46" x14ac:dyDescent="0.4">
      <c r="A31" s="41"/>
      <c r="B31" s="35">
        <v>4</v>
      </c>
      <c r="C31" s="35">
        <v>27</v>
      </c>
      <c r="D31" s="35">
        <v>346</v>
      </c>
      <c r="E31" s="55" t="s">
        <v>1485</v>
      </c>
      <c r="F31" s="29" t="s">
        <v>1117</v>
      </c>
      <c r="G31" s="29" t="s">
        <v>84</v>
      </c>
      <c r="H31" s="28" t="s">
        <v>83</v>
      </c>
      <c r="I31" s="28" t="s">
        <v>387</v>
      </c>
      <c r="J31" s="29">
        <v>1</v>
      </c>
      <c r="K31" s="29">
        <v>1</v>
      </c>
      <c r="L31" s="29">
        <v>1</v>
      </c>
      <c r="M31" s="29" t="s">
        <v>3</v>
      </c>
      <c r="N31" s="29" t="s">
        <v>3</v>
      </c>
      <c r="O31" s="29" t="s">
        <v>355</v>
      </c>
      <c r="P31" s="29" t="s">
        <v>355</v>
      </c>
      <c r="Q31" s="29" t="s">
        <v>355</v>
      </c>
      <c r="R31" s="29" t="s">
        <v>355</v>
      </c>
      <c r="S31" s="82">
        <v>0</v>
      </c>
      <c r="T31" s="31" t="s">
        <v>70</v>
      </c>
      <c r="U31" s="83" t="s">
        <v>355</v>
      </c>
      <c r="V31" s="83" t="s">
        <v>355</v>
      </c>
      <c r="W31" s="83" t="s">
        <v>355</v>
      </c>
      <c r="X31" s="83" t="s">
        <v>355</v>
      </c>
      <c r="Y31" s="83" t="s">
        <v>355</v>
      </c>
      <c r="Z31" s="83" t="s">
        <v>355</v>
      </c>
      <c r="AA31" s="84">
        <v>0</v>
      </c>
      <c r="AB31" s="82" t="s">
        <v>355</v>
      </c>
      <c r="AC31" s="28"/>
      <c r="AD31" s="28"/>
      <c r="AE31" s="28" t="s">
        <v>1533</v>
      </c>
      <c r="AF31" s="28" t="s">
        <v>1676</v>
      </c>
      <c r="AG31" s="28" t="s">
        <v>8</v>
      </c>
      <c r="AH31" s="28" t="s">
        <v>9</v>
      </c>
      <c r="AI31" s="28" t="s">
        <v>71</v>
      </c>
      <c r="AJ31" s="28" t="s">
        <v>52</v>
      </c>
      <c r="AK31" s="28" t="s">
        <v>72</v>
      </c>
      <c r="AL31" s="29" t="s">
        <v>454</v>
      </c>
      <c r="AM31" s="29" t="s">
        <v>288</v>
      </c>
      <c r="AN31" s="28"/>
      <c r="AO31" s="28"/>
      <c r="AP31" s="28" t="s">
        <v>73</v>
      </c>
      <c r="AQ31" s="28" t="s">
        <v>74</v>
      </c>
      <c r="AS31" s="30"/>
      <c r="AT31" s="30"/>
    </row>
    <row r="32" spans="1:46" x14ac:dyDescent="0.4">
      <c r="A32" s="41"/>
      <c r="B32" s="35">
        <v>4</v>
      </c>
      <c r="C32" s="35">
        <v>28</v>
      </c>
      <c r="D32" s="35">
        <v>350</v>
      </c>
      <c r="E32" s="55" t="s">
        <v>1485</v>
      </c>
      <c r="F32" s="29" t="s">
        <v>1118</v>
      </c>
      <c r="G32" s="29" t="s">
        <v>86</v>
      </c>
      <c r="H32" s="28" t="s">
        <v>85</v>
      </c>
      <c r="I32" s="28" t="s">
        <v>387</v>
      </c>
      <c r="J32" s="29">
        <v>1</v>
      </c>
      <c r="K32" s="29">
        <v>1</v>
      </c>
      <c r="L32" s="29">
        <v>1</v>
      </c>
      <c r="M32" s="29" t="s">
        <v>3</v>
      </c>
      <c r="N32" s="29" t="s">
        <v>3</v>
      </c>
      <c r="O32" s="29" t="s">
        <v>355</v>
      </c>
      <c r="P32" s="29" t="s">
        <v>355</v>
      </c>
      <c r="Q32" s="29" t="s">
        <v>355</v>
      </c>
      <c r="R32" s="29" t="s">
        <v>355</v>
      </c>
      <c r="S32" s="82">
        <v>0</v>
      </c>
      <c r="T32" s="31" t="s">
        <v>87</v>
      </c>
      <c r="U32" s="83" t="s">
        <v>355</v>
      </c>
      <c r="V32" s="83" t="s">
        <v>355</v>
      </c>
      <c r="W32" s="83" t="s">
        <v>355</v>
      </c>
      <c r="X32" s="83" t="s">
        <v>355</v>
      </c>
      <c r="Y32" s="83" t="s">
        <v>355</v>
      </c>
      <c r="Z32" s="83" t="s">
        <v>355</v>
      </c>
      <c r="AA32" s="84">
        <v>0</v>
      </c>
      <c r="AB32" s="82" t="s">
        <v>355</v>
      </c>
      <c r="AC32" s="28"/>
      <c r="AD32" s="28"/>
      <c r="AE32" s="28" t="s">
        <v>1533</v>
      </c>
      <c r="AF32" s="28" t="s">
        <v>1676</v>
      </c>
      <c r="AG32" s="28" t="s">
        <v>8</v>
      </c>
      <c r="AH32" s="28" t="s">
        <v>9</v>
      </c>
      <c r="AI32" s="28" t="s">
        <v>71</v>
      </c>
      <c r="AJ32" s="28" t="s">
        <v>52</v>
      </c>
      <c r="AK32" s="28" t="s">
        <v>72</v>
      </c>
      <c r="AL32" s="29" t="s">
        <v>454</v>
      </c>
      <c r="AM32" s="29" t="s">
        <v>288</v>
      </c>
      <c r="AN32" s="28"/>
      <c r="AO32" s="28"/>
      <c r="AP32" s="28" t="s">
        <v>73</v>
      </c>
      <c r="AQ32" s="28" t="s">
        <v>88</v>
      </c>
      <c r="AS32" s="30"/>
      <c r="AT32" s="30"/>
    </row>
    <row r="33" spans="1:46" x14ac:dyDescent="0.4">
      <c r="A33" s="41"/>
      <c r="B33" s="35">
        <v>4</v>
      </c>
      <c r="C33" s="35">
        <v>29</v>
      </c>
      <c r="D33" s="35">
        <v>360</v>
      </c>
      <c r="E33" s="55" t="s">
        <v>1485</v>
      </c>
      <c r="F33" s="29" t="s">
        <v>1118</v>
      </c>
      <c r="G33" s="29" t="s">
        <v>90</v>
      </c>
      <c r="H33" s="28" t="s">
        <v>89</v>
      </c>
      <c r="I33" s="28" t="s">
        <v>387</v>
      </c>
      <c r="J33" s="29">
        <v>1</v>
      </c>
      <c r="K33" s="29">
        <v>1</v>
      </c>
      <c r="L33" s="29">
        <v>1</v>
      </c>
      <c r="M33" s="29" t="s">
        <v>3</v>
      </c>
      <c r="N33" s="29" t="s">
        <v>3</v>
      </c>
      <c r="O33" s="29" t="s">
        <v>355</v>
      </c>
      <c r="P33" s="29" t="s">
        <v>355</v>
      </c>
      <c r="Q33" s="29" t="s">
        <v>355</v>
      </c>
      <c r="R33" s="29" t="s">
        <v>355</v>
      </c>
      <c r="S33" s="82">
        <v>0</v>
      </c>
      <c r="T33" s="31" t="s">
        <v>87</v>
      </c>
      <c r="U33" s="83" t="s">
        <v>355</v>
      </c>
      <c r="V33" s="83" t="s">
        <v>355</v>
      </c>
      <c r="W33" s="83" t="s">
        <v>355</v>
      </c>
      <c r="X33" s="83" t="s">
        <v>355</v>
      </c>
      <c r="Y33" s="83" t="s">
        <v>355</v>
      </c>
      <c r="Z33" s="83" t="s">
        <v>355</v>
      </c>
      <c r="AA33" s="84">
        <v>0</v>
      </c>
      <c r="AB33" s="82" t="s">
        <v>355</v>
      </c>
      <c r="AC33" s="28"/>
      <c r="AD33" s="28"/>
      <c r="AE33" s="28" t="s">
        <v>1533</v>
      </c>
      <c r="AF33" s="28" t="s">
        <v>1676</v>
      </c>
      <c r="AG33" s="28" t="s">
        <v>8</v>
      </c>
      <c r="AH33" s="28" t="s">
        <v>9</v>
      </c>
      <c r="AI33" s="28" t="s">
        <v>71</v>
      </c>
      <c r="AJ33" s="28" t="s">
        <v>52</v>
      </c>
      <c r="AK33" s="28" t="s">
        <v>72</v>
      </c>
      <c r="AL33" s="29" t="s">
        <v>454</v>
      </c>
      <c r="AM33" s="29" t="s">
        <v>288</v>
      </c>
      <c r="AN33" s="28"/>
      <c r="AO33" s="28"/>
      <c r="AP33" s="28" t="s">
        <v>73</v>
      </c>
      <c r="AQ33" s="28" t="s">
        <v>88</v>
      </c>
      <c r="AS33" s="30"/>
      <c r="AT33" s="30"/>
    </row>
    <row r="34" spans="1:46" x14ac:dyDescent="0.4">
      <c r="A34" s="41"/>
      <c r="B34" s="35">
        <v>4</v>
      </c>
      <c r="C34" s="35">
        <v>30</v>
      </c>
      <c r="D34" s="35">
        <v>370</v>
      </c>
      <c r="E34" s="55" t="s">
        <v>1485</v>
      </c>
      <c r="F34" s="29" t="s">
        <v>1118</v>
      </c>
      <c r="G34" s="29" t="s">
        <v>92</v>
      </c>
      <c r="H34" s="28" t="s">
        <v>91</v>
      </c>
      <c r="I34" s="28" t="s">
        <v>387</v>
      </c>
      <c r="J34" s="29">
        <v>1</v>
      </c>
      <c r="K34" s="29">
        <v>1</v>
      </c>
      <c r="L34" s="29">
        <v>1</v>
      </c>
      <c r="M34" s="29" t="s">
        <v>3</v>
      </c>
      <c r="N34" s="29" t="s">
        <v>3</v>
      </c>
      <c r="O34" s="29" t="s">
        <v>355</v>
      </c>
      <c r="P34" s="29" t="s">
        <v>355</v>
      </c>
      <c r="Q34" s="29" t="s">
        <v>355</v>
      </c>
      <c r="R34" s="29" t="s">
        <v>355</v>
      </c>
      <c r="S34" s="82">
        <v>0</v>
      </c>
      <c r="T34" s="31" t="s">
        <v>87</v>
      </c>
      <c r="U34" s="83" t="s">
        <v>355</v>
      </c>
      <c r="V34" s="83" t="s">
        <v>355</v>
      </c>
      <c r="W34" s="83" t="s">
        <v>355</v>
      </c>
      <c r="X34" s="83" t="s">
        <v>355</v>
      </c>
      <c r="Y34" s="83" t="s">
        <v>355</v>
      </c>
      <c r="Z34" s="83" t="s">
        <v>355</v>
      </c>
      <c r="AA34" s="84">
        <v>0</v>
      </c>
      <c r="AB34" s="82" t="s">
        <v>355</v>
      </c>
      <c r="AC34" s="28"/>
      <c r="AD34" s="28"/>
      <c r="AE34" s="28" t="s">
        <v>1533</v>
      </c>
      <c r="AF34" s="28" t="s">
        <v>1676</v>
      </c>
      <c r="AG34" s="28" t="s">
        <v>8</v>
      </c>
      <c r="AH34" s="28" t="s">
        <v>9</v>
      </c>
      <c r="AI34" s="28" t="s">
        <v>71</v>
      </c>
      <c r="AJ34" s="28" t="s">
        <v>52</v>
      </c>
      <c r="AK34" s="28" t="s">
        <v>72</v>
      </c>
      <c r="AL34" s="29" t="s">
        <v>454</v>
      </c>
      <c r="AM34" s="29" t="s">
        <v>288</v>
      </c>
      <c r="AN34" s="28"/>
      <c r="AO34" s="28"/>
      <c r="AP34" s="28" t="s">
        <v>73</v>
      </c>
      <c r="AQ34" s="28" t="s">
        <v>88</v>
      </c>
      <c r="AS34" s="30"/>
      <c r="AT34" s="30"/>
    </row>
    <row r="35" spans="1:46" x14ac:dyDescent="0.4">
      <c r="A35" s="41"/>
      <c r="B35" s="35">
        <v>4</v>
      </c>
      <c r="C35" s="35">
        <v>31</v>
      </c>
      <c r="D35" s="35">
        <v>380</v>
      </c>
      <c r="E35" s="55" t="s">
        <v>1485</v>
      </c>
      <c r="F35" s="29" t="s">
        <v>446</v>
      </c>
      <c r="G35" s="29" t="s">
        <v>94</v>
      </c>
      <c r="H35" s="28" t="s">
        <v>93</v>
      </c>
      <c r="I35" s="28" t="s">
        <v>387</v>
      </c>
      <c r="J35" s="29">
        <v>1</v>
      </c>
      <c r="K35" s="29">
        <v>1</v>
      </c>
      <c r="L35" s="29">
        <v>1</v>
      </c>
      <c r="M35" s="29" t="s">
        <v>3</v>
      </c>
      <c r="N35" s="29" t="s">
        <v>3</v>
      </c>
      <c r="O35" s="29" t="s">
        <v>355</v>
      </c>
      <c r="P35" s="29" t="s">
        <v>355</v>
      </c>
      <c r="Q35" s="29" t="s">
        <v>355</v>
      </c>
      <c r="R35" s="29" t="s">
        <v>355</v>
      </c>
      <c r="S35" s="82">
        <v>0</v>
      </c>
      <c r="T35" s="31" t="s">
        <v>95</v>
      </c>
      <c r="U35" s="83" t="s">
        <v>355</v>
      </c>
      <c r="V35" s="83" t="s">
        <v>355</v>
      </c>
      <c r="W35" s="83" t="s">
        <v>355</v>
      </c>
      <c r="X35" s="83" t="s">
        <v>355</v>
      </c>
      <c r="Y35" s="83" t="s">
        <v>355</v>
      </c>
      <c r="Z35" s="83" t="s">
        <v>355</v>
      </c>
      <c r="AA35" s="84">
        <v>0</v>
      </c>
      <c r="AB35" s="82" t="s">
        <v>355</v>
      </c>
      <c r="AC35" s="28"/>
      <c r="AD35" s="28"/>
      <c r="AE35" s="28" t="s">
        <v>1619</v>
      </c>
      <c r="AF35" s="28" t="s">
        <v>1676</v>
      </c>
      <c r="AG35" s="28" t="s">
        <v>8</v>
      </c>
      <c r="AH35" s="28" t="s">
        <v>9</v>
      </c>
      <c r="AI35" s="28" t="s">
        <v>71</v>
      </c>
      <c r="AJ35" s="28" t="s">
        <v>52</v>
      </c>
      <c r="AK35" s="28" t="s">
        <v>72</v>
      </c>
      <c r="AL35" s="29" t="s">
        <v>454</v>
      </c>
      <c r="AM35" s="29" t="s">
        <v>288</v>
      </c>
      <c r="AN35" s="28"/>
      <c r="AO35" s="28"/>
      <c r="AP35" s="28" t="s">
        <v>96</v>
      </c>
      <c r="AQ35" s="28" t="s">
        <v>97</v>
      </c>
      <c r="AS35" s="30"/>
      <c r="AT35" s="30"/>
    </row>
    <row r="36" spans="1:46" x14ac:dyDescent="0.4">
      <c r="A36" s="41"/>
      <c r="B36" s="35">
        <v>4</v>
      </c>
      <c r="C36" s="35">
        <v>32</v>
      </c>
      <c r="D36" s="35">
        <v>390</v>
      </c>
      <c r="E36" s="55" t="s">
        <v>1485</v>
      </c>
      <c r="F36" s="29" t="s">
        <v>446</v>
      </c>
      <c r="G36" s="29" t="s">
        <v>99</v>
      </c>
      <c r="H36" s="28" t="s">
        <v>98</v>
      </c>
      <c r="I36" s="28" t="s">
        <v>387</v>
      </c>
      <c r="J36" s="29">
        <v>1</v>
      </c>
      <c r="K36" s="29">
        <v>1</v>
      </c>
      <c r="L36" s="29">
        <v>1</v>
      </c>
      <c r="M36" s="29" t="s">
        <v>3</v>
      </c>
      <c r="N36" s="29" t="s">
        <v>3</v>
      </c>
      <c r="O36" s="29" t="s">
        <v>355</v>
      </c>
      <c r="P36" s="29" t="s">
        <v>355</v>
      </c>
      <c r="Q36" s="29" t="s">
        <v>355</v>
      </c>
      <c r="R36" s="29" t="s">
        <v>355</v>
      </c>
      <c r="S36" s="82">
        <v>0</v>
      </c>
      <c r="T36" s="31" t="s">
        <v>95</v>
      </c>
      <c r="U36" s="83" t="s">
        <v>355</v>
      </c>
      <c r="V36" s="83" t="s">
        <v>355</v>
      </c>
      <c r="W36" s="83" t="s">
        <v>355</v>
      </c>
      <c r="X36" s="83" t="s">
        <v>355</v>
      </c>
      <c r="Y36" s="83" t="s">
        <v>355</v>
      </c>
      <c r="Z36" s="83" t="s">
        <v>355</v>
      </c>
      <c r="AA36" s="84">
        <v>0</v>
      </c>
      <c r="AB36" s="82" t="s">
        <v>355</v>
      </c>
      <c r="AC36" s="28"/>
      <c r="AD36" s="28"/>
      <c r="AE36" s="28" t="s">
        <v>1533</v>
      </c>
      <c r="AF36" s="28" t="s">
        <v>1676</v>
      </c>
      <c r="AG36" s="28" t="s">
        <v>8</v>
      </c>
      <c r="AH36" s="28" t="s">
        <v>9</v>
      </c>
      <c r="AI36" s="28" t="s">
        <v>71</v>
      </c>
      <c r="AJ36" s="28" t="s">
        <v>52</v>
      </c>
      <c r="AK36" s="28" t="s">
        <v>72</v>
      </c>
      <c r="AL36" s="29" t="s">
        <v>454</v>
      </c>
      <c r="AM36" s="29" t="s">
        <v>288</v>
      </c>
      <c r="AN36" s="28"/>
      <c r="AO36" s="28"/>
      <c r="AP36" s="28" t="s">
        <v>96</v>
      </c>
      <c r="AQ36" s="28" t="s">
        <v>97</v>
      </c>
      <c r="AS36" s="30"/>
      <c r="AT36" s="30"/>
    </row>
    <row r="37" spans="1:46" x14ac:dyDescent="0.4">
      <c r="A37" s="41"/>
      <c r="B37" s="35">
        <v>4</v>
      </c>
      <c r="C37" s="35">
        <v>33</v>
      </c>
      <c r="D37" s="35">
        <v>400</v>
      </c>
      <c r="E37" s="55" t="s">
        <v>1485</v>
      </c>
      <c r="F37" s="29" t="s">
        <v>446</v>
      </c>
      <c r="G37" s="29" t="s">
        <v>101</v>
      </c>
      <c r="H37" s="28" t="s">
        <v>100</v>
      </c>
      <c r="I37" s="28" t="s">
        <v>387</v>
      </c>
      <c r="J37" s="29">
        <v>1</v>
      </c>
      <c r="K37" s="29">
        <v>1</v>
      </c>
      <c r="L37" s="29">
        <v>1</v>
      </c>
      <c r="M37" s="29" t="s">
        <v>3</v>
      </c>
      <c r="N37" s="29" t="s">
        <v>3</v>
      </c>
      <c r="O37" s="29" t="s">
        <v>355</v>
      </c>
      <c r="P37" s="29" t="s">
        <v>355</v>
      </c>
      <c r="Q37" s="29" t="s">
        <v>355</v>
      </c>
      <c r="R37" s="29" t="s">
        <v>355</v>
      </c>
      <c r="S37" s="82">
        <v>0</v>
      </c>
      <c r="T37" s="31" t="s">
        <v>95</v>
      </c>
      <c r="U37" s="83" t="s">
        <v>355</v>
      </c>
      <c r="V37" s="83" t="s">
        <v>355</v>
      </c>
      <c r="W37" s="83" t="s">
        <v>355</v>
      </c>
      <c r="X37" s="83" t="s">
        <v>355</v>
      </c>
      <c r="Y37" s="83" t="s">
        <v>355</v>
      </c>
      <c r="Z37" s="83" t="s">
        <v>355</v>
      </c>
      <c r="AA37" s="84">
        <v>0</v>
      </c>
      <c r="AB37" s="82" t="s">
        <v>355</v>
      </c>
      <c r="AC37" s="28"/>
      <c r="AD37" s="28"/>
      <c r="AE37" s="28" t="s">
        <v>1533</v>
      </c>
      <c r="AF37" s="28" t="s">
        <v>1676</v>
      </c>
      <c r="AG37" s="28" t="s">
        <v>8</v>
      </c>
      <c r="AH37" s="28" t="s">
        <v>9</v>
      </c>
      <c r="AI37" s="28" t="s">
        <v>71</v>
      </c>
      <c r="AJ37" s="28" t="s">
        <v>52</v>
      </c>
      <c r="AK37" s="28" t="s">
        <v>72</v>
      </c>
      <c r="AL37" s="29" t="s">
        <v>454</v>
      </c>
      <c r="AM37" s="29" t="s">
        <v>288</v>
      </c>
      <c r="AN37" s="28"/>
      <c r="AO37" s="28"/>
      <c r="AP37" s="28" t="s">
        <v>96</v>
      </c>
      <c r="AQ37" s="28" t="s">
        <v>97</v>
      </c>
      <c r="AS37" s="30"/>
      <c r="AT37" s="30"/>
    </row>
    <row r="38" spans="1:46" x14ac:dyDescent="0.4">
      <c r="A38" s="41"/>
      <c r="B38" s="35">
        <v>4</v>
      </c>
      <c r="C38" s="35">
        <v>34</v>
      </c>
      <c r="D38" s="35">
        <v>401</v>
      </c>
      <c r="E38" s="55" t="s">
        <v>1485</v>
      </c>
      <c r="F38" s="29" t="s">
        <v>446</v>
      </c>
      <c r="G38" s="29" t="s">
        <v>103</v>
      </c>
      <c r="H38" s="28" t="s">
        <v>102</v>
      </c>
      <c r="I38" s="28" t="s">
        <v>387</v>
      </c>
      <c r="J38" s="29">
        <v>1</v>
      </c>
      <c r="K38" s="29">
        <v>1</v>
      </c>
      <c r="L38" s="29">
        <v>1</v>
      </c>
      <c r="M38" s="29" t="s">
        <v>3</v>
      </c>
      <c r="N38" s="29" t="s">
        <v>3</v>
      </c>
      <c r="O38" s="29" t="s">
        <v>355</v>
      </c>
      <c r="P38" s="29" t="s">
        <v>355</v>
      </c>
      <c r="Q38" s="29" t="s">
        <v>355</v>
      </c>
      <c r="R38" s="29" t="s">
        <v>355</v>
      </c>
      <c r="S38" s="82">
        <v>0</v>
      </c>
      <c r="T38" s="31" t="s">
        <v>95</v>
      </c>
      <c r="U38" s="83" t="s">
        <v>355</v>
      </c>
      <c r="V38" s="83" t="s">
        <v>355</v>
      </c>
      <c r="W38" s="83" t="s">
        <v>355</v>
      </c>
      <c r="X38" s="83" t="s">
        <v>355</v>
      </c>
      <c r="Y38" s="83" t="s">
        <v>355</v>
      </c>
      <c r="Z38" s="83" t="s">
        <v>355</v>
      </c>
      <c r="AA38" s="84">
        <v>0</v>
      </c>
      <c r="AB38" s="82" t="s">
        <v>355</v>
      </c>
      <c r="AC38" s="28"/>
      <c r="AD38" s="28"/>
      <c r="AE38" s="28" t="s">
        <v>1533</v>
      </c>
      <c r="AF38" s="28" t="s">
        <v>1676</v>
      </c>
      <c r="AG38" s="28" t="s">
        <v>8</v>
      </c>
      <c r="AH38" s="28" t="s">
        <v>9</v>
      </c>
      <c r="AI38" s="28" t="s">
        <v>71</v>
      </c>
      <c r="AJ38" s="28" t="s">
        <v>52</v>
      </c>
      <c r="AK38" s="28" t="s">
        <v>72</v>
      </c>
      <c r="AL38" s="29" t="s">
        <v>454</v>
      </c>
      <c r="AM38" s="29" t="s">
        <v>288</v>
      </c>
      <c r="AN38" s="28"/>
      <c r="AO38" s="28"/>
      <c r="AP38" s="28" t="s">
        <v>96</v>
      </c>
      <c r="AQ38" s="28" t="s">
        <v>97</v>
      </c>
      <c r="AS38" s="30"/>
      <c r="AT38" s="30"/>
    </row>
    <row r="39" spans="1:46" x14ac:dyDescent="0.4">
      <c r="A39" s="41"/>
      <c r="B39" s="35">
        <v>4</v>
      </c>
      <c r="C39" s="35">
        <v>35</v>
      </c>
      <c r="D39" s="35">
        <v>402</v>
      </c>
      <c r="E39" s="55" t="s">
        <v>1485</v>
      </c>
      <c r="F39" s="29" t="s">
        <v>105</v>
      </c>
      <c r="G39" s="29" t="s">
        <v>105</v>
      </c>
      <c r="H39" s="28" t="s">
        <v>104</v>
      </c>
      <c r="I39" s="28" t="s">
        <v>387</v>
      </c>
      <c r="J39" s="29">
        <v>1</v>
      </c>
      <c r="K39" s="29">
        <v>1</v>
      </c>
      <c r="L39" s="29">
        <v>1</v>
      </c>
      <c r="M39" s="29" t="s">
        <v>3</v>
      </c>
      <c r="N39" s="29" t="s">
        <v>3</v>
      </c>
      <c r="O39" s="29" t="s">
        <v>355</v>
      </c>
      <c r="P39" s="29" t="s">
        <v>355</v>
      </c>
      <c r="Q39" s="29" t="s">
        <v>355</v>
      </c>
      <c r="R39" s="29" t="s">
        <v>355</v>
      </c>
      <c r="S39" s="82">
        <v>0</v>
      </c>
      <c r="T39" s="31" t="s">
        <v>95</v>
      </c>
      <c r="U39" s="83" t="s">
        <v>355</v>
      </c>
      <c r="V39" s="83" t="s">
        <v>355</v>
      </c>
      <c r="W39" s="83" t="s">
        <v>355</v>
      </c>
      <c r="X39" s="83" t="s">
        <v>355</v>
      </c>
      <c r="Y39" s="83" t="s">
        <v>355</v>
      </c>
      <c r="Z39" s="83" t="s">
        <v>355</v>
      </c>
      <c r="AA39" s="84">
        <v>0</v>
      </c>
      <c r="AB39" s="82" t="s">
        <v>355</v>
      </c>
      <c r="AC39" s="28"/>
      <c r="AD39" s="28"/>
      <c r="AE39" s="28" t="s">
        <v>1533</v>
      </c>
      <c r="AF39" s="28" t="s">
        <v>1676</v>
      </c>
      <c r="AG39" s="28" t="s">
        <v>8</v>
      </c>
      <c r="AH39" s="28" t="s">
        <v>9</v>
      </c>
      <c r="AI39" s="28" t="s">
        <v>71</v>
      </c>
      <c r="AJ39" s="28" t="s">
        <v>52</v>
      </c>
      <c r="AK39" s="28" t="s">
        <v>72</v>
      </c>
      <c r="AL39" s="29" t="s">
        <v>454</v>
      </c>
      <c r="AM39" s="29" t="s">
        <v>288</v>
      </c>
      <c r="AN39" s="28"/>
      <c r="AO39" s="28"/>
      <c r="AP39" s="28" t="s">
        <v>96</v>
      </c>
      <c r="AQ39" s="28" t="s">
        <v>97</v>
      </c>
      <c r="AS39" s="30"/>
      <c r="AT39" s="30"/>
    </row>
    <row r="40" spans="1:46" x14ac:dyDescent="0.4">
      <c r="A40" s="41"/>
      <c r="B40" s="35">
        <v>4</v>
      </c>
      <c r="C40" s="35">
        <v>36</v>
      </c>
      <c r="D40" s="35">
        <v>430</v>
      </c>
      <c r="E40" s="55" t="s">
        <v>1484</v>
      </c>
      <c r="F40" s="29" t="s">
        <v>1132</v>
      </c>
      <c r="G40" s="29" t="s">
        <v>107</v>
      </c>
      <c r="H40" s="28" t="s">
        <v>106</v>
      </c>
      <c r="I40" s="28" t="s">
        <v>387</v>
      </c>
      <c r="J40" s="29">
        <v>1</v>
      </c>
      <c r="K40" s="29">
        <v>1</v>
      </c>
      <c r="L40" s="29">
        <v>1</v>
      </c>
      <c r="M40" s="29" t="s">
        <v>3</v>
      </c>
      <c r="N40" s="29" t="s">
        <v>3</v>
      </c>
      <c r="O40" s="29" t="s">
        <v>355</v>
      </c>
      <c r="P40" s="29" t="s">
        <v>355</v>
      </c>
      <c r="Q40" s="29" t="s">
        <v>355</v>
      </c>
      <c r="R40" s="29" t="s">
        <v>355</v>
      </c>
      <c r="S40" s="82">
        <v>0</v>
      </c>
      <c r="T40" s="31" t="s">
        <v>108</v>
      </c>
      <c r="U40" s="83" t="s">
        <v>355</v>
      </c>
      <c r="V40" s="83" t="s">
        <v>355</v>
      </c>
      <c r="W40" s="83" t="s">
        <v>355</v>
      </c>
      <c r="X40" s="83" t="s">
        <v>355</v>
      </c>
      <c r="Y40" s="83" t="s">
        <v>355</v>
      </c>
      <c r="Z40" s="83" t="s">
        <v>355</v>
      </c>
      <c r="AA40" s="84">
        <v>0</v>
      </c>
      <c r="AB40" s="82" t="s">
        <v>355</v>
      </c>
      <c r="AC40" s="28"/>
      <c r="AD40" s="28"/>
      <c r="AE40" s="28" t="s">
        <v>1533</v>
      </c>
      <c r="AF40" s="28" t="s">
        <v>1676</v>
      </c>
      <c r="AG40" s="28" t="s">
        <v>8</v>
      </c>
      <c r="AH40" s="28" t="s">
        <v>9</v>
      </c>
      <c r="AI40" s="28" t="s">
        <v>71</v>
      </c>
      <c r="AJ40" s="28" t="s">
        <v>52</v>
      </c>
      <c r="AK40" s="28" t="s">
        <v>72</v>
      </c>
      <c r="AL40" s="29" t="s">
        <v>480</v>
      </c>
      <c r="AM40" s="29" t="s">
        <v>289</v>
      </c>
      <c r="AN40" s="28"/>
      <c r="AO40" s="28"/>
      <c r="AP40" s="28" t="s">
        <v>52</v>
      </c>
      <c r="AQ40" s="28" t="s">
        <v>97</v>
      </c>
      <c r="AS40" s="30"/>
      <c r="AT40" s="30"/>
    </row>
    <row r="41" spans="1:46" x14ac:dyDescent="0.4">
      <c r="A41" s="41"/>
      <c r="B41" s="35">
        <v>4</v>
      </c>
      <c r="C41" s="35">
        <v>37</v>
      </c>
      <c r="D41" s="35">
        <v>440</v>
      </c>
      <c r="E41" s="55" t="s">
        <v>1484</v>
      </c>
      <c r="F41" s="29" t="s">
        <v>1132</v>
      </c>
      <c r="G41" s="29" t="s">
        <v>110</v>
      </c>
      <c r="H41" s="28" t="s">
        <v>109</v>
      </c>
      <c r="I41" s="28" t="s">
        <v>387</v>
      </c>
      <c r="J41" s="29">
        <v>1</v>
      </c>
      <c r="K41" s="29">
        <v>1</v>
      </c>
      <c r="L41" s="29">
        <v>1</v>
      </c>
      <c r="M41" s="29" t="s">
        <v>3</v>
      </c>
      <c r="N41" s="29" t="s">
        <v>3</v>
      </c>
      <c r="O41" s="29" t="s">
        <v>355</v>
      </c>
      <c r="P41" s="29" t="s">
        <v>355</v>
      </c>
      <c r="Q41" s="29" t="s">
        <v>355</v>
      </c>
      <c r="R41" s="29" t="s">
        <v>355</v>
      </c>
      <c r="S41" s="82">
        <v>0</v>
      </c>
      <c r="T41" s="31" t="s">
        <v>108</v>
      </c>
      <c r="U41" s="83" t="s">
        <v>355</v>
      </c>
      <c r="V41" s="83" t="s">
        <v>355</v>
      </c>
      <c r="W41" s="83" t="s">
        <v>355</v>
      </c>
      <c r="X41" s="83" t="s">
        <v>355</v>
      </c>
      <c r="Y41" s="83" t="s">
        <v>355</v>
      </c>
      <c r="Z41" s="83" t="s">
        <v>355</v>
      </c>
      <c r="AA41" s="84">
        <v>0</v>
      </c>
      <c r="AB41" s="82" t="s">
        <v>355</v>
      </c>
      <c r="AC41" s="28"/>
      <c r="AD41" s="28"/>
      <c r="AE41" s="28" t="s">
        <v>1533</v>
      </c>
      <c r="AF41" s="28" t="s">
        <v>1676</v>
      </c>
      <c r="AG41" s="28" t="s">
        <v>8</v>
      </c>
      <c r="AH41" s="28" t="s">
        <v>9</v>
      </c>
      <c r="AI41" s="28" t="s">
        <v>71</v>
      </c>
      <c r="AJ41" s="28" t="s">
        <v>52</v>
      </c>
      <c r="AK41" s="28" t="s">
        <v>72</v>
      </c>
      <c r="AL41" s="29" t="s">
        <v>480</v>
      </c>
      <c r="AM41" s="29" t="s">
        <v>289</v>
      </c>
      <c r="AN41" s="28"/>
      <c r="AO41" s="28"/>
      <c r="AP41" s="28" t="s">
        <v>52</v>
      </c>
      <c r="AQ41" s="28" t="s">
        <v>97</v>
      </c>
      <c r="AS41" s="30"/>
      <c r="AT41" s="30"/>
    </row>
    <row r="42" spans="1:46" x14ac:dyDescent="0.4">
      <c r="A42" s="41"/>
      <c r="B42" s="35">
        <v>4</v>
      </c>
      <c r="C42" s="35">
        <v>38</v>
      </c>
      <c r="D42" s="35">
        <v>450</v>
      </c>
      <c r="E42" s="55" t="s">
        <v>1484</v>
      </c>
      <c r="F42" s="29" t="s">
        <v>1136</v>
      </c>
      <c r="G42" s="29" t="s">
        <v>112</v>
      </c>
      <c r="H42" s="28" t="s">
        <v>111</v>
      </c>
      <c r="I42" s="28" t="s">
        <v>387</v>
      </c>
      <c r="J42" s="29">
        <v>1</v>
      </c>
      <c r="K42" s="29">
        <v>1</v>
      </c>
      <c r="L42" s="29">
        <v>1</v>
      </c>
      <c r="M42" s="29" t="s">
        <v>3</v>
      </c>
      <c r="N42" s="29" t="s">
        <v>3</v>
      </c>
      <c r="O42" s="29" t="s">
        <v>355</v>
      </c>
      <c r="P42" s="29" t="s">
        <v>355</v>
      </c>
      <c r="Q42" s="29" t="s">
        <v>355</v>
      </c>
      <c r="R42" s="29" t="s">
        <v>355</v>
      </c>
      <c r="S42" s="82">
        <v>0</v>
      </c>
      <c r="T42" s="31" t="s">
        <v>113</v>
      </c>
      <c r="U42" s="83" t="s">
        <v>355</v>
      </c>
      <c r="V42" s="83" t="s">
        <v>355</v>
      </c>
      <c r="W42" s="83" t="s">
        <v>355</v>
      </c>
      <c r="X42" s="83" t="s">
        <v>355</v>
      </c>
      <c r="Y42" s="83" t="s">
        <v>355</v>
      </c>
      <c r="Z42" s="83" t="s">
        <v>355</v>
      </c>
      <c r="AA42" s="84">
        <v>0</v>
      </c>
      <c r="AB42" s="82" t="s">
        <v>355</v>
      </c>
      <c r="AC42" s="28"/>
      <c r="AD42" s="28"/>
      <c r="AE42" s="28" t="s">
        <v>1533</v>
      </c>
      <c r="AF42" s="28" t="s">
        <v>1676</v>
      </c>
      <c r="AG42" s="28" t="s">
        <v>8</v>
      </c>
      <c r="AH42" s="28" t="s">
        <v>9</v>
      </c>
      <c r="AI42" s="28" t="s">
        <v>71</v>
      </c>
      <c r="AJ42" s="28" t="s">
        <v>52</v>
      </c>
      <c r="AK42" s="28" t="s">
        <v>72</v>
      </c>
      <c r="AL42" s="29" t="s">
        <v>480</v>
      </c>
      <c r="AM42" s="29" t="s">
        <v>289</v>
      </c>
      <c r="AN42" s="28"/>
      <c r="AO42" s="28"/>
      <c r="AP42" s="28" t="s">
        <v>52</v>
      </c>
      <c r="AQ42" s="28" t="s">
        <v>97</v>
      </c>
      <c r="AS42" s="30"/>
      <c r="AT42" s="30"/>
    </row>
    <row r="43" spans="1:46" x14ac:dyDescent="0.4">
      <c r="A43" s="41"/>
      <c r="B43" s="35">
        <v>4</v>
      </c>
      <c r="C43" s="35">
        <v>39</v>
      </c>
      <c r="D43" s="35">
        <v>460</v>
      </c>
      <c r="E43" s="55" t="s">
        <v>1484</v>
      </c>
      <c r="F43" s="29" t="s">
        <v>1136</v>
      </c>
      <c r="G43" s="29" t="s">
        <v>115</v>
      </c>
      <c r="H43" s="28" t="s">
        <v>114</v>
      </c>
      <c r="I43" s="28" t="s">
        <v>387</v>
      </c>
      <c r="J43" s="29">
        <v>1</v>
      </c>
      <c r="K43" s="29">
        <v>1</v>
      </c>
      <c r="L43" s="29">
        <v>1</v>
      </c>
      <c r="M43" s="29" t="s">
        <v>3</v>
      </c>
      <c r="N43" s="29" t="s">
        <v>3</v>
      </c>
      <c r="O43" s="29" t="s">
        <v>355</v>
      </c>
      <c r="P43" s="29" t="s">
        <v>355</v>
      </c>
      <c r="Q43" s="29" t="s">
        <v>355</v>
      </c>
      <c r="R43" s="29" t="s">
        <v>355</v>
      </c>
      <c r="S43" s="82">
        <v>0</v>
      </c>
      <c r="T43" s="31" t="s">
        <v>113</v>
      </c>
      <c r="U43" s="83" t="s">
        <v>355</v>
      </c>
      <c r="V43" s="83" t="s">
        <v>355</v>
      </c>
      <c r="W43" s="83" t="s">
        <v>355</v>
      </c>
      <c r="X43" s="83" t="s">
        <v>355</v>
      </c>
      <c r="Y43" s="83" t="s">
        <v>355</v>
      </c>
      <c r="Z43" s="83" t="s">
        <v>355</v>
      </c>
      <c r="AA43" s="84">
        <v>0</v>
      </c>
      <c r="AB43" s="82" t="s">
        <v>355</v>
      </c>
      <c r="AC43" s="28"/>
      <c r="AD43" s="28"/>
      <c r="AE43" s="28" t="s">
        <v>1533</v>
      </c>
      <c r="AF43" s="28" t="s">
        <v>1676</v>
      </c>
      <c r="AG43" s="28" t="s">
        <v>8</v>
      </c>
      <c r="AH43" s="28" t="s">
        <v>9</v>
      </c>
      <c r="AI43" s="28" t="s">
        <v>71</v>
      </c>
      <c r="AJ43" s="28" t="s">
        <v>52</v>
      </c>
      <c r="AK43" s="28" t="s">
        <v>72</v>
      </c>
      <c r="AL43" s="29" t="s">
        <v>480</v>
      </c>
      <c r="AM43" s="29" t="s">
        <v>289</v>
      </c>
      <c r="AN43" s="28"/>
      <c r="AO43" s="28"/>
      <c r="AP43" s="28" t="s">
        <v>52</v>
      </c>
      <c r="AQ43" s="28" t="s">
        <v>97</v>
      </c>
      <c r="AS43" s="30"/>
      <c r="AT43" s="30"/>
    </row>
    <row r="44" spans="1:46" x14ac:dyDescent="0.4">
      <c r="A44" s="41"/>
      <c r="B44" s="35">
        <v>4</v>
      </c>
      <c r="C44" s="35">
        <v>40</v>
      </c>
      <c r="D44" s="35">
        <v>470</v>
      </c>
      <c r="E44" s="55" t="s">
        <v>1484</v>
      </c>
      <c r="F44" s="29" t="s">
        <v>467</v>
      </c>
      <c r="G44" s="29" t="s">
        <v>117</v>
      </c>
      <c r="H44" s="28" t="s">
        <v>116</v>
      </c>
      <c r="I44" s="28" t="s">
        <v>387</v>
      </c>
      <c r="J44" s="29">
        <v>1</v>
      </c>
      <c r="K44" s="29">
        <v>1</v>
      </c>
      <c r="L44" s="29">
        <v>1</v>
      </c>
      <c r="M44" s="29" t="s">
        <v>3</v>
      </c>
      <c r="N44" s="29" t="s">
        <v>3</v>
      </c>
      <c r="O44" s="29" t="s">
        <v>355</v>
      </c>
      <c r="P44" s="29" t="s">
        <v>355</v>
      </c>
      <c r="Q44" s="29" t="s">
        <v>355</v>
      </c>
      <c r="R44" s="29" t="s">
        <v>355</v>
      </c>
      <c r="S44" s="82">
        <v>0</v>
      </c>
      <c r="T44" s="31" t="s">
        <v>118</v>
      </c>
      <c r="U44" s="83" t="s">
        <v>355</v>
      </c>
      <c r="V44" s="83" t="s">
        <v>355</v>
      </c>
      <c r="W44" s="83" t="s">
        <v>355</v>
      </c>
      <c r="X44" s="83" t="s">
        <v>355</v>
      </c>
      <c r="Y44" s="83" t="s">
        <v>355</v>
      </c>
      <c r="Z44" s="83" t="s">
        <v>355</v>
      </c>
      <c r="AA44" s="84">
        <v>0</v>
      </c>
      <c r="AB44" s="82" t="s">
        <v>355</v>
      </c>
      <c r="AC44" s="28"/>
      <c r="AD44" s="28"/>
      <c r="AE44" s="28" t="s">
        <v>1533</v>
      </c>
      <c r="AF44" s="28" t="s">
        <v>1676</v>
      </c>
      <c r="AG44" s="28" t="s">
        <v>8</v>
      </c>
      <c r="AH44" s="28" t="s">
        <v>9</v>
      </c>
      <c r="AI44" s="28" t="s">
        <v>71</v>
      </c>
      <c r="AJ44" s="28" t="s">
        <v>52</v>
      </c>
      <c r="AK44" s="28" t="s">
        <v>72</v>
      </c>
      <c r="AL44" s="29" t="s">
        <v>480</v>
      </c>
      <c r="AM44" s="29" t="s">
        <v>289</v>
      </c>
      <c r="AN44" s="28"/>
      <c r="AO44" s="28"/>
      <c r="AP44" s="28" t="s">
        <v>52</v>
      </c>
      <c r="AQ44" s="28" t="s">
        <v>97</v>
      </c>
      <c r="AS44" s="30"/>
      <c r="AT44" s="30"/>
    </row>
    <row r="45" spans="1:46" x14ac:dyDescent="0.4">
      <c r="A45" s="41"/>
      <c r="B45" s="35">
        <v>4</v>
      </c>
      <c r="C45" s="35">
        <v>41</v>
      </c>
      <c r="D45" s="35">
        <v>480</v>
      </c>
      <c r="E45" s="55" t="s">
        <v>1484</v>
      </c>
      <c r="F45" s="29" t="s">
        <v>467</v>
      </c>
      <c r="G45" s="29" t="s">
        <v>120</v>
      </c>
      <c r="H45" s="28" t="s">
        <v>119</v>
      </c>
      <c r="I45" s="28" t="s">
        <v>387</v>
      </c>
      <c r="J45" s="29">
        <v>1</v>
      </c>
      <c r="K45" s="29">
        <v>1</v>
      </c>
      <c r="L45" s="29">
        <v>1</v>
      </c>
      <c r="M45" s="29" t="s">
        <v>3</v>
      </c>
      <c r="N45" s="29" t="s">
        <v>3</v>
      </c>
      <c r="O45" s="29" t="s">
        <v>355</v>
      </c>
      <c r="P45" s="29" t="s">
        <v>355</v>
      </c>
      <c r="Q45" s="29" t="s">
        <v>355</v>
      </c>
      <c r="R45" s="29" t="s">
        <v>355</v>
      </c>
      <c r="S45" s="82">
        <v>0</v>
      </c>
      <c r="T45" s="31" t="s">
        <v>118</v>
      </c>
      <c r="U45" s="83" t="s">
        <v>355</v>
      </c>
      <c r="V45" s="83" t="s">
        <v>355</v>
      </c>
      <c r="W45" s="83" t="s">
        <v>355</v>
      </c>
      <c r="X45" s="83" t="s">
        <v>355</v>
      </c>
      <c r="Y45" s="83" t="s">
        <v>355</v>
      </c>
      <c r="Z45" s="83" t="s">
        <v>355</v>
      </c>
      <c r="AA45" s="84">
        <v>0</v>
      </c>
      <c r="AB45" s="82" t="s">
        <v>355</v>
      </c>
      <c r="AC45" s="28"/>
      <c r="AD45" s="28"/>
      <c r="AE45" s="28" t="s">
        <v>1533</v>
      </c>
      <c r="AF45" s="28" t="s">
        <v>1676</v>
      </c>
      <c r="AG45" s="28" t="s">
        <v>8</v>
      </c>
      <c r="AH45" s="28" t="s">
        <v>9</v>
      </c>
      <c r="AI45" s="28" t="s">
        <v>71</v>
      </c>
      <c r="AJ45" s="28" t="s">
        <v>52</v>
      </c>
      <c r="AK45" s="28" t="s">
        <v>72</v>
      </c>
      <c r="AL45" s="29" t="s">
        <v>480</v>
      </c>
      <c r="AM45" s="29" t="s">
        <v>289</v>
      </c>
      <c r="AN45" s="28"/>
      <c r="AO45" s="28"/>
      <c r="AP45" s="28" t="s">
        <v>52</v>
      </c>
      <c r="AQ45" s="28" t="s">
        <v>97</v>
      </c>
      <c r="AS45" s="30"/>
      <c r="AT45" s="30"/>
    </row>
    <row r="46" spans="1:46" x14ac:dyDescent="0.4">
      <c r="A46" s="41"/>
      <c r="B46" s="35">
        <v>4</v>
      </c>
      <c r="C46" s="35">
        <v>42</v>
      </c>
      <c r="D46" s="35">
        <v>620</v>
      </c>
      <c r="E46" s="55" t="s">
        <v>1488</v>
      </c>
      <c r="F46" s="29" t="s">
        <v>525</v>
      </c>
      <c r="G46" s="29" t="s">
        <v>141</v>
      </c>
      <c r="H46" s="28" t="s">
        <v>140</v>
      </c>
      <c r="I46" s="28" t="s">
        <v>387</v>
      </c>
      <c r="J46" s="29">
        <v>1</v>
      </c>
      <c r="K46" s="29">
        <v>1</v>
      </c>
      <c r="L46" s="29">
        <v>1</v>
      </c>
      <c r="M46" s="29" t="s">
        <v>3</v>
      </c>
      <c r="N46" s="29" t="s">
        <v>3</v>
      </c>
      <c r="O46" s="29" t="s">
        <v>355</v>
      </c>
      <c r="P46" s="29" t="s">
        <v>355</v>
      </c>
      <c r="Q46" s="29" t="s">
        <v>355</v>
      </c>
      <c r="R46" s="29" t="s">
        <v>355</v>
      </c>
      <c r="S46" s="82">
        <v>0</v>
      </c>
      <c r="T46" s="31" t="s">
        <v>142</v>
      </c>
      <c r="U46" s="83" t="s">
        <v>355</v>
      </c>
      <c r="V46" s="83" t="s">
        <v>355</v>
      </c>
      <c r="W46" s="83" t="s">
        <v>355</v>
      </c>
      <c r="X46" s="83" t="s">
        <v>355</v>
      </c>
      <c r="Y46" s="83" t="s">
        <v>355</v>
      </c>
      <c r="Z46" s="83" t="s">
        <v>355</v>
      </c>
      <c r="AA46" s="84">
        <v>0</v>
      </c>
      <c r="AB46" s="82" t="s">
        <v>355</v>
      </c>
      <c r="AC46" s="28"/>
      <c r="AD46" s="28"/>
      <c r="AE46" s="28" t="s">
        <v>1533</v>
      </c>
      <c r="AF46" s="28" t="s">
        <v>1676</v>
      </c>
      <c r="AG46" s="28" t="s">
        <v>8</v>
      </c>
      <c r="AH46" s="28" t="s">
        <v>20</v>
      </c>
      <c r="AI46" s="28" t="s">
        <v>143</v>
      </c>
      <c r="AJ46" s="28" t="s">
        <v>52</v>
      </c>
      <c r="AK46" s="28" t="s">
        <v>144</v>
      </c>
      <c r="AL46" s="29" t="s">
        <v>454</v>
      </c>
      <c r="AM46" s="29" t="s">
        <v>288</v>
      </c>
      <c r="AN46" s="28"/>
      <c r="AO46" s="28"/>
      <c r="AP46" s="28" t="s">
        <v>96</v>
      </c>
      <c r="AQ46" s="28" t="s">
        <v>145</v>
      </c>
      <c r="AS46" s="30"/>
      <c r="AT46" s="30"/>
    </row>
    <row r="47" spans="1:46" x14ac:dyDescent="0.4">
      <c r="A47" s="41"/>
      <c r="B47" s="35">
        <v>4</v>
      </c>
      <c r="C47" s="35">
        <v>43</v>
      </c>
      <c r="D47" s="35">
        <v>630</v>
      </c>
      <c r="E47" s="55" t="s">
        <v>1488</v>
      </c>
      <c r="F47" s="29" t="s">
        <v>525</v>
      </c>
      <c r="G47" s="29" t="s">
        <v>147</v>
      </c>
      <c r="H47" s="28" t="s">
        <v>146</v>
      </c>
      <c r="I47" s="28" t="s">
        <v>387</v>
      </c>
      <c r="J47" s="29">
        <v>1</v>
      </c>
      <c r="K47" s="29">
        <v>1</v>
      </c>
      <c r="L47" s="29">
        <v>1</v>
      </c>
      <c r="M47" s="29" t="s">
        <v>3</v>
      </c>
      <c r="N47" s="29" t="s">
        <v>3</v>
      </c>
      <c r="O47" s="29" t="s">
        <v>355</v>
      </c>
      <c r="P47" s="29" t="s">
        <v>355</v>
      </c>
      <c r="Q47" s="29" t="s">
        <v>355</v>
      </c>
      <c r="R47" s="29" t="s">
        <v>355</v>
      </c>
      <c r="S47" s="82">
        <v>0</v>
      </c>
      <c r="T47" s="31" t="s">
        <v>142</v>
      </c>
      <c r="U47" s="83" t="s">
        <v>355</v>
      </c>
      <c r="V47" s="83" t="s">
        <v>355</v>
      </c>
      <c r="W47" s="83" t="s">
        <v>355</v>
      </c>
      <c r="X47" s="83" t="s">
        <v>355</v>
      </c>
      <c r="Y47" s="83" t="s">
        <v>355</v>
      </c>
      <c r="Z47" s="83" t="s">
        <v>355</v>
      </c>
      <c r="AA47" s="84">
        <v>0</v>
      </c>
      <c r="AB47" s="82" t="s">
        <v>355</v>
      </c>
      <c r="AC47" s="28"/>
      <c r="AD47" s="28"/>
      <c r="AE47" s="28" t="s">
        <v>1533</v>
      </c>
      <c r="AF47" s="28" t="s">
        <v>1676</v>
      </c>
      <c r="AG47" s="28" t="s">
        <v>8</v>
      </c>
      <c r="AH47" s="28" t="s">
        <v>20</v>
      </c>
      <c r="AI47" s="28" t="s">
        <v>143</v>
      </c>
      <c r="AJ47" s="28" t="s">
        <v>52</v>
      </c>
      <c r="AK47" s="28" t="s">
        <v>144</v>
      </c>
      <c r="AL47" s="29" t="s">
        <v>454</v>
      </c>
      <c r="AM47" s="29" t="s">
        <v>288</v>
      </c>
      <c r="AN47" s="28"/>
      <c r="AO47" s="28"/>
      <c r="AP47" s="28" t="s">
        <v>96</v>
      </c>
      <c r="AQ47" s="28" t="s">
        <v>145</v>
      </c>
      <c r="AS47" s="30"/>
      <c r="AT47" s="30"/>
    </row>
    <row r="48" spans="1:46" x14ac:dyDescent="0.4">
      <c r="A48" s="41"/>
      <c r="B48" s="35">
        <v>4</v>
      </c>
      <c r="C48" s="35">
        <v>44</v>
      </c>
      <c r="D48" s="35">
        <v>640</v>
      </c>
      <c r="E48" s="55" t="s">
        <v>1488</v>
      </c>
      <c r="F48" s="29" t="s">
        <v>525</v>
      </c>
      <c r="G48" s="29" t="s">
        <v>149</v>
      </c>
      <c r="H48" s="28" t="s">
        <v>148</v>
      </c>
      <c r="I48" s="28" t="s">
        <v>387</v>
      </c>
      <c r="J48" s="29">
        <v>1</v>
      </c>
      <c r="K48" s="29">
        <v>1</v>
      </c>
      <c r="L48" s="29">
        <v>1</v>
      </c>
      <c r="M48" s="29" t="s">
        <v>3</v>
      </c>
      <c r="N48" s="29" t="s">
        <v>3</v>
      </c>
      <c r="O48" s="29" t="s">
        <v>355</v>
      </c>
      <c r="P48" s="29" t="s">
        <v>355</v>
      </c>
      <c r="Q48" s="29" t="s">
        <v>355</v>
      </c>
      <c r="R48" s="29" t="s">
        <v>355</v>
      </c>
      <c r="S48" s="82">
        <v>0</v>
      </c>
      <c r="T48" s="31" t="s">
        <v>142</v>
      </c>
      <c r="U48" s="83" t="s">
        <v>355</v>
      </c>
      <c r="V48" s="83" t="s">
        <v>355</v>
      </c>
      <c r="W48" s="83" t="s">
        <v>355</v>
      </c>
      <c r="X48" s="83" t="s">
        <v>355</v>
      </c>
      <c r="Y48" s="83" t="s">
        <v>355</v>
      </c>
      <c r="Z48" s="83" t="s">
        <v>355</v>
      </c>
      <c r="AA48" s="84">
        <v>0</v>
      </c>
      <c r="AB48" s="82" t="s">
        <v>355</v>
      </c>
      <c r="AC48" s="28"/>
      <c r="AD48" s="28"/>
      <c r="AE48" s="28" t="s">
        <v>1533</v>
      </c>
      <c r="AF48" s="28" t="s">
        <v>1676</v>
      </c>
      <c r="AG48" s="28" t="s">
        <v>8</v>
      </c>
      <c r="AH48" s="28" t="s">
        <v>20</v>
      </c>
      <c r="AI48" s="28" t="s">
        <v>143</v>
      </c>
      <c r="AJ48" s="28" t="s">
        <v>52</v>
      </c>
      <c r="AK48" s="28" t="s">
        <v>144</v>
      </c>
      <c r="AL48" s="29" t="s">
        <v>454</v>
      </c>
      <c r="AM48" s="29" t="s">
        <v>288</v>
      </c>
      <c r="AN48" s="28"/>
      <c r="AO48" s="28"/>
      <c r="AP48" s="28" t="s">
        <v>96</v>
      </c>
      <c r="AQ48" s="28" t="s">
        <v>145</v>
      </c>
      <c r="AS48" s="30"/>
      <c r="AT48" s="30"/>
    </row>
    <row r="49" spans="1:46" x14ac:dyDescent="0.4">
      <c r="A49" s="41"/>
      <c r="B49" s="35">
        <v>4</v>
      </c>
      <c r="C49" s="35">
        <v>45</v>
      </c>
      <c r="D49" s="35">
        <v>650</v>
      </c>
      <c r="E49" s="55" t="s">
        <v>1488</v>
      </c>
      <c r="F49" s="29" t="s">
        <v>525</v>
      </c>
      <c r="G49" s="29" t="s">
        <v>151</v>
      </c>
      <c r="H49" s="28" t="s">
        <v>150</v>
      </c>
      <c r="I49" s="28" t="s">
        <v>387</v>
      </c>
      <c r="J49" s="29">
        <v>1</v>
      </c>
      <c r="K49" s="29">
        <v>1</v>
      </c>
      <c r="L49" s="29">
        <v>1</v>
      </c>
      <c r="M49" s="29" t="s">
        <v>3</v>
      </c>
      <c r="N49" s="29" t="s">
        <v>3</v>
      </c>
      <c r="O49" s="29" t="s">
        <v>355</v>
      </c>
      <c r="P49" s="29" t="s">
        <v>355</v>
      </c>
      <c r="Q49" s="29" t="s">
        <v>355</v>
      </c>
      <c r="R49" s="29" t="s">
        <v>355</v>
      </c>
      <c r="S49" s="82">
        <v>0</v>
      </c>
      <c r="T49" s="31" t="s">
        <v>142</v>
      </c>
      <c r="U49" s="83" t="s">
        <v>355</v>
      </c>
      <c r="V49" s="83" t="s">
        <v>355</v>
      </c>
      <c r="W49" s="83" t="s">
        <v>355</v>
      </c>
      <c r="X49" s="83" t="s">
        <v>355</v>
      </c>
      <c r="Y49" s="83" t="s">
        <v>355</v>
      </c>
      <c r="Z49" s="83" t="s">
        <v>355</v>
      </c>
      <c r="AA49" s="84">
        <v>0</v>
      </c>
      <c r="AB49" s="82" t="s">
        <v>355</v>
      </c>
      <c r="AC49" s="28"/>
      <c r="AD49" s="28"/>
      <c r="AE49" s="28" t="s">
        <v>1533</v>
      </c>
      <c r="AF49" s="28" t="s">
        <v>1676</v>
      </c>
      <c r="AG49" s="28" t="s">
        <v>8</v>
      </c>
      <c r="AH49" s="28" t="s">
        <v>20</v>
      </c>
      <c r="AI49" s="28" t="s">
        <v>143</v>
      </c>
      <c r="AJ49" s="28" t="s">
        <v>52</v>
      </c>
      <c r="AK49" s="28" t="s">
        <v>144</v>
      </c>
      <c r="AL49" s="29" t="s">
        <v>454</v>
      </c>
      <c r="AM49" s="29" t="s">
        <v>288</v>
      </c>
      <c r="AN49" s="28"/>
      <c r="AO49" s="28"/>
      <c r="AP49" s="28" t="s">
        <v>96</v>
      </c>
      <c r="AQ49" s="28" t="s">
        <v>145</v>
      </c>
      <c r="AS49" s="30"/>
      <c r="AT49" s="30"/>
    </row>
    <row r="50" spans="1:46" x14ac:dyDescent="0.4">
      <c r="A50" s="41"/>
      <c r="B50" s="35">
        <v>4</v>
      </c>
      <c r="C50" s="35">
        <v>46</v>
      </c>
      <c r="D50" s="35">
        <v>692</v>
      </c>
      <c r="E50" s="55" t="s">
        <v>1488</v>
      </c>
      <c r="F50" s="29" t="s">
        <v>1165</v>
      </c>
      <c r="G50" s="29" t="s">
        <v>161</v>
      </c>
      <c r="H50" s="28" t="s">
        <v>160</v>
      </c>
      <c r="I50" s="28" t="s">
        <v>387</v>
      </c>
      <c r="J50" s="29">
        <v>1</v>
      </c>
      <c r="K50" s="29">
        <v>1</v>
      </c>
      <c r="L50" s="29">
        <v>1</v>
      </c>
      <c r="M50" s="29" t="s">
        <v>3</v>
      </c>
      <c r="N50" s="29" t="s">
        <v>3</v>
      </c>
      <c r="O50" s="29" t="s">
        <v>355</v>
      </c>
      <c r="P50" s="29" t="s">
        <v>355</v>
      </c>
      <c r="Q50" s="29" t="s">
        <v>355</v>
      </c>
      <c r="R50" s="29" t="s">
        <v>355</v>
      </c>
      <c r="S50" s="82">
        <v>0</v>
      </c>
      <c r="T50" s="31" t="s">
        <v>142</v>
      </c>
      <c r="U50" s="83" t="s">
        <v>355</v>
      </c>
      <c r="V50" s="83" t="s">
        <v>355</v>
      </c>
      <c r="W50" s="83" t="s">
        <v>355</v>
      </c>
      <c r="X50" s="83" t="s">
        <v>355</v>
      </c>
      <c r="Y50" s="83" t="s">
        <v>355</v>
      </c>
      <c r="Z50" s="83" t="s">
        <v>355</v>
      </c>
      <c r="AA50" s="84">
        <v>0</v>
      </c>
      <c r="AB50" s="82" t="s">
        <v>355</v>
      </c>
      <c r="AC50" s="28"/>
      <c r="AD50" s="28"/>
      <c r="AE50" s="28" t="s">
        <v>1533</v>
      </c>
      <c r="AF50" s="28" t="s">
        <v>1676</v>
      </c>
      <c r="AG50" s="28" t="s">
        <v>8</v>
      </c>
      <c r="AH50" s="28" t="s">
        <v>20</v>
      </c>
      <c r="AI50" s="28" t="s">
        <v>21</v>
      </c>
      <c r="AJ50" s="28" t="s">
        <v>11</v>
      </c>
      <c r="AK50" s="28" t="s">
        <v>22</v>
      </c>
      <c r="AL50" s="29" t="s">
        <v>291</v>
      </c>
      <c r="AM50" s="29" t="s">
        <v>291</v>
      </c>
      <c r="AN50" s="28"/>
      <c r="AO50" s="28"/>
      <c r="AP50" s="28" t="s">
        <v>162</v>
      </c>
      <c r="AQ50" s="28" t="s">
        <v>17</v>
      </c>
      <c r="AS50" s="30"/>
      <c r="AT50" s="30"/>
    </row>
    <row r="51" spans="1:46" x14ac:dyDescent="0.4">
      <c r="A51" s="41"/>
      <c r="B51" s="35">
        <v>4</v>
      </c>
      <c r="C51" s="35">
        <v>47</v>
      </c>
      <c r="D51" s="35">
        <v>694</v>
      </c>
      <c r="E51" s="55" t="s">
        <v>1488</v>
      </c>
      <c r="F51" s="29" t="s">
        <v>1165</v>
      </c>
      <c r="G51" s="29" t="s">
        <v>164</v>
      </c>
      <c r="H51" s="28" t="s">
        <v>163</v>
      </c>
      <c r="I51" s="28" t="s">
        <v>387</v>
      </c>
      <c r="J51" s="29">
        <v>1</v>
      </c>
      <c r="K51" s="29">
        <v>1</v>
      </c>
      <c r="L51" s="29">
        <v>1</v>
      </c>
      <c r="M51" s="29" t="s">
        <v>3</v>
      </c>
      <c r="N51" s="29" t="s">
        <v>3</v>
      </c>
      <c r="O51" s="29" t="s">
        <v>355</v>
      </c>
      <c r="P51" s="29" t="s">
        <v>355</v>
      </c>
      <c r="Q51" s="29" t="s">
        <v>355</v>
      </c>
      <c r="R51" s="29" t="s">
        <v>355</v>
      </c>
      <c r="S51" s="82">
        <v>0</v>
      </c>
      <c r="T51" s="31" t="s">
        <v>142</v>
      </c>
      <c r="U51" s="83" t="s">
        <v>355</v>
      </c>
      <c r="V51" s="83" t="s">
        <v>355</v>
      </c>
      <c r="W51" s="83" t="s">
        <v>355</v>
      </c>
      <c r="X51" s="83" t="s">
        <v>355</v>
      </c>
      <c r="Y51" s="83" t="s">
        <v>355</v>
      </c>
      <c r="Z51" s="83" t="s">
        <v>355</v>
      </c>
      <c r="AA51" s="84">
        <v>0</v>
      </c>
      <c r="AB51" s="82" t="s">
        <v>355</v>
      </c>
      <c r="AC51" s="28"/>
      <c r="AD51" s="28"/>
      <c r="AE51" s="28" t="s">
        <v>1533</v>
      </c>
      <c r="AF51" s="28" t="s">
        <v>1676</v>
      </c>
      <c r="AG51" s="28" t="s">
        <v>8</v>
      </c>
      <c r="AH51" s="28" t="s">
        <v>20</v>
      </c>
      <c r="AI51" s="28" t="s">
        <v>21</v>
      </c>
      <c r="AJ51" s="28" t="s">
        <v>11</v>
      </c>
      <c r="AK51" s="28" t="s">
        <v>22</v>
      </c>
      <c r="AL51" s="29" t="s">
        <v>291</v>
      </c>
      <c r="AM51" s="29" t="s">
        <v>291</v>
      </c>
      <c r="AN51" s="28"/>
      <c r="AO51" s="28"/>
      <c r="AP51" s="28" t="s">
        <v>162</v>
      </c>
      <c r="AQ51" s="28" t="s">
        <v>17</v>
      </c>
      <c r="AS51" s="30"/>
      <c r="AT51" s="30"/>
    </row>
    <row r="52" spans="1:46" x14ac:dyDescent="0.4">
      <c r="A52" s="41"/>
      <c r="B52" s="35">
        <v>4</v>
      </c>
      <c r="C52" s="35">
        <v>48</v>
      </c>
      <c r="D52" s="35">
        <v>696</v>
      </c>
      <c r="E52" s="55" t="s">
        <v>1488</v>
      </c>
      <c r="F52" s="29" t="s">
        <v>1165</v>
      </c>
      <c r="G52" s="29" t="s">
        <v>166</v>
      </c>
      <c r="H52" s="28" t="s">
        <v>165</v>
      </c>
      <c r="I52" s="28" t="s">
        <v>387</v>
      </c>
      <c r="J52" s="29">
        <v>1</v>
      </c>
      <c r="K52" s="29">
        <v>1</v>
      </c>
      <c r="L52" s="29">
        <v>1</v>
      </c>
      <c r="M52" s="29" t="s">
        <v>3</v>
      </c>
      <c r="N52" s="29" t="s">
        <v>3</v>
      </c>
      <c r="O52" s="29" t="s">
        <v>355</v>
      </c>
      <c r="P52" s="29" t="s">
        <v>355</v>
      </c>
      <c r="Q52" s="29" t="s">
        <v>355</v>
      </c>
      <c r="R52" s="29" t="s">
        <v>355</v>
      </c>
      <c r="S52" s="82">
        <v>0</v>
      </c>
      <c r="T52" s="31" t="s">
        <v>142</v>
      </c>
      <c r="U52" s="83" t="s">
        <v>355</v>
      </c>
      <c r="V52" s="83" t="s">
        <v>355</v>
      </c>
      <c r="W52" s="83" t="s">
        <v>355</v>
      </c>
      <c r="X52" s="83" t="s">
        <v>355</v>
      </c>
      <c r="Y52" s="83" t="s">
        <v>355</v>
      </c>
      <c r="Z52" s="83" t="s">
        <v>355</v>
      </c>
      <c r="AA52" s="84">
        <v>0</v>
      </c>
      <c r="AB52" s="82" t="s">
        <v>355</v>
      </c>
      <c r="AC52" s="28"/>
      <c r="AD52" s="28"/>
      <c r="AE52" s="28" t="s">
        <v>1533</v>
      </c>
      <c r="AF52" s="28" t="s">
        <v>1676</v>
      </c>
      <c r="AG52" s="28" t="s">
        <v>8</v>
      </c>
      <c r="AH52" s="28" t="s">
        <v>20</v>
      </c>
      <c r="AI52" s="28" t="s">
        <v>21</v>
      </c>
      <c r="AJ52" s="28" t="s">
        <v>11</v>
      </c>
      <c r="AK52" s="28" t="s">
        <v>22</v>
      </c>
      <c r="AL52" s="29" t="s">
        <v>291</v>
      </c>
      <c r="AM52" s="29" t="s">
        <v>291</v>
      </c>
      <c r="AN52" s="28"/>
      <c r="AO52" s="28"/>
      <c r="AP52" s="28" t="s">
        <v>162</v>
      </c>
      <c r="AQ52" s="28" t="s">
        <v>17</v>
      </c>
      <c r="AS52" s="30"/>
      <c r="AT52" s="30"/>
    </row>
    <row r="53" spans="1:46" x14ac:dyDescent="0.4">
      <c r="A53" s="41"/>
      <c r="B53" s="35">
        <v>4</v>
      </c>
      <c r="C53" s="35">
        <v>49</v>
      </c>
      <c r="D53" s="35">
        <v>698</v>
      </c>
      <c r="E53" s="55" t="s">
        <v>1488</v>
      </c>
      <c r="F53" s="29" t="s">
        <v>1165</v>
      </c>
      <c r="G53" s="29" t="s">
        <v>168</v>
      </c>
      <c r="H53" s="28" t="s">
        <v>167</v>
      </c>
      <c r="I53" s="28" t="s">
        <v>387</v>
      </c>
      <c r="J53" s="29">
        <v>1</v>
      </c>
      <c r="K53" s="29">
        <v>1</v>
      </c>
      <c r="L53" s="29">
        <v>1</v>
      </c>
      <c r="M53" s="29" t="s">
        <v>3</v>
      </c>
      <c r="N53" s="29" t="s">
        <v>3</v>
      </c>
      <c r="O53" s="29" t="s">
        <v>355</v>
      </c>
      <c r="P53" s="29" t="s">
        <v>355</v>
      </c>
      <c r="Q53" s="29" t="s">
        <v>355</v>
      </c>
      <c r="R53" s="29" t="s">
        <v>355</v>
      </c>
      <c r="S53" s="82">
        <v>0</v>
      </c>
      <c r="T53" s="31" t="s">
        <v>142</v>
      </c>
      <c r="U53" s="83" t="s">
        <v>355</v>
      </c>
      <c r="V53" s="83" t="s">
        <v>355</v>
      </c>
      <c r="W53" s="83" t="s">
        <v>355</v>
      </c>
      <c r="X53" s="83" t="s">
        <v>355</v>
      </c>
      <c r="Y53" s="83" t="s">
        <v>355</v>
      </c>
      <c r="Z53" s="83" t="s">
        <v>355</v>
      </c>
      <c r="AA53" s="84">
        <v>0</v>
      </c>
      <c r="AB53" s="82" t="s">
        <v>355</v>
      </c>
      <c r="AC53" s="28"/>
      <c r="AD53" s="28"/>
      <c r="AE53" s="28" t="s">
        <v>1533</v>
      </c>
      <c r="AF53" s="28" t="s">
        <v>1676</v>
      </c>
      <c r="AG53" s="28" t="s">
        <v>8</v>
      </c>
      <c r="AH53" s="28" t="s">
        <v>20</v>
      </c>
      <c r="AI53" s="28" t="s">
        <v>21</v>
      </c>
      <c r="AJ53" s="28" t="s">
        <v>11</v>
      </c>
      <c r="AK53" s="28" t="s">
        <v>22</v>
      </c>
      <c r="AL53" s="29" t="s">
        <v>291</v>
      </c>
      <c r="AM53" s="29" t="s">
        <v>291</v>
      </c>
      <c r="AN53" s="28"/>
      <c r="AO53" s="28"/>
      <c r="AP53" s="28" t="s">
        <v>162</v>
      </c>
      <c r="AQ53" s="28" t="s">
        <v>17</v>
      </c>
      <c r="AS53" s="30"/>
      <c r="AT53" s="30"/>
    </row>
    <row r="54" spans="1:46" x14ac:dyDescent="0.4">
      <c r="A54" s="41"/>
      <c r="B54" s="35">
        <v>4</v>
      </c>
      <c r="C54" s="35">
        <v>50</v>
      </c>
      <c r="D54" s="35">
        <v>660</v>
      </c>
      <c r="E54" s="55" t="s">
        <v>1488</v>
      </c>
      <c r="F54" s="29" t="s">
        <v>1164</v>
      </c>
      <c r="G54" s="29" t="s">
        <v>153</v>
      </c>
      <c r="H54" s="28" t="s">
        <v>152</v>
      </c>
      <c r="I54" s="28" t="s">
        <v>387</v>
      </c>
      <c r="J54" s="29">
        <v>1</v>
      </c>
      <c r="K54" s="29">
        <v>1</v>
      </c>
      <c r="L54" s="29">
        <v>1</v>
      </c>
      <c r="M54" s="29" t="s">
        <v>3</v>
      </c>
      <c r="N54" s="29" t="s">
        <v>3</v>
      </c>
      <c r="O54" s="29" t="s">
        <v>355</v>
      </c>
      <c r="P54" s="29" t="s">
        <v>355</v>
      </c>
      <c r="Q54" s="29" t="s">
        <v>355</v>
      </c>
      <c r="R54" s="29" t="s">
        <v>355</v>
      </c>
      <c r="S54" s="82">
        <v>0</v>
      </c>
      <c r="T54" s="31" t="s">
        <v>142</v>
      </c>
      <c r="U54" s="83" t="s">
        <v>355</v>
      </c>
      <c r="V54" s="83" t="s">
        <v>355</v>
      </c>
      <c r="W54" s="83" t="s">
        <v>355</v>
      </c>
      <c r="X54" s="83" t="s">
        <v>355</v>
      </c>
      <c r="Y54" s="83" t="s">
        <v>355</v>
      </c>
      <c r="Z54" s="83" t="s">
        <v>355</v>
      </c>
      <c r="AA54" s="84">
        <v>0</v>
      </c>
      <c r="AB54" s="82" t="s">
        <v>355</v>
      </c>
      <c r="AC54" s="28"/>
      <c r="AD54" s="28"/>
      <c r="AE54" s="28" t="s">
        <v>1533</v>
      </c>
      <c r="AF54" s="28" t="s">
        <v>1676</v>
      </c>
      <c r="AG54" s="28" t="s">
        <v>8</v>
      </c>
      <c r="AH54" s="28" t="s">
        <v>20</v>
      </c>
      <c r="AI54" s="28" t="s">
        <v>143</v>
      </c>
      <c r="AJ54" s="28" t="s">
        <v>52</v>
      </c>
      <c r="AK54" s="28" t="s">
        <v>144</v>
      </c>
      <c r="AL54" s="29" t="s">
        <v>454</v>
      </c>
      <c r="AM54" s="29" t="s">
        <v>288</v>
      </c>
      <c r="AN54" s="28"/>
      <c r="AO54" s="28"/>
      <c r="AP54" s="28" t="s">
        <v>96</v>
      </c>
      <c r="AQ54" s="28" t="s">
        <v>97</v>
      </c>
      <c r="AS54" s="30"/>
      <c r="AT54" s="30"/>
    </row>
    <row r="55" spans="1:46" x14ac:dyDescent="0.4">
      <c r="A55" s="41"/>
      <c r="B55" s="35">
        <v>4</v>
      </c>
      <c r="C55" s="35">
        <v>51</v>
      </c>
      <c r="D55" s="35">
        <v>670</v>
      </c>
      <c r="E55" s="55" t="s">
        <v>1488</v>
      </c>
      <c r="F55" s="29" t="s">
        <v>1164</v>
      </c>
      <c r="G55" s="29" t="s">
        <v>155</v>
      </c>
      <c r="H55" s="28" t="s">
        <v>154</v>
      </c>
      <c r="I55" s="28" t="s">
        <v>387</v>
      </c>
      <c r="J55" s="29">
        <v>1</v>
      </c>
      <c r="K55" s="29">
        <v>1</v>
      </c>
      <c r="L55" s="29">
        <v>1</v>
      </c>
      <c r="M55" s="29" t="s">
        <v>3</v>
      </c>
      <c r="N55" s="29" t="s">
        <v>3</v>
      </c>
      <c r="O55" s="29" t="s">
        <v>355</v>
      </c>
      <c r="P55" s="29" t="s">
        <v>355</v>
      </c>
      <c r="Q55" s="29" t="s">
        <v>355</v>
      </c>
      <c r="R55" s="29" t="s">
        <v>355</v>
      </c>
      <c r="S55" s="82">
        <v>0</v>
      </c>
      <c r="T55" s="31" t="s">
        <v>142</v>
      </c>
      <c r="U55" s="83" t="s">
        <v>355</v>
      </c>
      <c r="V55" s="83" t="s">
        <v>355</v>
      </c>
      <c r="W55" s="83" t="s">
        <v>355</v>
      </c>
      <c r="X55" s="83" t="s">
        <v>355</v>
      </c>
      <c r="Y55" s="83" t="s">
        <v>355</v>
      </c>
      <c r="Z55" s="83" t="s">
        <v>355</v>
      </c>
      <c r="AA55" s="84">
        <v>0</v>
      </c>
      <c r="AB55" s="82" t="s">
        <v>355</v>
      </c>
      <c r="AC55" s="28"/>
      <c r="AD55" s="28"/>
      <c r="AE55" s="28" t="s">
        <v>1533</v>
      </c>
      <c r="AF55" s="28" t="s">
        <v>1676</v>
      </c>
      <c r="AG55" s="28" t="s">
        <v>8</v>
      </c>
      <c r="AH55" s="28" t="s">
        <v>20</v>
      </c>
      <c r="AI55" s="28" t="s">
        <v>143</v>
      </c>
      <c r="AJ55" s="28" t="s">
        <v>52</v>
      </c>
      <c r="AK55" s="28" t="s">
        <v>144</v>
      </c>
      <c r="AL55" s="29" t="s">
        <v>454</v>
      </c>
      <c r="AM55" s="29" t="s">
        <v>288</v>
      </c>
      <c r="AN55" s="28"/>
      <c r="AO55" s="28"/>
      <c r="AP55" s="28" t="s">
        <v>96</v>
      </c>
      <c r="AQ55" s="28" t="s">
        <v>97</v>
      </c>
      <c r="AS55" s="30"/>
      <c r="AT55" s="30"/>
    </row>
    <row r="56" spans="1:46" x14ac:dyDescent="0.4">
      <c r="A56" s="41"/>
      <c r="B56" s="35">
        <v>4</v>
      </c>
      <c r="C56" s="35">
        <v>52</v>
      </c>
      <c r="D56" s="35">
        <v>680</v>
      </c>
      <c r="E56" s="55" t="s">
        <v>1488</v>
      </c>
      <c r="F56" s="29" t="s">
        <v>1164</v>
      </c>
      <c r="G56" s="29" t="s">
        <v>157</v>
      </c>
      <c r="H56" s="28" t="s">
        <v>156</v>
      </c>
      <c r="I56" s="28" t="s">
        <v>387</v>
      </c>
      <c r="J56" s="29">
        <v>1</v>
      </c>
      <c r="K56" s="29">
        <v>1</v>
      </c>
      <c r="L56" s="29">
        <v>1</v>
      </c>
      <c r="M56" s="29" t="s">
        <v>3</v>
      </c>
      <c r="N56" s="29" t="s">
        <v>3</v>
      </c>
      <c r="O56" s="29" t="s">
        <v>355</v>
      </c>
      <c r="P56" s="29" t="s">
        <v>355</v>
      </c>
      <c r="Q56" s="29" t="s">
        <v>355</v>
      </c>
      <c r="R56" s="29" t="s">
        <v>355</v>
      </c>
      <c r="S56" s="82">
        <v>0</v>
      </c>
      <c r="T56" s="31" t="s">
        <v>142</v>
      </c>
      <c r="U56" s="83" t="s">
        <v>355</v>
      </c>
      <c r="V56" s="83" t="s">
        <v>355</v>
      </c>
      <c r="W56" s="83" t="s">
        <v>355</v>
      </c>
      <c r="X56" s="83" t="s">
        <v>355</v>
      </c>
      <c r="Y56" s="83" t="s">
        <v>355</v>
      </c>
      <c r="Z56" s="83" t="s">
        <v>355</v>
      </c>
      <c r="AA56" s="84">
        <v>0</v>
      </c>
      <c r="AB56" s="82" t="s">
        <v>355</v>
      </c>
      <c r="AC56" s="28"/>
      <c r="AD56" s="28"/>
      <c r="AE56" s="28" t="s">
        <v>1533</v>
      </c>
      <c r="AF56" s="28" t="s">
        <v>1676</v>
      </c>
      <c r="AG56" s="28" t="s">
        <v>8</v>
      </c>
      <c r="AH56" s="28" t="s">
        <v>20</v>
      </c>
      <c r="AI56" s="28" t="s">
        <v>143</v>
      </c>
      <c r="AJ56" s="28" t="s">
        <v>52</v>
      </c>
      <c r="AK56" s="28" t="s">
        <v>144</v>
      </c>
      <c r="AL56" s="29" t="s">
        <v>454</v>
      </c>
      <c r="AM56" s="29" t="s">
        <v>288</v>
      </c>
      <c r="AN56" s="28"/>
      <c r="AO56" s="28"/>
      <c r="AP56" s="28" t="s">
        <v>96</v>
      </c>
      <c r="AQ56" s="28" t="s">
        <v>97</v>
      </c>
      <c r="AS56" s="30"/>
      <c r="AT56" s="30"/>
    </row>
    <row r="57" spans="1:46" x14ac:dyDescent="0.4">
      <c r="A57" s="41"/>
      <c r="B57" s="35">
        <v>4</v>
      </c>
      <c r="C57" s="35">
        <v>53</v>
      </c>
      <c r="D57" s="35">
        <v>690</v>
      </c>
      <c r="E57" s="55" t="s">
        <v>1488</v>
      </c>
      <c r="F57" s="29" t="s">
        <v>1164</v>
      </c>
      <c r="G57" s="29" t="s">
        <v>159</v>
      </c>
      <c r="H57" s="28" t="s">
        <v>158</v>
      </c>
      <c r="I57" s="28" t="s">
        <v>387</v>
      </c>
      <c r="J57" s="29">
        <v>1</v>
      </c>
      <c r="K57" s="29">
        <v>1</v>
      </c>
      <c r="L57" s="29">
        <v>1</v>
      </c>
      <c r="M57" s="29" t="s">
        <v>3</v>
      </c>
      <c r="N57" s="29" t="s">
        <v>3</v>
      </c>
      <c r="O57" s="29" t="s">
        <v>355</v>
      </c>
      <c r="P57" s="29" t="s">
        <v>355</v>
      </c>
      <c r="Q57" s="29" t="s">
        <v>355</v>
      </c>
      <c r="R57" s="29" t="s">
        <v>355</v>
      </c>
      <c r="S57" s="82">
        <v>0</v>
      </c>
      <c r="T57" s="31" t="s">
        <v>142</v>
      </c>
      <c r="U57" s="83" t="s">
        <v>355</v>
      </c>
      <c r="V57" s="83" t="s">
        <v>355</v>
      </c>
      <c r="W57" s="83" t="s">
        <v>355</v>
      </c>
      <c r="X57" s="83" t="s">
        <v>355</v>
      </c>
      <c r="Y57" s="83" t="s">
        <v>355</v>
      </c>
      <c r="Z57" s="83" t="s">
        <v>355</v>
      </c>
      <c r="AA57" s="84">
        <v>0</v>
      </c>
      <c r="AB57" s="82" t="s">
        <v>355</v>
      </c>
      <c r="AC57" s="28"/>
      <c r="AD57" s="28"/>
      <c r="AE57" s="28" t="s">
        <v>1533</v>
      </c>
      <c r="AF57" s="28" t="s">
        <v>1676</v>
      </c>
      <c r="AG57" s="28" t="s">
        <v>8</v>
      </c>
      <c r="AH57" s="28" t="s">
        <v>20</v>
      </c>
      <c r="AI57" s="28" t="s">
        <v>143</v>
      </c>
      <c r="AJ57" s="28" t="s">
        <v>52</v>
      </c>
      <c r="AK57" s="28" t="s">
        <v>144</v>
      </c>
      <c r="AL57" s="29" t="s">
        <v>454</v>
      </c>
      <c r="AM57" s="29" t="s">
        <v>288</v>
      </c>
      <c r="AN57" s="28"/>
      <c r="AO57" s="28"/>
      <c r="AP57" s="28" t="s">
        <v>96</v>
      </c>
      <c r="AQ57" s="28" t="s">
        <v>97</v>
      </c>
      <c r="AS57" s="30"/>
      <c r="AT57" s="30"/>
    </row>
    <row r="58" spans="1:46" x14ac:dyDescent="0.4">
      <c r="A58" s="41"/>
      <c r="B58" s="35">
        <v>4</v>
      </c>
      <c r="C58" s="35">
        <v>54</v>
      </c>
      <c r="D58" s="35">
        <v>740</v>
      </c>
      <c r="E58" s="55" t="s">
        <v>543</v>
      </c>
      <c r="F58" s="29" t="s">
        <v>544</v>
      </c>
      <c r="G58" s="29" t="s">
        <v>170</v>
      </c>
      <c r="H58" s="28" t="s">
        <v>169</v>
      </c>
      <c r="I58" s="28" t="s">
        <v>387</v>
      </c>
      <c r="J58" s="29">
        <v>1</v>
      </c>
      <c r="K58" s="29">
        <v>1</v>
      </c>
      <c r="L58" s="29">
        <v>1</v>
      </c>
      <c r="M58" s="65" t="s">
        <v>3</v>
      </c>
      <c r="N58" s="65" t="s">
        <v>3</v>
      </c>
      <c r="O58" s="65" t="s">
        <v>3</v>
      </c>
      <c r="P58" s="65" t="s">
        <v>3</v>
      </c>
      <c r="Q58" s="65" t="s">
        <v>3</v>
      </c>
      <c r="R58" s="65" t="s">
        <v>3</v>
      </c>
      <c r="S58" s="82">
        <v>0</v>
      </c>
      <c r="T58" s="66" t="s">
        <v>1528</v>
      </c>
      <c r="U58" s="83" t="s">
        <v>355</v>
      </c>
      <c r="V58" s="83" t="s">
        <v>355</v>
      </c>
      <c r="W58" s="83" t="s">
        <v>355</v>
      </c>
      <c r="X58" s="83" t="s">
        <v>355</v>
      </c>
      <c r="Y58" s="83" t="s">
        <v>355</v>
      </c>
      <c r="Z58" s="83" t="s">
        <v>355</v>
      </c>
      <c r="AA58" s="84">
        <v>0</v>
      </c>
      <c r="AB58" s="82" t="s">
        <v>355</v>
      </c>
      <c r="AC58" s="28"/>
      <c r="AD58" s="28"/>
      <c r="AE58" s="28" t="s">
        <v>1620</v>
      </c>
      <c r="AF58" s="28" t="s">
        <v>1674</v>
      </c>
      <c r="AG58" s="28" t="s">
        <v>171</v>
      </c>
      <c r="AH58" s="28" t="s">
        <v>4</v>
      </c>
      <c r="AI58" s="28" t="s">
        <v>5</v>
      </c>
      <c r="AJ58" s="28" t="s">
        <v>4</v>
      </c>
      <c r="AK58" s="28" t="s">
        <v>9</v>
      </c>
      <c r="AL58" s="29"/>
      <c r="AM58" s="29" t="s">
        <v>282</v>
      </c>
      <c r="AN58" s="28" t="s">
        <v>649</v>
      </c>
      <c r="AO58" s="28" t="s">
        <v>546</v>
      </c>
      <c r="AP58" s="28"/>
      <c r="AQ58" s="28"/>
      <c r="AS58" s="30"/>
      <c r="AT58" s="30"/>
    </row>
    <row r="59" spans="1:46" x14ac:dyDescent="0.4">
      <c r="A59" s="41"/>
      <c r="B59" s="35">
        <v>4</v>
      </c>
      <c r="C59" s="35">
        <v>55</v>
      </c>
      <c r="D59" s="35">
        <v>750</v>
      </c>
      <c r="E59" s="55" t="s">
        <v>543</v>
      </c>
      <c r="F59" s="29" t="s">
        <v>544</v>
      </c>
      <c r="G59" s="29" t="s">
        <v>173</v>
      </c>
      <c r="H59" s="28" t="s">
        <v>1537</v>
      </c>
      <c r="I59" s="28" t="s">
        <v>387</v>
      </c>
      <c r="J59" s="29">
        <v>1</v>
      </c>
      <c r="K59" s="29">
        <v>1</v>
      </c>
      <c r="L59" s="29">
        <v>1</v>
      </c>
      <c r="M59" s="65" t="s">
        <v>3</v>
      </c>
      <c r="N59" s="65" t="s">
        <v>3</v>
      </c>
      <c r="O59" s="65" t="s">
        <v>3</v>
      </c>
      <c r="P59" s="65" t="s">
        <v>3</v>
      </c>
      <c r="Q59" s="65" t="s">
        <v>3</v>
      </c>
      <c r="R59" s="65" t="s">
        <v>3</v>
      </c>
      <c r="S59" s="82">
        <v>0</v>
      </c>
      <c r="T59" s="66" t="s">
        <v>1528</v>
      </c>
      <c r="U59" s="83" t="s">
        <v>355</v>
      </c>
      <c r="V59" s="83" t="s">
        <v>355</v>
      </c>
      <c r="W59" s="83" t="s">
        <v>355</v>
      </c>
      <c r="X59" s="83" t="s">
        <v>355</v>
      </c>
      <c r="Y59" s="83" t="s">
        <v>355</v>
      </c>
      <c r="Z59" s="83" t="s">
        <v>355</v>
      </c>
      <c r="AA59" s="84">
        <v>0</v>
      </c>
      <c r="AB59" s="82" t="s">
        <v>355</v>
      </c>
      <c r="AC59" s="28"/>
      <c r="AD59" s="28"/>
      <c r="AE59" s="28" t="s">
        <v>1531</v>
      </c>
      <c r="AF59" s="28" t="s">
        <v>1674</v>
      </c>
      <c r="AG59" s="28" t="s">
        <v>171</v>
      </c>
      <c r="AH59" s="28" t="s">
        <v>4</v>
      </c>
      <c r="AI59" s="28" t="s">
        <v>5</v>
      </c>
      <c r="AJ59" s="28" t="s">
        <v>4</v>
      </c>
      <c r="AK59" s="28" t="s">
        <v>9</v>
      </c>
      <c r="AL59" s="29"/>
      <c r="AM59" s="29" t="s">
        <v>282</v>
      </c>
      <c r="AN59" s="28" t="s">
        <v>649</v>
      </c>
      <c r="AO59" s="28" t="s">
        <v>546</v>
      </c>
      <c r="AP59" s="28"/>
      <c r="AQ59" s="28"/>
      <c r="AS59" s="30"/>
      <c r="AT59" s="30"/>
    </row>
    <row r="60" spans="1:46" x14ac:dyDescent="0.4">
      <c r="A60" s="41"/>
      <c r="B60" s="35">
        <v>4</v>
      </c>
      <c r="C60" s="35">
        <v>56</v>
      </c>
      <c r="D60" s="35">
        <v>760</v>
      </c>
      <c r="E60" s="55" t="s">
        <v>543</v>
      </c>
      <c r="F60" s="29" t="s">
        <v>548</v>
      </c>
      <c r="G60" s="29" t="s">
        <v>175</v>
      </c>
      <c r="H60" s="28" t="s">
        <v>1538</v>
      </c>
      <c r="I60" s="28" t="s">
        <v>387</v>
      </c>
      <c r="J60" s="29">
        <v>1</v>
      </c>
      <c r="K60" s="29">
        <v>1</v>
      </c>
      <c r="L60" s="29">
        <v>1</v>
      </c>
      <c r="M60" s="65" t="s">
        <v>3</v>
      </c>
      <c r="N60" s="65" t="s">
        <v>3</v>
      </c>
      <c r="O60" s="65" t="s">
        <v>3</v>
      </c>
      <c r="P60" s="65" t="s">
        <v>3</v>
      </c>
      <c r="Q60" s="65" t="s">
        <v>3</v>
      </c>
      <c r="R60" s="65" t="s">
        <v>3</v>
      </c>
      <c r="S60" s="82">
        <v>0</v>
      </c>
      <c r="T60" s="66" t="s">
        <v>1529</v>
      </c>
      <c r="U60" s="83" t="s">
        <v>355</v>
      </c>
      <c r="V60" s="83" t="s">
        <v>355</v>
      </c>
      <c r="W60" s="83" t="s">
        <v>355</v>
      </c>
      <c r="X60" s="83" t="s">
        <v>355</v>
      </c>
      <c r="Y60" s="83" t="s">
        <v>355</v>
      </c>
      <c r="Z60" s="83" t="s">
        <v>355</v>
      </c>
      <c r="AA60" s="84">
        <v>0</v>
      </c>
      <c r="AB60" s="82" t="s">
        <v>355</v>
      </c>
      <c r="AC60" s="28"/>
      <c r="AD60" s="28"/>
      <c r="AE60" s="28" t="s">
        <v>1531</v>
      </c>
      <c r="AF60" s="28" t="s">
        <v>1674</v>
      </c>
      <c r="AG60" s="28" t="s">
        <v>171</v>
      </c>
      <c r="AH60" s="28" t="s">
        <v>4</v>
      </c>
      <c r="AI60" s="28" t="s">
        <v>5</v>
      </c>
      <c r="AJ60" s="28" t="s">
        <v>4</v>
      </c>
      <c r="AK60" s="28" t="s">
        <v>9</v>
      </c>
      <c r="AL60" s="29"/>
      <c r="AM60" s="29" t="s">
        <v>282</v>
      </c>
      <c r="AN60" s="28" t="s">
        <v>649</v>
      </c>
      <c r="AO60" s="28" t="s">
        <v>546</v>
      </c>
      <c r="AP60" s="28"/>
      <c r="AQ60" s="28"/>
      <c r="AS60" s="30"/>
      <c r="AT60" s="30"/>
    </row>
    <row r="61" spans="1:46" x14ac:dyDescent="0.4">
      <c r="A61" s="41"/>
      <c r="B61" s="35">
        <v>4</v>
      </c>
      <c r="C61" s="35">
        <v>57</v>
      </c>
      <c r="D61" s="35">
        <v>770</v>
      </c>
      <c r="E61" s="55" t="s">
        <v>543</v>
      </c>
      <c r="F61" s="29" t="s">
        <v>548</v>
      </c>
      <c r="G61" s="29" t="s">
        <v>177</v>
      </c>
      <c r="H61" s="28" t="s">
        <v>1539</v>
      </c>
      <c r="I61" s="28" t="s">
        <v>387</v>
      </c>
      <c r="J61" s="29">
        <v>1</v>
      </c>
      <c r="K61" s="29">
        <v>1</v>
      </c>
      <c r="L61" s="29">
        <v>1</v>
      </c>
      <c r="M61" s="65" t="s">
        <v>3</v>
      </c>
      <c r="N61" s="65" t="s">
        <v>3</v>
      </c>
      <c r="O61" s="65" t="s">
        <v>3</v>
      </c>
      <c r="P61" s="65" t="s">
        <v>3</v>
      </c>
      <c r="Q61" s="65" t="s">
        <v>3</v>
      </c>
      <c r="R61" s="65" t="s">
        <v>3</v>
      </c>
      <c r="S61" s="82">
        <v>0</v>
      </c>
      <c r="T61" s="66" t="s">
        <v>1529</v>
      </c>
      <c r="U61" s="83" t="s">
        <v>355</v>
      </c>
      <c r="V61" s="83" t="s">
        <v>355</v>
      </c>
      <c r="W61" s="83" t="s">
        <v>355</v>
      </c>
      <c r="X61" s="83" t="s">
        <v>355</v>
      </c>
      <c r="Y61" s="83" t="s">
        <v>355</v>
      </c>
      <c r="Z61" s="83" t="s">
        <v>355</v>
      </c>
      <c r="AA61" s="84">
        <v>0</v>
      </c>
      <c r="AB61" s="82" t="s">
        <v>355</v>
      </c>
      <c r="AC61" s="28"/>
      <c r="AD61" s="28"/>
      <c r="AE61" s="28" t="s">
        <v>1531</v>
      </c>
      <c r="AF61" s="28" t="s">
        <v>1674</v>
      </c>
      <c r="AG61" s="28" t="s">
        <v>171</v>
      </c>
      <c r="AH61" s="28" t="s">
        <v>4</v>
      </c>
      <c r="AI61" s="28" t="s">
        <v>5</v>
      </c>
      <c r="AJ61" s="28" t="s">
        <v>4</v>
      </c>
      <c r="AK61" s="28" t="s">
        <v>9</v>
      </c>
      <c r="AL61" s="29"/>
      <c r="AM61" s="29" t="s">
        <v>282</v>
      </c>
      <c r="AN61" s="28" t="s">
        <v>649</v>
      </c>
      <c r="AO61" s="28" t="s">
        <v>546</v>
      </c>
      <c r="AP61" s="28"/>
      <c r="AQ61" s="28"/>
      <c r="AS61" s="30"/>
      <c r="AT61" s="30"/>
    </row>
    <row r="62" spans="1:46" x14ac:dyDescent="0.4">
      <c r="A62" s="41"/>
      <c r="B62" s="35">
        <v>4</v>
      </c>
      <c r="C62" s="35">
        <v>58</v>
      </c>
      <c r="D62" s="35">
        <v>860</v>
      </c>
      <c r="E62" s="55" t="s">
        <v>1489</v>
      </c>
      <c r="F62" s="29" t="s">
        <v>184</v>
      </c>
      <c r="G62" s="29" t="s">
        <v>184</v>
      </c>
      <c r="H62" s="28" t="s">
        <v>183</v>
      </c>
      <c r="I62" s="28" t="s">
        <v>387</v>
      </c>
      <c r="J62" s="29">
        <v>1</v>
      </c>
      <c r="K62" s="29">
        <v>1</v>
      </c>
      <c r="L62" s="29">
        <v>1</v>
      </c>
      <c r="M62" s="29" t="s">
        <v>355</v>
      </c>
      <c r="N62" s="29" t="s">
        <v>355</v>
      </c>
      <c r="O62" s="29" t="s">
        <v>355</v>
      </c>
      <c r="P62" s="29" t="s">
        <v>355</v>
      </c>
      <c r="Q62" s="29" t="s">
        <v>355</v>
      </c>
      <c r="R62" s="29" t="s">
        <v>355</v>
      </c>
      <c r="S62" s="82">
        <v>0</v>
      </c>
      <c r="T62" s="28"/>
      <c r="U62" s="83" t="s">
        <v>355</v>
      </c>
      <c r="V62" s="83" t="s">
        <v>355</v>
      </c>
      <c r="W62" s="83" t="s">
        <v>355</v>
      </c>
      <c r="X62" s="83" t="s">
        <v>355</v>
      </c>
      <c r="Y62" s="83" t="s">
        <v>355</v>
      </c>
      <c r="Z62" s="83" t="s">
        <v>355</v>
      </c>
      <c r="AA62" s="84">
        <v>0</v>
      </c>
      <c r="AB62" s="82" t="s">
        <v>355</v>
      </c>
      <c r="AC62" s="28" t="s">
        <v>1647</v>
      </c>
      <c r="AD62" s="28" t="s">
        <v>123</v>
      </c>
      <c r="AE62" s="28" t="s">
        <v>1533</v>
      </c>
      <c r="AF62" s="28" t="s">
        <v>1676</v>
      </c>
      <c r="AG62" s="28" t="s">
        <v>8</v>
      </c>
      <c r="AH62" s="28" t="s">
        <v>20</v>
      </c>
      <c r="AI62" s="28" t="s">
        <v>143</v>
      </c>
      <c r="AJ62" s="28" t="s">
        <v>52</v>
      </c>
      <c r="AK62" s="28" t="s">
        <v>144</v>
      </c>
      <c r="AL62" s="29" t="s">
        <v>624</v>
      </c>
      <c r="AM62" s="29" t="s">
        <v>293</v>
      </c>
      <c r="AN62" s="28"/>
      <c r="AO62" s="28"/>
      <c r="AP62" s="28" t="s">
        <v>52</v>
      </c>
      <c r="AQ62" s="28" t="s">
        <v>97</v>
      </c>
      <c r="AS62" s="30"/>
      <c r="AT62" s="30"/>
    </row>
    <row r="63" spans="1:46" x14ac:dyDescent="0.4">
      <c r="A63" s="41"/>
      <c r="B63" s="35">
        <v>4</v>
      </c>
      <c r="C63" s="35">
        <v>59</v>
      </c>
      <c r="D63" s="35">
        <v>850</v>
      </c>
      <c r="E63" s="55" t="s">
        <v>1489</v>
      </c>
      <c r="F63" s="29" t="s">
        <v>602</v>
      </c>
      <c r="G63" s="29" t="s">
        <v>181</v>
      </c>
      <c r="H63" s="28" t="s">
        <v>180</v>
      </c>
      <c r="I63" s="28" t="s">
        <v>387</v>
      </c>
      <c r="J63" s="29">
        <v>1</v>
      </c>
      <c r="K63" s="29">
        <v>1</v>
      </c>
      <c r="L63" s="29">
        <v>1</v>
      </c>
      <c r="M63" s="29" t="s">
        <v>355</v>
      </c>
      <c r="N63" s="29" t="s">
        <v>355</v>
      </c>
      <c r="O63" s="29" t="s">
        <v>355</v>
      </c>
      <c r="P63" s="29" t="s">
        <v>355</v>
      </c>
      <c r="Q63" s="29" t="s">
        <v>355</v>
      </c>
      <c r="R63" s="29" t="s">
        <v>355</v>
      </c>
      <c r="S63" s="82">
        <v>0</v>
      </c>
      <c r="T63" s="28"/>
      <c r="U63" s="83" t="s">
        <v>355</v>
      </c>
      <c r="V63" s="83" t="s">
        <v>355</v>
      </c>
      <c r="W63" s="83" t="s">
        <v>355</v>
      </c>
      <c r="X63" s="83" t="s">
        <v>355</v>
      </c>
      <c r="Y63" s="83" t="s">
        <v>355</v>
      </c>
      <c r="Z63" s="83" t="s">
        <v>355</v>
      </c>
      <c r="AA63" s="84">
        <v>0</v>
      </c>
      <c r="AB63" s="82" t="s">
        <v>355</v>
      </c>
      <c r="AC63" s="28" t="s">
        <v>1647</v>
      </c>
      <c r="AD63" s="28" t="s">
        <v>123</v>
      </c>
      <c r="AE63" s="28" t="s">
        <v>1533</v>
      </c>
      <c r="AF63" s="28" t="s">
        <v>1676</v>
      </c>
      <c r="AG63" s="28" t="s">
        <v>8</v>
      </c>
      <c r="AH63" s="28" t="s">
        <v>20</v>
      </c>
      <c r="AI63" s="28" t="s">
        <v>21</v>
      </c>
      <c r="AJ63" s="28" t="s">
        <v>11</v>
      </c>
      <c r="AK63" s="28" t="s">
        <v>22</v>
      </c>
      <c r="AL63" s="29" t="s">
        <v>498</v>
      </c>
      <c r="AM63" s="29" t="s">
        <v>292</v>
      </c>
      <c r="AN63" s="28"/>
      <c r="AO63" s="28"/>
      <c r="AP63" s="28" t="s">
        <v>11</v>
      </c>
      <c r="AQ63" s="28" t="s">
        <v>182</v>
      </c>
      <c r="AS63" s="30"/>
      <c r="AT63" s="30"/>
    </row>
    <row r="64" spans="1:46" x14ac:dyDescent="0.4">
      <c r="A64" s="41"/>
      <c r="B64" s="35">
        <v>4</v>
      </c>
      <c r="C64" s="35">
        <v>60</v>
      </c>
      <c r="D64" s="35">
        <v>840</v>
      </c>
      <c r="E64" s="55" t="s">
        <v>1489</v>
      </c>
      <c r="F64" s="29" t="s">
        <v>179</v>
      </c>
      <c r="G64" s="29" t="s">
        <v>179</v>
      </c>
      <c r="H64" s="28" t="s">
        <v>178</v>
      </c>
      <c r="I64" s="28" t="s">
        <v>387</v>
      </c>
      <c r="J64" s="29">
        <v>1</v>
      </c>
      <c r="K64" s="29">
        <v>1</v>
      </c>
      <c r="L64" s="29">
        <v>1</v>
      </c>
      <c r="M64" s="29" t="s">
        <v>355</v>
      </c>
      <c r="N64" s="29" t="s">
        <v>355</v>
      </c>
      <c r="O64" s="29" t="s">
        <v>355</v>
      </c>
      <c r="P64" s="29" t="s">
        <v>355</v>
      </c>
      <c r="Q64" s="29" t="s">
        <v>355</v>
      </c>
      <c r="R64" s="29" t="s">
        <v>355</v>
      </c>
      <c r="S64" s="82">
        <v>0</v>
      </c>
      <c r="T64" s="28"/>
      <c r="U64" s="83" t="s">
        <v>355</v>
      </c>
      <c r="V64" s="83" t="s">
        <v>355</v>
      </c>
      <c r="W64" s="83" t="s">
        <v>355</v>
      </c>
      <c r="X64" s="83" t="s">
        <v>355</v>
      </c>
      <c r="Y64" s="83" t="s">
        <v>355</v>
      </c>
      <c r="Z64" s="83" t="s">
        <v>355</v>
      </c>
      <c r="AA64" s="84">
        <v>0</v>
      </c>
      <c r="AB64" s="82" t="s">
        <v>355</v>
      </c>
      <c r="AC64" s="28" t="s">
        <v>1647</v>
      </c>
      <c r="AD64" s="28" t="s">
        <v>123</v>
      </c>
      <c r="AE64" s="28" t="s">
        <v>1533</v>
      </c>
      <c r="AF64" s="28" t="s">
        <v>1676</v>
      </c>
      <c r="AG64" s="28" t="s">
        <v>8</v>
      </c>
      <c r="AH64" s="28" t="s">
        <v>20</v>
      </c>
      <c r="AI64" s="28" t="s">
        <v>21</v>
      </c>
      <c r="AJ64" s="28" t="s">
        <v>11</v>
      </c>
      <c r="AK64" s="28" t="s">
        <v>22</v>
      </c>
      <c r="AL64" s="29" t="s">
        <v>291</v>
      </c>
      <c r="AM64" s="29" t="s">
        <v>291</v>
      </c>
      <c r="AN64" s="28"/>
      <c r="AO64" s="28"/>
      <c r="AP64" s="28" t="s">
        <v>11</v>
      </c>
      <c r="AQ64" s="28" t="s">
        <v>22</v>
      </c>
      <c r="AS64" s="30"/>
      <c r="AT64" s="30"/>
    </row>
    <row r="65" spans="1:46" x14ac:dyDescent="0.4">
      <c r="A65" s="41"/>
      <c r="B65" s="35">
        <v>4</v>
      </c>
      <c r="C65" s="35">
        <v>61</v>
      </c>
      <c r="D65" s="35">
        <v>870</v>
      </c>
      <c r="E65" s="55" t="s">
        <v>1489</v>
      </c>
      <c r="F65" s="29" t="s">
        <v>1187</v>
      </c>
      <c r="G65" s="29" t="s">
        <v>186</v>
      </c>
      <c r="H65" s="28" t="s">
        <v>185</v>
      </c>
      <c r="I65" s="28" t="s">
        <v>387</v>
      </c>
      <c r="J65" s="29">
        <v>0</v>
      </c>
      <c r="K65" s="29">
        <v>0</v>
      </c>
      <c r="L65" s="29">
        <v>1</v>
      </c>
      <c r="M65" s="29" t="s">
        <v>355</v>
      </c>
      <c r="N65" s="29" t="s">
        <v>355</v>
      </c>
      <c r="O65" s="29" t="s">
        <v>355</v>
      </c>
      <c r="P65" s="29" t="s">
        <v>355</v>
      </c>
      <c r="Q65" s="29" t="s">
        <v>355</v>
      </c>
      <c r="R65" s="29" t="s">
        <v>355</v>
      </c>
      <c r="S65" s="82">
        <v>0</v>
      </c>
      <c r="T65" s="28"/>
      <c r="U65" s="83" t="s">
        <v>355</v>
      </c>
      <c r="V65" s="83" t="s">
        <v>355</v>
      </c>
      <c r="W65" s="83" t="s">
        <v>355</v>
      </c>
      <c r="X65" s="83" t="s">
        <v>355</v>
      </c>
      <c r="Y65" s="83" t="s">
        <v>355</v>
      </c>
      <c r="Z65" s="83" t="s">
        <v>355</v>
      </c>
      <c r="AA65" s="84">
        <v>0</v>
      </c>
      <c r="AB65" s="82" t="s">
        <v>355</v>
      </c>
      <c r="AC65" s="28" t="s">
        <v>1647</v>
      </c>
      <c r="AD65" s="28" t="s">
        <v>136</v>
      </c>
      <c r="AE65" s="28" t="s">
        <v>1621</v>
      </c>
      <c r="AF65" s="28" t="s">
        <v>1675</v>
      </c>
      <c r="AG65" s="28" t="s">
        <v>39</v>
      </c>
      <c r="AH65" s="28" t="s">
        <v>40</v>
      </c>
      <c r="AI65" s="28"/>
      <c r="AJ65" s="28"/>
      <c r="AK65" s="28"/>
      <c r="AL65" s="29"/>
      <c r="AM65" s="29"/>
      <c r="AN65" s="28"/>
      <c r="AO65" s="28"/>
      <c r="AP65" s="28"/>
      <c r="AQ65" s="28"/>
      <c r="AS65" s="30"/>
      <c r="AT65" s="30"/>
    </row>
    <row r="66" spans="1:46" x14ac:dyDescent="0.4">
      <c r="A66" s="41"/>
      <c r="B66" s="35">
        <v>4</v>
      </c>
      <c r="C66" s="35">
        <v>62</v>
      </c>
      <c r="D66" s="35">
        <v>510</v>
      </c>
      <c r="E66" s="55" t="s">
        <v>1413</v>
      </c>
      <c r="F66" s="29" t="s">
        <v>487</v>
      </c>
      <c r="G66" s="29" t="s">
        <v>122</v>
      </c>
      <c r="H66" s="28" t="s">
        <v>121</v>
      </c>
      <c r="I66" s="28" t="s">
        <v>387</v>
      </c>
      <c r="J66" s="29">
        <v>1</v>
      </c>
      <c r="K66" s="29">
        <v>1</v>
      </c>
      <c r="L66" s="29">
        <v>1</v>
      </c>
      <c r="M66" s="29" t="s">
        <v>355</v>
      </c>
      <c r="N66" s="29" t="s">
        <v>355</v>
      </c>
      <c r="O66" s="29" t="s">
        <v>355</v>
      </c>
      <c r="P66" s="29" t="s">
        <v>355</v>
      </c>
      <c r="Q66" s="29" t="s">
        <v>355</v>
      </c>
      <c r="R66" s="29" t="s">
        <v>355</v>
      </c>
      <c r="S66" s="82">
        <v>0</v>
      </c>
      <c r="T66" s="28"/>
      <c r="U66" s="83" t="s">
        <v>355</v>
      </c>
      <c r="V66" s="83" t="s">
        <v>355</v>
      </c>
      <c r="W66" s="83" t="s">
        <v>355</v>
      </c>
      <c r="X66" s="83" t="s">
        <v>355</v>
      </c>
      <c r="Y66" s="83" t="s">
        <v>355</v>
      </c>
      <c r="Z66" s="83" t="s">
        <v>355</v>
      </c>
      <c r="AA66" s="84">
        <v>0</v>
      </c>
      <c r="AB66" s="82" t="s">
        <v>355</v>
      </c>
      <c r="AC66" s="28" t="s">
        <v>1648</v>
      </c>
      <c r="AD66" s="28" t="s">
        <v>123</v>
      </c>
      <c r="AE66" s="28" t="s">
        <v>1533</v>
      </c>
      <c r="AF66" s="28" t="s">
        <v>1676</v>
      </c>
      <c r="AG66" s="28" t="s">
        <v>8</v>
      </c>
      <c r="AH66" s="28" t="s">
        <v>9</v>
      </c>
      <c r="AI66" s="28" t="s">
        <v>124</v>
      </c>
      <c r="AJ66" s="28" t="s">
        <v>125</v>
      </c>
      <c r="AK66" s="28" t="s">
        <v>126</v>
      </c>
      <c r="AL66" s="29" t="s">
        <v>454</v>
      </c>
      <c r="AM66" s="29" t="s">
        <v>288</v>
      </c>
      <c r="AN66" s="28"/>
      <c r="AO66" s="28"/>
      <c r="AP66" s="28" t="s">
        <v>127</v>
      </c>
      <c r="AQ66" s="28" t="s">
        <v>128</v>
      </c>
      <c r="AS66" s="30"/>
      <c r="AT66" s="30"/>
    </row>
    <row r="67" spans="1:46" x14ac:dyDescent="0.4">
      <c r="A67" s="41"/>
      <c r="B67" s="35">
        <v>4</v>
      </c>
      <c r="C67" s="35">
        <v>63</v>
      </c>
      <c r="D67" s="35">
        <v>520</v>
      </c>
      <c r="E67" s="55" t="s">
        <v>1413</v>
      </c>
      <c r="F67" s="29" t="s">
        <v>487</v>
      </c>
      <c r="G67" s="29" t="s">
        <v>130</v>
      </c>
      <c r="H67" s="28" t="s">
        <v>129</v>
      </c>
      <c r="I67" s="28" t="s">
        <v>387</v>
      </c>
      <c r="J67" s="29">
        <v>1</v>
      </c>
      <c r="K67" s="29">
        <v>1</v>
      </c>
      <c r="L67" s="29">
        <v>1</v>
      </c>
      <c r="M67" s="29" t="s">
        <v>355</v>
      </c>
      <c r="N67" s="29" t="s">
        <v>355</v>
      </c>
      <c r="O67" s="29" t="s">
        <v>355</v>
      </c>
      <c r="P67" s="29" t="s">
        <v>355</v>
      </c>
      <c r="Q67" s="29" t="s">
        <v>355</v>
      </c>
      <c r="R67" s="29" t="s">
        <v>355</v>
      </c>
      <c r="S67" s="82">
        <v>0</v>
      </c>
      <c r="T67" s="28"/>
      <c r="U67" s="83" t="s">
        <v>355</v>
      </c>
      <c r="V67" s="83" t="s">
        <v>355</v>
      </c>
      <c r="W67" s="83" t="s">
        <v>355</v>
      </c>
      <c r="X67" s="83" t="s">
        <v>355</v>
      </c>
      <c r="Y67" s="83" t="s">
        <v>355</v>
      </c>
      <c r="Z67" s="83" t="s">
        <v>355</v>
      </c>
      <c r="AA67" s="84">
        <v>0</v>
      </c>
      <c r="AB67" s="82" t="s">
        <v>355</v>
      </c>
      <c r="AC67" s="28" t="s">
        <v>1648</v>
      </c>
      <c r="AD67" s="28" t="s">
        <v>123</v>
      </c>
      <c r="AE67" s="28" t="s">
        <v>1533</v>
      </c>
      <c r="AF67" s="28" t="s">
        <v>1676</v>
      </c>
      <c r="AG67" s="28" t="s">
        <v>8</v>
      </c>
      <c r="AH67" s="28" t="s">
        <v>9</v>
      </c>
      <c r="AI67" s="28" t="s">
        <v>124</v>
      </c>
      <c r="AJ67" s="28" t="s">
        <v>125</v>
      </c>
      <c r="AK67" s="28" t="s">
        <v>126</v>
      </c>
      <c r="AL67" s="29" t="s">
        <v>454</v>
      </c>
      <c r="AM67" s="29" t="s">
        <v>288</v>
      </c>
      <c r="AN67" s="28"/>
      <c r="AO67" s="28"/>
      <c r="AP67" s="28" t="s">
        <v>127</v>
      </c>
      <c r="AQ67" s="28" t="s">
        <v>128</v>
      </c>
      <c r="AS67" s="30"/>
      <c r="AT67" s="30"/>
    </row>
    <row r="68" spans="1:46" ht="31.5" x14ac:dyDescent="0.4">
      <c r="A68" s="41"/>
      <c r="B68" s="35">
        <v>4</v>
      </c>
      <c r="C68" s="35">
        <v>64</v>
      </c>
      <c r="D68" s="35">
        <v>525</v>
      </c>
      <c r="E68" s="55" t="s">
        <v>1413</v>
      </c>
      <c r="F68" s="29" t="s">
        <v>1486</v>
      </c>
      <c r="G68" s="29" t="s">
        <v>135</v>
      </c>
      <c r="H68" s="28" t="s">
        <v>1540</v>
      </c>
      <c r="I68" s="28" t="s">
        <v>387</v>
      </c>
      <c r="J68" s="29">
        <v>0</v>
      </c>
      <c r="K68" s="29">
        <v>0</v>
      </c>
      <c r="L68" s="29">
        <v>1</v>
      </c>
      <c r="M68" s="29" t="s">
        <v>355</v>
      </c>
      <c r="N68" s="29" t="s">
        <v>355</v>
      </c>
      <c r="O68" s="29" t="s">
        <v>355</v>
      </c>
      <c r="P68" s="29" t="s">
        <v>355</v>
      </c>
      <c r="Q68" s="29" t="s">
        <v>355</v>
      </c>
      <c r="R68" s="29" t="s">
        <v>355</v>
      </c>
      <c r="S68" s="82">
        <v>0</v>
      </c>
      <c r="T68" s="28"/>
      <c r="U68" s="83" t="s">
        <v>355</v>
      </c>
      <c r="V68" s="83" t="s">
        <v>355</v>
      </c>
      <c r="W68" s="83" t="s">
        <v>355</v>
      </c>
      <c r="X68" s="83" t="s">
        <v>355</v>
      </c>
      <c r="Y68" s="83" t="s">
        <v>355</v>
      </c>
      <c r="Z68" s="83" t="s">
        <v>355</v>
      </c>
      <c r="AA68" s="84">
        <v>0</v>
      </c>
      <c r="AB68" s="82" t="s">
        <v>355</v>
      </c>
      <c r="AC68" s="28" t="s">
        <v>1648</v>
      </c>
      <c r="AD68" s="28" t="s">
        <v>1635</v>
      </c>
      <c r="AE68" s="28" t="s">
        <v>1531</v>
      </c>
      <c r="AF68" s="28" t="s">
        <v>1674</v>
      </c>
      <c r="AG68" s="28" t="s">
        <v>2</v>
      </c>
      <c r="AH68" s="28" t="s">
        <v>4</v>
      </c>
      <c r="AI68" s="28" t="s">
        <v>5</v>
      </c>
      <c r="AJ68" s="28" t="s">
        <v>52</v>
      </c>
      <c r="AK68" s="28" t="s">
        <v>4</v>
      </c>
      <c r="AL68" s="29"/>
      <c r="AM68" s="29" t="s">
        <v>282</v>
      </c>
      <c r="AN68" s="28" t="s">
        <v>1150</v>
      </c>
      <c r="AO68" s="53" t="s">
        <v>1438</v>
      </c>
      <c r="AP68" s="28"/>
      <c r="AQ68" s="28"/>
      <c r="AS68" s="30"/>
      <c r="AT68" s="30"/>
    </row>
    <row r="69" spans="1:46" x14ac:dyDescent="0.4">
      <c r="A69" s="41"/>
      <c r="B69" s="35">
        <v>4</v>
      </c>
      <c r="C69" s="35">
        <v>65</v>
      </c>
      <c r="D69" s="35">
        <v>526</v>
      </c>
      <c r="E69" s="55" t="s">
        <v>1413</v>
      </c>
      <c r="F69" s="29" t="s">
        <v>1487</v>
      </c>
      <c r="G69" s="29" t="s">
        <v>138</v>
      </c>
      <c r="H69" s="28" t="s">
        <v>137</v>
      </c>
      <c r="I69" s="28" t="s">
        <v>387</v>
      </c>
      <c r="J69" s="29">
        <v>0</v>
      </c>
      <c r="K69" s="29">
        <v>0</v>
      </c>
      <c r="L69" s="29">
        <v>1</v>
      </c>
      <c r="M69" s="29" t="s">
        <v>355</v>
      </c>
      <c r="N69" s="29" t="s">
        <v>355</v>
      </c>
      <c r="O69" s="29" t="s">
        <v>355</v>
      </c>
      <c r="P69" s="29" t="s">
        <v>355</v>
      </c>
      <c r="Q69" s="29" t="s">
        <v>355</v>
      </c>
      <c r="R69" s="29" t="s">
        <v>355</v>
      </c>
      <c r="S69" s="82">
        <v>0</v>
      </c>
      <c r="T69" s="28"/>
      <c r="U69" s="83" t="s">
        <v>355</v>
      </c>
      <c r="V69" s="83" t="s">
        <v>355</v>
      </c>
      <c r="W69" s="83" t="s">
        <v>355</v>
      </c>
      <c r="X69" s="83" t="s">
        <v>355</v>
      </c>
      <c r="Y69" s="83" t="s">
        <v>355</v>
      </c>
      <c r="Z69" s="83" t="s">
        <v>355</v>
      </c>
      <c r="AA69" s="84">
        <v>0</v>
      </c>
      <c r="AB69" s="82" t="s">
        <v>355</v>
      </c>
      <c r="AC69" s="28" t="s">
        <v>1648</v>
      </c>
      <c r="AD69" s="28" t="s">
        <v>136</v>
      </c>
      <c r="AE69" s="28" t="s">
        <v>1532</v>
      </c>
      <c r="AF69" s="28" t="s">
        <v>1675</v>
      </c>
      <c r="AG69" s="28" t="s">
        <v>39</v>
      </c>
      <c r="AH69" s="28" t="s">
        <v>40</v>
      </c>
      <c r="AI69" s="28"/>
      <c r="AJ69" s="28"/>
      <c r="AK69" s="28"/>
      <c r="AL69" s="29"/>
      <c r="AM69" s="29"/>
      <c r="AN69" s="28"/>
      <c r="AO69" s="28"/>
      <c r="AP69" s="28"/>
      <c r="AQ69" s="28"/>
      <c r="AS69" s="30"/>
      <c r="AT69" s="30"/>
    </row>
    <row r="70" spans="1:46" x14ac:dyDescent="0.4">
      <c r="A70" s="41"/>
      <c r="B70" s="35">
        <v>4</v>
      </c>
      <c r="C70" s="35">
        <v>66</v>
      </c>
      <c r="D70" s="35">
        <v>527</v>
      </c>
      <c r="E70" s="55" t="s">
        <v>1413</v>
      </c>
      <c r="F70" s="29" t="s">
        <v>281</v>
      </c>
      <c r="G70" s="29" t="s">
        <v>281</v>
      </c>
      <c r="H70" s="28" t="s">
        <v>131</v>
      </c>
      <c r="I70" s="28" t="s">
        <v>387</v>
      </c>
      <c r="J70" s="29">
        <v>1</v>
      </c>
      <c r="K70" s="29">
        <v>1</v>
      </c>
      <c r="L70" s="29">
        <v>1</v>
      </c>
      <c r="M70" s="29" t="s">
        <v>355</v>
      </c>
      <c r="N70" s="29" t="s">
        <v>355</v>
      </c>
      <c r="O70" s="29" t="s">
        <v>355</v>
      </c>
      <c r="P70" s="29" t="s">
        <v>355</v>
      </c>
      <c r="Q70" s="29" t="s">
        <v>355</v>
      </c>
      <c r="R70" s="29" t="s">
        <v>355</v>
      </c>
      <c r="S70" s="82">
        <v>0</v>
      </c>
      <c r="T70" s="28"/>
      <c r="U70" s="83" t="s">
        <v>355</v>
      </c>
      <c r="V70" s="83" t="s">
        <v>355</v>
      </c>
      <c r="W70" s="83" t="s">
        <v>355</v>
      </c>
      <c r="X70" s="83" t="s">
        <v>355</v>
      </c>
      <c r="Y70" s="83" t="s">
        <v>355</v>
      </c>
      <c r="Z70" s="83" t="s">
        <v>355</v>
      </c>
      <c r="AA70" s="84">
        <v>0</v>
      </c>
      <c r="AB70" s="82" t="s">
        <v>355</v>
      </c>
      <c r="AC70" s="28" t="s">
        <v>1648</v>
      </c>
      <c r="AD70" s="28" t="s">
        <v>123</v>
      </c>
      <c r="AE70" s="28" t="s">
        <v>1533</v>
      </c>
      <c r="AF70" s="28" t="s">
        <v>1676</v>
      </c>
      <c r="AG70" s="28" t="s">
        <v>8</v>
      </c>
      <c r="AH70" s="28" t="s">
        <v>9</v>
      </c>
      <c r="AI70" s="28" t="s">
        <v>10</v>
      </c>
      <c r="AJ70" s="28" t="s">
        <v>11</v>
      </c>
      <c r="AK70" s="28" t="s">
        <v>12</v>
      </c>
      <c r="AL70" s="29" t="s">
        <v>1152</v>
      </c>
      <c r="AM70" s="29" t="s">
        <v>290</v>
      </c>
      <c r="AN70" s="28"/>
      <c r="AO70" s="28"/>
      <c r="AP70" s="28" t="s">
        <v>132</v>
      </c>
      <c r="AQ70" s="28" t="s">
        <v>133</v>
      </c>
      <c r="AS70" s="30"/>
      <c r="AT70" s="30"/>
    </row>
    <row r="71" spans="1:46" x14ac:dyDescent="0.4">
      <c r="A71" s="41"/>
      <c r="B71" s="35">
        <v>4</v>
      </c>
      <c r="C71" s="35">
        <v>67</v>
      </c>
      <c r="D71" s="35">
        <v>930</v>
      </c>
      <c r="E71" s="55" t="s">
        <v>1413</v>
      </c>
      <c r="F71" s="29" t="s">
        <v>1194</v>
      </c>
      <c r="G71" s="29" t="s">
        <v>188</v>
      </c>
      <c r="H71" s="28" t="s">
        <v>1541</v>
      </c>
      <c r="I71" s="28" t="s">
        <v>387</v>
      </c>
      <c r="J71" s="29">
        <v>1</v>
      </c>
      <c r="K71" s="29">
        <v>0</v>
      </c>
      <c r="L71" s="29">
        <v>1</v>
      </c>
      <c r="M71" s="29" t="s">
        <v>355</v>
      </c>
      <c r="N71" s="29" t="s">
        <v>355</v>
      </c>
      <c r="O71" s="29" t="s">
        <v>355</v>
      </c>
      <c r="P71" s="29" t="s">
        <v>355</v>
      </c>
      <c r="Q71" s="29" t="s">
        <v>355</v>
      </c>
      <c r="R71" s="29" t="s">
        <v>355</v>
      </c>
      <c r="S71" s="82">
        <v>0</v>
      </c>
      <c r="T71" s="28"/>
      <c r="U71" s="83" t="s">
        <v>355</v>
      </c>
      <c r="V71" s="83" t="s">
        <v>355</v>
      </c>
      <c r="W71" s="83" t="s">
        <v>355</v>
      </c>
      <c r="X71" s="83" t="s">
        <v>355</v>
      </c>
      <c r="Y71" s="83" t="s">
        <v>355</v>
      </c>
      <c r="Z71" s="83" t="s">
        <v>355</v>
      </c>
      <c r="AA71" s="84">
        <v>0</v>
      </c>
      <c r="AB71" s="82" t="s">
        <v>355</v>
      </c>
      <c r="AC71" s="28" t="s">
        <v>1649</v>
      </c>
      <c r="AD71" s="28" t="s">
        <v>123</v>
      </c>
      <c r="AE71" s="28" t="s">
        <v>1531</v>
      </c>
      <c r="AF71" s="28" t="s">
        <v>1674</v>
      </c>
      <c r="AG71" s="28" t="s">
        <v>2</v>
      </c>
      <c r="AH71" s="28" t="s">
        <v>4</v>
      </c>
      <c r="AI71" s="28" t="s">
        <v>5</v>
      </c>
      <c r="AJ71" s="28" t="s">
        <v>4</v>
      </c>
      <c r="AK71" s="28" t="s">
        <v>36</v>
      </c>
      <c r="AL71" s="29"/>
      <c r="AM71" s="29" t="s">
        <v>282</v>
      </c>
      <c r="AN71" s="28" t="s">
        <v>557</v>
      </c>
      <c r="AO71" s="28" t="s">
        <v>553</v>
      </c>
      <c r="AP71" s="28"/>
      <c r="AQ71" s="28"/>
      <c r="AS71" s="30"/>
      <c r="AT71" s="30"/>
    </row>
    <row r="72" spans="1:46" x14ac:dyDescent="0.4">
      <c r="A72" s="41"/>
      <c r="B72" s="35">
        <v>4</v>
      </c>
      <c r="C72" s="35">
        <v>68</v>
      </c>
      <c r="D72" s="35">
        <v>940</v>
      </c>
      <c r="E72" s="55" t="s">
        <v>1413</v>
      </c>
      <c r="F72" s="29" t="s">
        <v>1194</v>
      </c>
      <c r="G72" s="29" t="s">
        <v>190</v>
      </c>
      <c r="H72" s="28" t="s">
        <v>189</v>
      </c>
      <c r="I72" s="28" t="s">
        <v>387</v>
      </c>
      <c r="J72" s="29">
        <v>1</v>
      </c>
      <c r="K72" s="29">
        <v>1</v>
      </c>
      <c r="L72" s="29">
        <v>1</v>
      </c>
      <c r="M72" s="29" t="s">
        <v>355</v>
      </c>
      <c r="N72" s="29" t="s">
        <v>355</v>
      </c>
      <c r="O72" s="29" t="s">
        <v>355</v>
      </c>
      <c r="P72" s="29" t="s">
        <v>355</v>
      </c>
      <c r="Q72" s="29" t="s">
        <v>355</v>
      </c>
      <c r="R72" s="29" t="s">
        <v>355</v>
      </c>
      <c r="S72" s="82">
        <v>0</v>
      </c>
      <c r="T72" s="28"/>
      <c r="U72" s="83" t="s">
        <v>355</v>
      </c>
      <c r="V72" s="83" t="s">
        <v>355</v>
      </c>
      <c r="W72" s="83" t="s">
        <v>355</v>
      </c>
      <c r="X72" s="83" t="s">
        <v>355</v>
      </c>
      <c r="Y72" s="83" t="s">
        <v>355</v>
      </c>
      <c r="Z72" s="83" t="s">
        <v>355</v>
      </c>
      <c r="AA72" s="84">
        <v>0</v>
      </c>
      <c r="AB72" s="82" t="s">
        <v>355</v>
      </c>
      <c r="AC72" s="28" t="s">
        <v>1649</v>
      </c>
      <c r="AD72" s="28" t="s">
        <v>123</v>
      </c>
      <c r="AE72" s="28" t="s">
        <v>1532</v>
      </c>
      <c r="AF72" s="28" t="s">
        <v>1675</v>
      </c>
      <c r="AG72" s="28" t="s">
        <v>39</v>
      </c>
      <c r="AH72" s="28" t="s">
        <v>40</v>
      </c>
      <c r="AI72" s="28"/>
      <c r="AJ72" s="28"/>
      <c r="AK72" s="28"/>
      <c r="AL72" s="29"/>
      <c r="AM72" s="29"/>
      <c r="AN72" s="28"/>
      <c r="AO72" s="28"/>
      <c r="AP72" s="28"/>
      <c r="AQ72" s="28"/>
      <c r="AS72" s="30"/>
      <c r="AT72" s="30"/>
    </row>
    <row r="73" spans="1:46" ht="31.5" x14ac:dyDescent="0.4">
      <c r="A73" s="41"/>
      <c r="B73" s="35">
        <v>4</v>
      </c>
      <c r="C73" s="35">
        <v>69</v>
      </c>
      <c r="D73" s="35">
        <v>945</v>
      </c>
      <c r="E73" s="55" t="s">
        <v>1413</v>
      </c>
      <c r="F73" s="29" t="s">
        <v>1194</v>
      </c>
      <c r="G73" s="29" t="s">
        <v>192</v>
      </c>
      <c r="H73" s="28" t="s">
        <v>1542</v>
      </c>
      <c r="I73" s="28" t="s">
        <v>387</v>
      </c>
      <c r="J73" s="29">
        <v>0</v>
      </c>
      <c r="K73" s="29">
        <v>0</v>
      </c>
      <c r="L73" s="29">
        <v>1</v>
      </c>
      <c r="M73" s="29" t="s">
        <v>355</v>
      </c>
      <c r="N73" s="29" t="s">
        <v>355</v>
      </c>
      <c r="O73" s="29" t="s">
        <v>355</v>
      </c>
      <c r="P73" s="29" t="s">
        <v>355</v>
      </c>
      <c r="Q73" s="29" t="s">
        <v>355</v>
      </c>
      <c r="R73" s="29" t="s">
        <v>355</v>
      </c>
      <c r="S73" s="82">
        <v>0</v>
      </c>
      <c r="T73" s="28"/>
      <c r="U73" s="83" t="s">
        <v>355</v>
      </c>
      <c r="V73" s="83" t="s">
        <v>355</v>
      </c>
      <c r="W73" s="83" t="s">
        <v>355</v>
      </c>
      <c r="X73" s="83" t="s">
        <v>355</v>
      </c>
      <c r="Y73" s="83" t="s">
        <v>355</v>
      </c>
      <c r="Z73" s="83" t="s">
        <v>355</v>
      </c>
      <c r="AA73" s="84">
        <v>0</v>
      </c>
      <c r="AB73" s="82" t="s">
        <v>355</v>
      </c>
      <c r="AC73" s="28" t="s">
        <v>1649</v>
      </c>
      <c r="AD73" s="28" t="s">
        <v>136</v>
      </c>
      <c r="AE73" s="28" t="s">
        <v>1531</v>
      </c>
      <c r="AF73" s="28" t="s">
        <v>1674</v>
      </c>
      <c r="AG73" s="28" t="s">
        <v>2</v>
      </c>
      <c r="AH73" s="28" t="s">
        <v>4</v>
      </c>
      <c r="AI73" s="28" t="s">
        <v>5</v>
      </c>
      <c r="AJ73" s="28" t="s">
        <v>52</v>
      </c>
      <c r="AK73" s="28" t="s">
        <v>36</v>
      </c>
      <c r="AL73" s="29"/>
      <c r="AM73" s="29" t="s">
        <v>282</v>
      </c>
      <c r="AN73" s="28" t="s">
        <v>1195</v>
      </c>
      <c r="AO73" s="53" t="s">
        <v>1629</v>
      </c>
      <c r="AP73" s="28"/>
      <c r="AQ73" s="28"/>
      <c r="AS73" s="30"/>
      <c r="AT73" s="30"/>
    </row>
    <row r="74" spans="1:46" x14ac:dyDescent="0.4">
      <c r="A74" s="41"/>
      <c r="B74" s="35">
        <v>4</v>
      </c>
      <c r="C74" s="35">
        <v>70</v>
      </c>
      <c r="D74" s="35">
        <v>950</v>
      </c>
      <c r="E74" s="55" t="s">
        <v>1413</v>
      </c>
      <c r="F74" s="29" t="s">
        <v>1194</v>
      </c>
      <c r="G74" s="29" t="s">
        <v>194</v>
      </c>
      <c r="H74" s="28" t="s">
        <v>193</v>
      </c>
      <c r="I74" s="28" t="s">
        <v>387</v>
      </c>
      <c r="J74" s="29">
        <v>0</v>
      </c>
      <c r="K74" s="29">
        <v>0</v>
      </c>
      <c r="L74" s="29">
        <v>1</v>
      </c>
      <c r="M74" s="29" t="s">
        <v>355</v>
      </c>
      <c r="N74" s="29" t="s">
        <v>355</v>
      </c>
      <c r="O74" s="29" t="s">
        <v>355</v>
      </c>
      <c r="P74" s="29" t="s">
        <v>355</v>
      </c>
      <c r="Q74" s="29" t="s">
        <v>355</v>
      </c>
      <c r="R74" s="29" t="s">
        <v>355</v>
      </c>
      <c r="S74" s="82">
        <v>0</v>
      </c>
      <c r="T74" s="28"/>
      <c r="U74" s="83" t="s">
        <v>355</v>
      </c>
      <c r="V74" s="83" t="s">
        <v>355</v>
      </c>
      <c r="W74" s="83" t="s">
        <v>355</v>
      </c>
      <c r="X74" s="83" t="s">
        <v>355</v>
      </c>
      <c r="Y74" s="83" t="s">
        <v>355</v>
      </c>
      <c r="Z74" s="83" t="s">
        <v>355</v>
      </c>
      <c r="AA74" s="84">
        <v>0</v>
      </c>
      <c r="AB74" s="82" t="s">
        <v>355</v>
      </c>
      <c r="AC74" s="28" t="s">
        <v>1649</v>
      </c>
      <c r="AD74" s="28" t="s">
        <v>136</v>
      </c>
      <c r="AE74" s="28" t="s">
        <v>1532</v>
      </c>
      <c r="AF74" s="28" t="s">
        <v>1675</v>
      </c>
      <c r="AG74" s="28" t="s">
        <v>39</v>
      </c>
      <c r="AH74" s="28" t="s">
        <v>40</v>
      </c>
      <c r="AI74" s="28"/>
      <c r="AJ74" s="28"/>
      <c r="AK74" s="28"/>
      <c r="AL74" s="29"/>
      <c r="AM74" s="29"/>
      <c r="AN74" s="28"/>
      <c r="AO74" s="28"/>
      <c r="AP74" s="28"/>
      <c r="AQ74" s="28"/>
      <c r="AS74" s="30"/>
      <c r="AT74" s="30"/>
    </row>
    <row r="75" spans="1:46" x14ac:dyDescent="0.4">
      <c r="A75" s="41"/>
      <c r="B75" s="35">
        <v>4</v>
      </c>
      <c r="C75" s="35">
        <v>71</v>
      </c>
      <c r="D75" s="35">
        <v>1680</v>
      </c>
      <c r="E75" s="55" t="s">
        <v>1413</v>
      </c>
      <c r="F75" s="29" t="s">
        <v>1269</v>
      </c>
      <c r="G75" s="29" t="s">
        <v>196</v>
      </c>
      <c r="H75" s="28" t="s">
        <v>1543</v>
      </c>
      <c r="I75" s="28" t="s">
        <v>387</v>
      </c>
      <c r="J75" s="29">
        <v>1</v>
      </c>
      <c r="K75" s="29">
        <v>1</v>
      </c>
      <c r="L75" s="29">
        <v>1</v>
      </c>
      <c r="M75" s="29" t="s">
        <v>355</v>
      </c>
      <c r="N75" s="29" t="s">
        <v>355</v>
      </c>
      <c r="O75" s="29" t="s">
        <v>355</v>
      </c>
      <c r="P75" s="29" t="s">
        <v>355</v>
      </c>
      <c r="Q75" s="29" t="s">
        <v>355</v>
      </c>
      <c r="R75" s="29" t="s">
        <v>355</v>
      </c>
      <c r="S75" s="82">
        <v>0</v>
      </c>
      <c r="T75" s="28"/>
      <c r="U75" s="83" t="s">
        <v>355</v>
      </c>
      <c r="V75" s="83" t="s">
        <v>355</v>
      </c>
      <c r="W75" s="83" t="s">
        <v>355</v>
      </c>
      <c r="X75" s="83" t="s">
        <v>355</v>
      </c>
      <c r="Y75" s="83" t="s">
        <v>355</v>
      </c>
      <c r="Z75" s="83" t="s">
        <v>355</v>
      </c>
      <c r="AA75" s="84">
        <v>0</v>
      </c>
      <c r="AB75" s="82" t="s">
        <v>355</v>
      </c>
      <c r="AC75" s="28" t="s">
        <v>1650</v>
      </c>
      <c r="AD75" s="28" t="s">
        <v>123</v>
      </c>
      <c r="AE75" s="28" t="s">
        <v>1531</v>
      </c>
      <c r="AF75" s="28" t="s">
        <v>1674</v>
      </c>
      <c r="AG75" s="28" t="s">
        <v>171</v>
      </c>
      <c r="AH75" s="28" t="s">
        <v>4</v>
      </c>
      <c r="AI75" s="28" t="s">
        <v>5</v>
      </c>
      <c r="AJ75" s="28" t="s">
        <v>4</v>
      </c>
      <c r="AK75" s="28" t="s">
        <v>197</v>
      </c>
      <c r="AL75" s="29"/>
      <c r="AM75" s="29" t="s">
        <v>282</v>
      </c>
      <c r="AN75" s="28" t="s">
        <v>1270</v>
      </c>
      <c r="AO75" s="28" t="s">
        <v>1544</v>
      </c>
      <c r="AP75" s="28"/>
      <c r="AQ75" s="28"/>
      <c r="AS75" s="30"/>
      <c r="AT75" s="30"/>
    </row>
    <row r="76" spans="1:46" x14ac:dyDescent="0.4">
      <c r="A76" s="41"/>
      <c r="B76" s="35">
        <v>4</v>
      </c>
      <c r="C76" s="35">
        <v>72</v>
      </c>
      <c r="D76" s="35">
        <v>1690</v>
      </c>
      <c r="E76" s="55" t="s">
        <v>1413</v>
      </c>
      <c r="F76" s="29" t="s">
        <v>1269</v>
      </c>
      <c r="G76" s="29" t="s">
        <v>199</v>
      </c>
      <c r="H76" s="28" t="s">
        <v>1545</v>
      </c>
      <c r="I76" s="28" t="s">
        <v>387</v>
      </c>
      <c r="J76" s="29">
        <v>1</v>
      </c>
      <c r="K76" s="29">
        <v>1</v>
      </c>
      <c r="L76" s="29">
        <v>1</v>
      </c>
      <c r="M76" s="29" t="s">
        <v>355</v>
      </c>
      <c r="N76" s="29" t="s">
        <v>355</v>
      </c>
      <c r="O76" s="29" t="s">
        <v>355</v>
      </c>
      <c r="P76" s="29" t="s">
        <v>355</v>
      </c>
      <c r="Q76" s="29" t="s">
        <v>355</v>
      </c>
      <c r="R76" s="29" t="s">
        <v>355</v>
      </c>
      <c r="S76" s="82">
        <v>0</v>
      </c>
      <c r="T76" s="28"/>
      <c r="U76" s="83" t="s">
        <v>355</v>
      </c>
      <c r="V76" s="83" t="s">
        <v>355</v>
      </c>
      <c r="W76" s="83" t="s">
        <v>355</v>
      </c>
      <c r="X76" s="83" t="s">
        <v>355</v>
      </c>
      <c r="Y76" s="83" t="s">
        <v>355</v>
      </c>
      <c r="Z76" s="83" t="s">
        <v>355</v>
      </c>
      <c r="AA76" s="84">
        <v>0</v>
      </c>
      <c r="AB76" s="82" t="s">
        <v>355</v>
      </c>
      <c r="AC76" s="28" t="s">
        <v>1650</v>
      </c>
      <c r="AD76" s="28" t="s">
        <v>123</v>
      </c>
      <c r="AE76" s="28" t="s">
        <v>1531</v>
      </c>
      <c r="AF76" s="28" t="s">
        <v>1674</v>
      </c>
      <c r="AG76" s="28" t="s">
        <v>171</v>
      </c>
      <c r="AH76" s="28" t="s">
        <v>4</v>
      </c>
      <c r="AI76" s="28" t="s">
        <v>5</v>
      </c>
      <c r="AJ76" s="28" t="s">
        <v>4</v>
      </c>
      <c r="AK76" s="28" t="s">
        <v>9</v>
      </c>
      <c r="AL76" s="29"/>
      <c r="AM76" s="29" t="s">
        <v>282</v>
      </c>
      <c r="AN76" s="28" t="s">
        <v>1272</v>
      </c>
      <c r="AO76" s="28" t="s">
        <v>1546</v>
      </c>
      <c r="AP76" s="28"/>
      <c r="AQ76" s="28"/>
      <c r="AS76" s="30"/>
      <c r="AT76" s="30"/>
    </row>
    <row r="77" spans="1:46" x14ac:dyDescent="0.4">
      <c r="A77" s="41"/>
      <c r="B77" s="35">
        <v>4</v>
      </c>
      <c r="C77" s="35">
        <v>73</v>
      </c>
      <c r="D77" s="35">
        <v>1700</v>
      </c>
      <c r="E77" s="55" t="s">
        <v>1413</v>
      </c>
      <c r="F77" s="29" t="s">
        <v>1269</v>
      </c>
      <c r="G77" s="29" t="s">
        <v>201</v>
      </c>
      <c r="H77" s="28" t="s">
        <v>1547</v>
      </c>
      <c r="I77" s="28" t="s">
        <v>387</v>
      </c>
      <c r="J77" s="29">
        <v>1</v>
      </c>
      <c r="K77" s="29">
        <v>1</v>
      </c>
      <c r="L77" s="29">
        <v>1</v>
      </c>
      <c r="M77" s="29" t="s">
        <v>355</v>
      </c>
      <c r="N77" s="29" t="s">
        <v>355</v>
      </c>
      <c r="O77" s="29" t="s">
        <v>355</v>
      </c>
      <c r="P77" s="29" t="s">
        <v>355</v>
      </c>
      <c r="Q77" s="29" t="s">
        <v>355</v>
      </c>
      <c r="R77" s="29" t="s">
        <v>355</v>
      </c>
      <c r="S77" s="82">
        <v>0</v>
      </c>
      <c r="T77" s="28"/>
      <c r="U77" s="83" t="s">
        <v>355</v>
      </c>
      <c r="V77" s="83" t="s">
        <v>355</v>
      </c>
      <c r="W77" s="83" t="s">
        <v>355</v>
      </c>
      <c r="X77" s="83" t="s">
        <v>355</v>
      </c>
      <c r="Y77" s="83" t="s">
        <v>355</v>
      </c>
      <c r="Z77" s="83" t="s">
        <v>355</v>
      </c>
      <c r="AA77" s="84">
        <v>0</v>
      </c>
      <c r="AB77" s="82" t="s">
        <v>355</v>
      </c>
      <c r="AC77" s="28" t="s">
        <v>1650</v>
      </c>
      <c r="AD77" s="28" t="s">
        <v>123</v>
      </c>
      <c r="AE77" s="28" t="s">
        <v>1531</v>
      </c>
      <c r="AF77" s="28" t="s">
        <v>1674</v>
      </c>
      <c r="AG77" s="28" t="s">
        <v>171</v>
      </c>
      <c r="AH77" s="28" t="s">
        <v>4</v>
      </c>
      <c r="AI77" s="28" t="s">
        <v>5</v>
      </c>
      <c r="AJ77" s="28" t="s">
        <v>4</v>
      </c>
      <c r="AK77" s="28" t="s">
        <v>9</v>
      </c>
      <c r="AL77" s="29"/>
      <c r="AM77" s="29" t="s">
        <v>282</v>
      </c>
      <c r="AN77" s="28" t="s">
        <v>1274</v>
      </c>
      <c r="AO77" s="28" t="s">
        <v>1546</v>
      </c>
      <c r="AP77" s="28"/>
      <c r="AQ77" s="28"/>
      <c r="AS77" s="30"/>
      <c r="AT77" s="30"/>
    </row>
    <row r="78" spans="1:46" x14ac:dyDescent="0.4">
      <c r="A78" s="41"/>
      <c r="B78" s="35">
        <v>4</v>
      </c>
      <c r="C78" s="35">
        <v>74</v>
      </c>
      <c r="D78" s="35">
        <v>1710</v>
      </c>
      <c r="E78" s="55" t="s">
        <v>1413</v>
      </c>
      <c r="F78" s="29" t="s">
        <v>1269</v>
      </c>
      <c r="G78" s="29" t="s">
        <v>203</v>
      </c>
      <c r="H78" s="28" t="s">
        <v>1548</v>
      </c>
      <c r="I78" s="28" t="s">
        <v>387</v>
      </c>
      <c r="J78" s="29">
        <v>1</v>
      </c>
      <c r="K78" s="29">
        <v>1</v>
      </c>
      <c r="L78" s="29">
        <v>1</v>
      </c>
      <c r="M78" s="29" t="s">
        <v>355</v>
      </c>
      <c r="N78" s="29" t="s">
        <v>355</v>
      </c>
      <c r="O78" s="29" t="s">
        <v>355</v>
      </c>
      <c r="P78" s="29" t="s">
        <v>355</v>
      </c>
      <c r="Q78" s="29" t="s">
        <v>355</v>
      </c>
      <c r="R78" s="29" t="s">
        <v>355</v>
      </c>
      <c r="S78" s="82">
        <v>0</v>
      </c>
      <c r="T78" s="28"/>
      <c r="U78" s="83" t="s">
        <v>355</v>
      </c>
      <c r="V78" s="83" t="s">
        <v>355</v>
      </c>
      <c r="W78" s="83" t="s">
        <v>355</v>
      </c>
      <c r="X78" s="83" t="s">
        <v>355</v>
      </c>
      <c r="Y78" s="83" t="s">
        <v>355</v>
      </c>
      <c r="Z78" s="83" t="s">
        <v>355</v>
      </c>
      <c r="AA78" s="84">
        <v>0</v>
      </c>
      <c r="AB78" s="82" t="s">
        <v>355</v>
      </c>
      <c r="AC78" s="28" t="s">
        <v>1650</v>
      </c>
      <c r="AD78" s="28" t="s">
        <v>123</v>
      </c>
      <c r="AE78" s="28" t="s">
        <v>1531</v>
      </c>
      <c r="AF78" s="28" t="s">
        <v>1674</v>
      </c>
      <c r="AG78" s="28" t="s">
        <v>171</v>
      </c>
      <c r="AH78" s="28" t="s">
        <v>4</v>
      </c>
      <c r="AI78" s="28" t="s">
        <v>5</v>
      </c>
      <c r="AJ78" s="28" t="s">
        <v>4</v>
      </c>
      <c r="AK78" s="28" t="s">
        <v>204</v>
      </c>
      <c r="AL78" s="29"/>
      <c r="AM78" s="29" t="s">
        <v>282</v>
      </c>
      <c r="AN78" s="28" t="s">
        <v>1276</v>
      </c>
      <c r="AO78" s="28" t="s">
        <v>1549</v>
      </c>
      <c r="AP78" s="28"/>
      <c r="AQ78" s="28"/>
      <c r="AS78" s="30"/>
      <c r="AT78" s="30"/>
    </row>
    <row r="79" spans="1:46" x14ac:dyDescent="0.4">
      <c r="A79" s="41"/>
      <c r="B79" s="35">
        <v>4</v>
      </c>
      <c r="C79" s="35">
        <v>75</v>
      </c>
      <c r="D79" s="35">
        <v>1711</v>
      </c>
      <c r="E79" s="55" t="s">
        <v>1413</v>
      </c>
      <c r="F79" s="29" t="s">
        <v>1269</v>
      </c>
      <c r="G79" s="29" t="s">
        <v>206</v>
      </c>
      <c r="H79" s="28" t="s">
        <v>1550</v>
      </c>
      <c r="I79" s="28" t="s">
        <v>387</v>
      </c>
      <c r="J79" s="29">
        <v>1</v>
      </c>
      <c r="K79" s="29">
        <v>1</v>
      </c>
      <c r="L79" s="29">
        <v>1</v>
      </c>
      <c r="M79" s="29" t="s">
        <v>355</v>
      </c>
      <c r="N79" s="29" t="s">
        <v>355</v>
      </c>
      <c r="O79" s="29" t="s">
        <v>355</v>
      </c>
      <c r="P79" s="29" t="s">
        <v>355</v>
      </c>
      <c r="Q79" s="29" t="s">
        <v>355</v>
      </c>
      <c r="R79" s="29" t="s">
        <v>355</v>
      </c>
      <c r="S79" s="82">
        <v>0</v>
      </c>
      <c r="T79" s="28"/>
      <c r="U79" s="83" t="s">
        <v>355</v>
      </c>
      <c r="V79" s="83" t="s">
        <v>355</v>
      </c>
      <c r="W79" s="83" t="s">
        <v>355</v>
      </c>
      <c r="X79" s="83" t="s">
        <v>355</v>
      </c>
      <c r="Y79" s="83" t="s">
        <v>355</v>
      </c>
      <c r="Z79" s="83" t="s">
        <v>355</v>
      </c>
      <c r="AA79" s="84">
        <v>0</v>
      </c>
      <c r="AB79" s="82" t="s">
        <v>355</v>
      </c>
      <c r="AC79" s="28" t="s">
        <v>1650</v>
      </c>
      <c r="AD79" s="28" t="s">
        <v>123</v>
      </c>
      <c r="AE79" s="28" t="s">
        <v>1531</v>
      </c>
      <c r="AF79" s="28" t="s">
        <v>1674</v>
      </c>
      <c r="AG79" s="28" t="s">
        <v>171</v>
      </c>
      <c r="AH79" s="28" t="s">
        <v>4</v>
      </c>
      <c r="AI79" s="28" t="s">
        <v>5</v>
      </c>
      <c r="AJ79" s="28" t="s">
        <v>4</v>
      </c>
      <c r="AK79" s="28" t="s">
        <v>20</v>
      </c>
      <c r="AL79" s="29"/>
      <c r="AM79" s="29" t="s">
        <v>282</v>
      </c>
      <c r="AN79" s="28" t="s">
        <v>1277</v>
      </c>
      <c r="AO79" s="28" t="s">
        <v>1551</v>
      </c>
      <c r="AP79" s="28"/>
      <c r="AQ79" s="28"/>
      <c r="AS79" s="30"/>
      <c r="AT79" s="30"/>
    </row>
    <row r="80" spans="1:46" x14ac:dyDescent="0.4">
      <c r="A80" s="41"/>
      <c r="B80" s="35">
        <v>4</v>
      </c>
      <c r="C80" s="35">
        <v>76</v>
      </c>
      <c r="D80" s="35">
        <v>1712</v>
      </c>
      <c r="E80" s="55" t="s">
        <v>1413</v>
      </c>
      <c r="F80" s="29" t="s">
        <v>1269</v>
      </c>
      <c r="G80" s="29" t="s">
        <v>208</v>
      </c>
      <c r="H80" s="28" t="s">
        <v>1552</v>
      </c>
      <c r="I80" s="28" t="s">
        <v>387</v>
      </c>
      <c r="J80" s="29">
        <v>1</v>
      </c>
      <c r="K80" s="29">
        <v>1</v>
      </c>
      <c r="L80" s="29">
        <v>1</v>
      </c>
      <c r="M80" s="29" t="s">
        <v>355</v>
      </c>
      <c r="N80" s="29" t="s">
        <v>355</v>
      </c>
      <c r="O80" s="29" t="s">
        <v>355</v>
      </c>
      <c r="P80" s="29" t="s">
        <v>355</v>
      </c>
      <c r="Q80" s="29" t="s">
        <v>355</v>
      </c>
      <c r="R80" s="29" t="s">
        <v>355</v>
      </c>
      <c r="S80" s="82">
        <v>0</v>
      </c>
      <c r="T80" s="28"/>
      <c r="U80" s="83" t="s">
        <v>355</v>
      </c>
      <c r="V80" s="83" t="s">
        <v>355</v>
      </c>
      <c r="W80" s="83" t="s">
        <v>355</v>
      </c>
      <c r="X80" s="83" t="s">
        <v>355</v>
      </c>
      <c r="Y80" s="83" t="s">
        <v>355</v>
      </c>
      <c r="Z80" s="83" t="s">
        <v>355</v>
      </c>
      <c r="AA80" s="84">
        <v>0</v>
      </c>
      <c r="AB80" s="82" t="s">
        <v>355</v>
      </c>
      <c r="AC80" s="28" t="s">
        <v>1650</v>
      </c>
      <c r="AD80" s="28" t="s">
        <v>123</v>
      </c>
      <c r="AE80" s="28" t="s">
        <v>1531</v>
      </c>
      <c r="AF80" s="28" t="s">
        <v>1674</v>
      </c>
      <c r="AG80" s="28" t="s">
        <v>171</v>
      </c>
      <c r="AH80" s="28" t="s">
        <v>4</v>
      </c>
      <c r="AI80" s="28" t="s">
        <v>5</v>
      </c>
      <c r="AJ80" s="28" t="s">
        <v>4</v>
      </c>
      <c r="AK80" s="28" t="s">
        <v>20</v>
      </c>
      <c r="AL80" s="29"/>
      <c r="AM80" s="29" t="s">
        <v>282</v>
      </c>
      <c r="AN80" s="28" t="s">
        <v>1278</v>
      </c>
      <c r="AO80" s="28" t="s">
        <v>1553</v>
      </c>
      <c r="AP80" s="28"/>
      <c r="AQ80" s="28"/>
      <c r="AS80" s="30"/>
      <c r="AT80" s="30"/>
    </row>
    <row r="81" spans="1:46" x14ac:dyDescent="0.4">
      <c r="A81" s="41"/>
      <c r="B81" s="35">
        <v>4</v>
      </c>
      <c r="C81" s="35">
        <v>77</v>
      </c>
      <c r="D81" s="35">
        <v>1720</v>
      </c>
      <c r="E81" s="55" t="s">
        <v>1413</v>
      </c>
      <c r="F81" s="29" t="s">
        <v>1269</v>
      </c>
      <c r="G81" s="29" t="s">
        <v>210</v>
      </c>
      <c r="H81" s="28" t="s">
        <v>209</v>
      </c>
      <c r="I81" s="28" t="s">
        <v>387</v>
      </c>
      <c r="J81" s="29">
        <v>1</v>
      </c>
      <c r="K81" s="29">
        <v>1</v>
      </c>
      <c r="L81" s="29">
        <v>1</v>
      </c>
      <c r="M81" s="29" t="s">
        <v>355</v>
      </c>
      <c r="N81" s="29" t="s">
        <v>355</v>
      </c>
      <c r="O81" s="29" t="s">
        <v>355</v>
      </c>
      <c r="P81" s="29" t="s">
        <v>355</v>
      </c>
      <c r="Q81" s="29" t="s">
        <v>355</v>
      </c>
      <c r="R81" s="29" t="s">
        <v>355</v>
      </c>
      <c r="S81" s="82">
        <v>0</v>
      </c>
      <c r="T81" s="28"/>
      <c r="U81" s="83" t="s">
        <v>355</v>
      </c>
      <c r="V81" s="83" t="s">
        <v>355</v>
      </c>
      <c r="W81" s="83" t="s">
        <v>355</v>
      </c>
      <c r="X81" s="83" t="s">
        <v>355</v>
      </c>
      <c r="Y81" s="83" t="s">
        <v>355</v>
      </c>
      <c r="Z81" s="83" t="s">
        <v>355</v>
      </c>
      <c r="AA81" s="84">
        <v>0</v>
      </c>
      <c r="AB81" s="82" t="s">
        <v>355</v>
      </c>
      <c r="AC81" s="28" t="s">
        <v>1650</v>
      </c>
      <c r="AD81" s="28" t="s">
        <v>123</v>
      </c>
      <c r="AE81" s="28" t="s">
        <v>1532</v>
      </c>
      <c r="AF81" s="28" t="s">
        <v>1675</v>
      </c>
      <c r="AG81" s="28" t="s">
        <v>39</v>
      </c>
      <c r="AH81" s="28" t="s">
        <v>40</v>
      </c>
      <c r="AI81" s="28"/>
      <c r="AJ81" s="28"/>
      <c r="AK81" s="28"/>
      <c r="AL81" s="29"/>
      <c r="AM81" s="29"/>
      <c r="AN81" s="28"/>
      <c r="AO81" s="28"/>
      <c r="AP81" s="28"/>
      <c r="AQ81" s="28"/>
      <c r="AS81" s="30"/>
      <c r="AT81" s="30"/>
    </row>
    <row r="82" spans="1:46" ht="31.5" x14ac:dyDescent="0.4">
      <c r="A82" s="41"/>
      <c r="B82" s="35">
        <v>4</v>
      </c>
      <c r="C82" s="35">
        <v>78</v>
      </c>
      <c r="D82" s="35">
        <v>1725</v>
      </c>
      <c r="E82" s="55" t="s">
        <v>1413</v>
      </c>
      <c r="F82" s="29" t="s">
        <v>1269</v>
      </c>
      <c r="G82" s="29" t="s">
        <v>212</v>
      </c>
      <c r="H82" s="28" t="s">
        <v>1554</v>
      </c>
      <c r="I82" s="28" t="s">
        <v>374</v>
      </c>
      <c r="J82" s="29">
        <v>0</v>
      </c>
      <c r="K82" s="29">
        <v>0</v>
      </c>
      <c r="L82" s="29">
        <v>1</v>
      </c>
      <c r="M82" s="29" t="s">
        <v>355</v>
      </c>
      <c r="N82" s="29" t="s">
        <v>355</v>
      </c>
      <c r="O82" s="29" t="s">
        <v>355</v>
      </c>
      <c r="P82" s="29" t="s">
        <v>355</v>
      </c>
      <c r="Q82" s="29" t="s">
        <v>355</v>
      </c>
      <c r="R82" s="29" t="s">
        <v>355</v>
      </c>
      <c r="S82" s="82">
        <v>0</v>
      </c>
      <c r="T82" s="28"/>
      <c r="U82" s="83" t="s">
        <v>355</v>
      </c>
      <c r="V82" s="83" t="s">
        <v>355</v>
      </c>
      <c r="W82" s="83" t="s">
        <v>355</v>
      </c>
      <c r="X82" s="83" t="s">
        <v>355</v>
      </c>
      <c r="Y82" s="83" t="s">
        <v>355</v>
      </c>
      <c r="Z82" s="83" t="s">
        <v>355</v>
      </c>
      <c r="AA82" s="84">
        <v>0</v>
      </c>
      <c r="AB82" s="82" t="s">
        <v>355</v>
      </c>
      <c r="AC82" s="28" t="s">
        <v>1650</v>
      </c>
      <c r="AD82" s="28" t="s">
        <v>136</v>
      </c>
      <c r="AE82" s="28" t="s">
        <v>1531</v>
      </c>
      <c r="AF82" s="28" t="s">
        <v>1674</v>
      </c>
      <c r="AG82" s="28" t="s">
        <v>2</v>
      </c>
      <c r="AH82" s="28" t="s">
        <v>4</v>
      </c>
      <c r="AI82" s="28" t="s">
        <v>5</v>
      </c>
      <c r="AJ82" s="28" t="s">
        <v>52</v>
      </c>
      <c r="AK82" s="28" t="s">
        <v>4</v>
      </c>
      <c r="AL82" s="29"/>
      <c r="AM82" s="29" t="s">
        <v>282</v>
      </c>
      <c r="AN82" s="28" t="s">
        <v>1280</v>
      </c>
      <c r="AO82" s="53" t="s">
        <v>1445</v>
      </c>
      <c r="AP82" s="28"/>
      <c r="AQ82" s="28"/>
      <c r="AS82" s="30"/>
      <c r="AT82" s="30"/>
    </row>
    <row r="83" spans="1:46" x14ac:dyDescent="0.4">
      <c r="A83" s="41"/>
      <c r="B83" s="35">
        <v>4</v>
      </c>
      <c r="C83" s="35">
        <v>79</v>
      </c>
      <c r="D83" s="35">
        <v>1730</v>
      </c>
      <c r="E83" s="55" t="s">
        <v>1413</v>
      </c>
      <c r="F83" s="29" t="s">
        <v>1269</v>
      </c>
      <c r="G83" s="29" t="s">
        <v>214</v>
      </c>
      <c r="H83" s="28" t="s">
        <v>213</v>
      </c>
      <c r="I83" s="28" t="s">
        <v>387</v>
      </c>
      <c r="J83" s="29">
        <v>0</v>
      </c>
      <c r="K83" s="29">
        <v>0</v>
      </c>
      <c r="L83" s="29">
        <v>1</v>
      </c>
      <c r="M83" s="29" t="s">
        <v>355</v>
      </c>
      <c r="N83" s="29" t="s">
        <v>355</v>
      </c>
      <c r="O83" s="29" t="s">
        <v>355</v>
      </c>
      <c r="P83" s="29" t="s">
        <v>355</v>
      </c>
      <c r="Q83" s="29" t="s">
        <v>355</v>
      </c>
      <c r="R83" s="29" t="s">
        <v>355</v>
      </c>
      <c r="S83" s="82">
        <v>0</v>
      </c>
      <c r="T83" s="28"/>
      <c r="U83" s="83" t="s">
        <v>355</v>
      </c>
      <c r="V83" s="83" t="s">
        <v>355</v>
      </c>
      <c r="W83" s="83" t="s">
        <v>355</v>
      </c>
      <c r="X83" s="83" t="s">
        <v>355</v>
      </c>
      <c r="Y83" s="83" t="s">
        <v>355</v>
      </c>
      <c r="Z83" s="83" t="s">
        <v>355</v>
      </c>
      <c r="AA83" s="84">
        <v>0</v>
      </c>
      <c r="AB83" s="82" t="s">
        <v>355</v>
      </c>
      <c r="AC83" s="28" t="s">
        <v>1650</v>
      </c>
      <c r="AD83" s="28" t="s">
        <v>136</v>
      </c>
      <c r="AE83" s="28" t="s">
        <v>1532</v>
      </c>
      <c r="AF83" s="28" t="s">
        <v>1675</v>
      </c>
      <c r="AG83" s="28" t="s">
        <v>39</v>
      </c>
      <c r="AH83" s="28" t="s">
        <v>40</v>
      </c>
      <c r="AI83" s="28"/>
      <c r="AJ83" s="28"/>
      <c r="AK83" s="28"/>
      <c r="AL83" s="29"/>
      <c r="AM83" s="29"/>
      <c r="AN83" s="28"/>
      <c r="AO83" s="28"/>
      <c r="AP83" s="28"/>
      <c r="AQ83" s="28"/>
      <c r="AS83" s="30"/>
      <c r="AT83" s="30"/>
    </row>
    <row r="84" spans="1:46" x14ac:dyDescent="0.4">
      <c r="A84" s="41" t="s">
        <v>1530</v>
      </c>
      <c r="B84" s="35">
        <v>4</v>
      </c>
      <c r="C84" s="35">
        <v>80</v>
      </c>
      <c r="D84" s="35">
        <v>970</v>
      </c>
      <c r="E84" s="55" t="s">
        <v>1413</v>
      </c>
      <c r="F84" s="29" t="s">
        <v>1466</v>
      </c>
      <c r="G84" s="29" t="s">
        <v>340</v>
      </c>
      <c r="H84" s="28" t="s">
        <v>1555</v>
      </c>
      <c r="I84" s="28" t="s">
        <v>387</v>
      </c>
      <c r="J84" s="29">
        <v>1</v>
      </c>
      <c r="K84" s="29">
        <v>1</v>
      </c>
      <c r="L84" s="29">
        <v>1</v>
      </c>
      <c r="M84" s="29" t="s">
        <v>355</v>
      </c>
      <c r="N84" s="29" t="s">
        <v>355</v>
      </c>
      <c r="O84" s="29" t="s">
        <v>355</v>
      </c>
      <c r="P84" s="29" t="s">
        <v>355</v>
      </c>
      <c r="Q84" s="29" t="s">
        <v>355</v>
      </c>
      <c r="R84" s="29" t="s">
        <v>355</v>
      </c>
      <c r="S84" s="82">
        <v>0</v>
      </c>
      <c r="T84" s="28"/>
      <c r="U84" s="83" t="s">
        <v>355</v>
      </c>
      <c r="V84" s="83" t="s">
        <v>355</v>
      </c>
      <c r="W84" s="83" t="s">
        <v>355</v>
      </c>
      <c r="X84" s="83" t="s">
        <v>355</v>
      </c>
      <c r="Y84" s="83" t="s">
        <v>355</v>
      </c>
      <c r="Z84" s="83" t="s">
        <v>355</v>
      </c>
      <c r="AA84" s="84">
        <v>0</v>
      </c>
      <c r="AB84" s="82" t="s">
        <v>355</v>
      </c>
      <c r="AC84" s="28" t="s">
        <v>1651</v>
      </c>
      <c r="AD84" s="28" t="s">
        <v>123</v>
      </c>
      <c r="AE84" s="28" t="s">
        <v>1531</v>
      </c>
      <c r="AF84" s="28" t="s">
        <v>1674</v>
      </c>
      <c r="AG84" s="28" t="s">
        <v>2</v>
      </c>
      <c r="AH84" s="28">
        <v>1</v>
      </c>
      <c r="AI84" s="28" t="s">
        <v>5</v>
      </c>
      <c r="AJ84" s="28">
        <v>1</v>
      </c>
      <c r="AK84" s="28">
        <v>3</v>
      </c>
      <c r="AL84" s="29"/>
      <c r="AM84" s="28"/>
      <c r="AN84" s="28" t="s">
        <v>557</v>
      </c>
      <c r="AO84" s="28" t="s">
        <v>1558</v>
      </c>
      <c r="AP84" s="28"/>
      <c r="AQ84" s="28"/>
      <c r="AS84" s="30"/>
      <c r="AT84" s="30"/>
    </row>
    <row r="85" spans="1:46" x14ac:dyDescent="0.4">
      <c r="A85" s="41" t="s">
        <v>1530</v>
      </c>
      <c r="B85" s="35">
        <v>4</v>
      </c>
      <c r="C85" s="35">
        <v>81</v>
      </c>
      <c r="D85" s="35">
        <v>980</v>
      </c>
      <c r="E85" s="55" t="s">
        <v>1413</v>
      </c>
      <c r="F85" s="29" t="s">
        <v>1466</v>
      </c>
      <c r="G85" s="29" t="s">
        <v>341</v>
      </c>
      <c r="H85" s="28" t="s">
        <v>314</v>
      </c>
      <c r="I85" s="28" t="s">
        <v>387</v>
      </c>
      <c r="J85" s="29">
        <v>1</v>
      </c>
      <c r="K85" s="29">
        <v>1</v>
      </c>
      <c r="L85" s="29">
        <v>1</v>
      </c>
      <c r="M85" s="29" t="s">
        <v>355</v>
      </c>
      <c r="N85" s="29" t="s">
        <v>355</v>
      </c>
      <c r="O85" s="29" t="s">
        <v>355</v>
      </c>
      <c r="P85" s="29" t="s">
        <v>355</v>
      </c>
      <c r="Q85" s="29" t="s">
        <v>355</v>
      </c>
      <c r="R85" s="29" t="s">
        <v>355</v>
      </c>
      <c r="S85" s="82">
        <v>0</v>
      </c>
      <c r="T85" s="28"/>
      <c r="U85" s="83" t="s">
        <v>355</v>
      </c>
      <c r="V85" s="83" t="s">
        <v>355</v>
      </c>
      <c r="W85" s="83" t="s">
        <v>355</v>
      </c>
      <c r="X85" s="83" t="s">
        <v>355</v>
      </c>
      <c r="Y85" s="83" t="s">
        <v>355</v>
      </c>
      <c r="Z85" s="83" t="s">
        <v>355</v>
      </c>
      <c r="AA85" s="84">
        <v>0</v>
      </c>
      <c r="AB85" s="82" t="s">
        <v>355</v>
      </c>
      <c r="AC85" s="28" t="s">
        <v>1651</v>
      </c>
      <c r="AD85" s="28" t="s">
        <v>123</v>
      </c>
      <c r="AE85" s="28" t="s">
        <v>1532</v>
      </c>
      <c r="AF85" s="28" t="s">
        <v>1675</v>
      </c>
      <c r="AG85" s="28" t="s">
        <v>39</v>
      </c>
      <c r="AH85" s="28">
        <v>128</v>
      </c>
      <c r="AI85" s="28"/>
      <c r="AJ85" s="28"/>
      <c r="AK85" s="28"/>
      <c r="AL85" s="29"/>
      <c r="AM85" s="28"/>
      <c r="AN85" s="28"/>
      <c r="AO85" s="28"/>
      <c r="AP85" s="28"/>
      <c r="AQ85" s="28"/>
      <c r="AS85" s="30"/>
      <c r="AT85" s="30"/>
    </row>
    <row r="86" spans="1:46" x14ac:dyDescent="0.4">
      <c r="A86" s="41" t="s">
        <v>1530</v>
      </c>
      <c r="B86" s="35">
        <v>4</v>
      </c>
      <c r="C86" s="35">
        <v>82</v>
      </c>
      <c r="D86" s="35">
        <v>990</v>
      </c>
      <c r="E86" s="55" t="s">
        <v>1413</v>
      </c>
      <c r="F86" s="29" t="s">
        <v>1466</v>
      </c>
      <c r="G86" s="29" t="s">
        <v>342</v>
      </c>
      <c r="H86" s="28" t="s">
        <v>315</v>
      </c>
      <c r="I86" s="28" t="s">
        <v>387</v>
      </c>
      <c r="J86" s="29">
        <v>1</v>
      </c>
      <c r="K86" s="29">
        <v>1</v>
      </c>
      <c r="L86" s="29">
        <v>1</v>
      </c>
      <c r="M86" s="29" t="s">
        <v>355</v>
      </c>
      <c r="N86" s="29" t="s">
        <v>355</v>
      </c>
      <c r="O86" s="29" t="s">
        <v>355</v>
      </c>
      <c r="P86" s="29" t="s">
        <v>355</v>
      </c>
      <c r="Q86" s="29" t="s">
        <v>355</v>
      </c>
      <c r="R86" s="29" t="s">
        <v>355</v>
      </c>
      <c r="S86" s="82">
        <v>0</v>
      </c>
      <c r="T86" s="28"/>
      <c r="U86" s="83" t="s">
        <v>355</v>
      </c>
      <c r="V86" s="83" t="s">
        <v>355</v>
      </c>
      <c r="W86" s="83" t="s">
        <v>355</v>
      </c>
      <c r="X86" s="83" t="s">
        <v>355</v>
      </c>
      <c r="Y86" s="83" t="s">
        <v>355</v>
      </c>
      <c r="Z86" s="83" t="s">
        <v>355</v>
      </c>
      <c r="AA86" s="84">
        <v>0</v>
      </c>
      <c r="AB86" s="82" t="s">
        <v>355</v>
      </c>
      <c r="AC86" s="28" t="s">
        <v>1651</v>
      </c>
      <c r="AD86" s="28" t="s">
        <v>123</v>
      </c>
      <c r="AE86" s="28" t="s">
        <v>1622</v>
      </c>
      <c r="AF86" s="28" t="s">
        <v>1</v>
      </c>
      <c r="AG86" s="28" t="s">
        <v>1384</v>
      </c>
      <c r="AH86" s="28">
        <v>8</v>
      </c>
      <c r="AI86" s="28"/>
      <c r="AJ86" s="28"/>
      <c r="AK86" s="28"/>
      <c r="AL86" s="29"/>
      <c r="AM86" s="28"/>
      <c r="AN86" s="28"/>
      <c r="AO86" s="28"/>
      <c r="AP86" s="28"/>
      <c r="AQ86" s="28"/>
      <c r="AS86" s="30"/>
      <c r="AT86" s="30"/>
    </row>
    <row r="87" spans="1:46" x14ac:dyDescent="0.4">
      <c r="A87" s="41" t="s">
        <v>1530</v>
      </c>
      <c r="B87" s="35">
        <v>4</v>
      </c>
      <c r="C87" s="35">
        <v>83</v>
      </c>
      <c r="D87" s="35">
        <v>1000</v>
      </c>
      <c r="E87" s="55" t="s">
        <v>1413</v>
      </c>
      <c r="F87" s="29" t="s">
        <v>1466</v>
      </c>
      <c r="G87" s="29" t="s">
        <v>343</v>
      </c>
      <c r="H87" s="28" t="s">
        <v>316</v>
      </c>
      <c r="I87" s="28" t="s">
        <v>387</v>
      </c>
      <c r="J87" s="29">
        <v>1</v>
      </c>
      <c r="K87" s="29">
        <v>1</v>
      </c>
      <c r="L87" s="29">
        <v>1</v>
      </c>
      <c r="M87" s="29" t="s">
        <v>355</v>
      </c>
      <c r="N87" s="29" t="s">
        <v>355</v>
      </c>
      <c r="O87" s="29" t="s">
        <v>355</v>
      </c>
      <c r="P87" s="29" t="s">
        <v>355</v>
      </c>
      <c r="Q87" s="29" t="s">
        <v>355</v>
      </c>
      <c r="R87" s="29" t="s">
        <v>355</v>
      </c>
      <c r="S87" s="82">
        <v>0</v>
      </c>
      <c r="T87" s="28"/>
      <c r="U87" s="83" t="s">
        <v>355</v>
      </c>
      <c r="V87" s="83" t="s">
        <v>355</v>
      </c>
      <c r="W87" s="83" t="s">
        <v>355</v>
      </c>
      <c r="X87" s="83" t="s">
        <v>355</v>
      </c>
      <c r="Y87" s="83" t="s">
        <v>355</v>
      </c>
      <c r="Z87" s="83" t="s">
        <v>355</v>
      </c>
      <c r="AA87" s="84">
        <v>0</v>
      </c>
      <c r="AB87" s="82" t="s">
        <v>355</v>
      </c>
      <c r="AC87" s="28" t="s">
        <v>1651</v>
      </c>
      <c r="AD87" s="28" t="s">
        <v>123</v>
      </c>
      <c r="AE87" s="28" t="s">
        <v>1532</v>
      </c>
      <c r="AF87" s="28" t="s">
        <v>1675</v>
      </c>
      <c r="AG87" s="28" t="s">
        <v>39</v>
      </c>
      <c r="AH87" s="28">
        <v>32</v>
      </c>
      <c r="AI87" s="28"/>
      <c r="AJ87" s="28"/>
      <c r="AK87" s="28"/>
      <c r="AL87" s="29"/>
      <c r="AM87" s="28"/>
      <c r="AN87" s="28"/>
      <c r="AO87" s="28"/>
      <c r="AP87" s="28"/>
      <c r="AQ87" s="28"/>
      <c r="AS87" s="30"/>
      <c r="AT87" s="30"/>
    </row>
    <row r="88" spans="1:46" x14ac:dyDescent="0.4">
      <c r="A88" s="41" t="s">
        <v>1530</v>
      </c>
      <c r="B88" s="35">
        <v>4</v>
      </c>
      <c r="C88" s="35">
        <v>84</v>
      </c>
      <c r="D88" s="35">
        <v>1020</v>
      </c>
      <c r="E88" s="55" t="s">
        <v>1413</v>
      </c>
      <c r="F88" s="29" t="s">
        <v>1467</v>
      </c>
      <c r="G88" s="29" t="s">
        <v>345</v>
      </c>
      <c r="H88" s="28" t="s">
        <v>1557</v>
      </c>
      <c r="I88" s="28" t="s">
        <v>387</v>
      </c>
      <c r="J88" s="29">
        <v>1</v>
      </c>
      <c r="K88" s="29">
        <v>1</v>
      </c>
      <c r="L88" s="29">
        <v>1</v>
      </c>
      <c r="M88" s="29" t="s">
        <v>355</v>
      </c>
      <c r="N88" s="29" t="s">
        <v>355</v>
      </c>
      <c r="O88" s="29" t="s">
        <v>355</v>
      </c>
      <c r="P88" s="29" t="s">
        <v>355</v>
      </c>
      <c r="Q88" s="29" t="s">
        <v>355</v>
      </c>
      <c r="R88" s="29" t="s">
        <v>355</v>
      </c>
      <c r="S88" s="82">
        <v>0</v>
      </c>
      <c r="T88" s="28"/>
      <c r="U88" s="83" t="s">
        <v>355</v>
      </c>
      <c r="V88" s="83" t="s">
        <v>355</v>
      </c>
      <c r="W88" s="83" t="s">
        <v>355</v>
      </c>
      <c r="X88" s="83" t="s">
        <v>355</v>
      </c>
      <c r="Y88" s="83" t="s">
        <v>355</v>
      </c>
      <c r="Z88" s="83" t="s">
        <v>355</v>
      </c>
      <c r="AA88" s="84">
        <v>0</v>
      </c>
      <c r="AB88" s="82" t="s">
        <v>355</v>
      </c>
      <c r="AC88" s="28" t="s">
        <v>1652</v>
      </c>
      <c r="AD88" s="28" t="s">
        <v>123</v>
      </c>
      <c r="AE88" s="28" t="s">
        <v>1531</v>
      </c>
      <c r="AF88" s="28" t="s">
        <v>1674</v>
      </c>
      <c r="AG88" s="28" t="s">
        <v>2</v>
      </c>
      <c r="AH88" s="28">
        <v>1</v>
      </c>
      <c r="AI88" s="28" t="s">
        <v>5</v>
      </c>
      <c r="AJ88" s="28">
        <v>1</v>
      </c>
      <c r="AK88" s="28">
        <v>3</v>
      </c>
      <c r="AL88" s="29"/>
      <c r="AM88" s="28"/>
      <c r="AN88" s="28" t="s">
        <v>557</v>
      </c>
      <c r="AO88" s="28" t="s">
        <v>1558</v>
      </c>
      <c r="AP88" s="28"/>
      <c r="AQ88" s="28"/>
      <c r="AS88" s="30"/>
      <c r="AT88" s="30"/>
    </row>
    <row r="89" spans="1:46" x14ac:dyDescent="0.4">
      <c r="A89" s="41" t="s">
        <v>1530</v>
      </c>
      <c r="B89" s="35">
        <v>4</v>
      </c>
      <c r="C89" s="35">
        <v>85</v>
      </c>
      <c r="D89" s="35">
        <v>1030</v>
      </c>
      <c r="E89" s="55" t="s">
        <v>1413</v>
      </c>
      <c r="F89" s="29" t="s">
        <v>1467</v>
      </c>
      <c r="G89" s="29" t="s">
        <v>346</v>
      </c>
      <c r="H89" s="28" t="s">
        <v>319</v>
      </c>
      <c r="I89" s="28" t="s">
        <v>387</v>
      </c>
      <c r="J89" s="29">
        <v>1</v>
      </c>
      <c r="K89" s="29">
        <v>1</v>
      </c>
      <c r="L89" s="29">
        <v>1</v>
      </c>
      <c r="M89" s="29" t="s">
        <v>355</v>
      </c>
      <c r="N89" s="29" t="s">
        <v>355</v>
      </c>
      <c r="O89" s="29" t="s">
        <v>355</v>
      </c>
      <c r="P89" s="29" t="s">
        <v>355</v>
      </c>
      <c r="Q89" s="29" t="s">
        <v>355</v>
      </c>
      <c r="R89" s="29" t="s">
        <v>355</v>
      </c>
      <c r="S89" s="82">
        <v>0</v>
      </c>
      <c r="T89" s="28"/>
      <c r="U89" s="83" t="s">
        <v>355</v>
      </c>
      <c r="V89" s="83" t="s">
        <v>355</v>
      </c>
      <c r="W89" s="83" t="s">
        <v>355</v>
      </c>
      <c r="X89" s="83" t="s">
        <v>355</v>
      </c>
      <c r="Y89" s="83" t="s">
        <v>355</v>
      </c>
      <c r="Z89" s="83" t="s">
        <v>355</v>
      </c>
      <c r="AA89" s="84">
        <v>0</v>
      </c>
      <c r="AB89" s="82" t="s">
        <v>355</v>
      </c>
      <c r="AC89" s="28" t="s">
        <v>1652</v>
      </c>
      <c r="AD89" s="52" t="s">
        <v>123</v>
      </c>
      <c r="AE89" s="28" t="s">
        <v>1532</v>
      </c>
      <c r="AF89" s="28" t="s">
        <v>1675</v>
      </c>
      <c r="AG89" s="28" t="s">
        <v>39</v>
      </c>
      <c r="AH89" s="28">
        <v>128</v>
      </c>
      <c r="AI89" s="28"/>
      <c r="AJ89" s="28"/>
      <c r="AK89" s="28"/>
      <c r="AL89" s="29"/>
      <c r="AM89" s="28"/>
      <c r="AN89" s="28"/>
      <c r="AO89" s="28"/>
      <c r="AP89" s="28"/>
      <c r="AQ89" s="28"/>
      <c r="AR89" s="41"/>
      <c r="AS89" s="41"/>
      <c r="AT89" s="41"/>
    </row>
    <row r="90" spans="1:46" x14ac:dyDescent="0.4">
      <c r="A90" s="41" t="s">
        <v>1530</v>
      </c>
      <c r="B90" s="35">
        <v>4</v>
      </c>
      <c r="C90" s="35">
        <v>86</v>
      </c>
      <c r="D90" s="35">
        <v>1040</v>
      </c>
      <c r="E90" s="55" t="s">
        <v>1413</v>
      </c>
      <c r="F90" s="29" t="s">
        <v>1467</v>
      </c>
      <c r="G90" s="29" t="s">
        <v>347</v>
      </c>
      <c r="H90" s="28" t="s">
        <v>320</v>
      </c>
      <c r="I90" s="28" t="s">
        <v>387</v>
      </c>
      <c r="J90" s="29">
        <v>1</v>
      </c>
      <c r="K90" s="29">
        <v>1</v>
      </c>
      <c r="L90" s="29">
        <v>1</v>
      </c>
      <c r="M90" s="29" t="s">
        <v>355</v>
      </c>
      <c r="N90" s="29" t="s">
        <v>355</v>
      </c>
      <c r="O90" s="29" t="s">
        <v>355</v>
      </c>
      <c r="P90" s="29" t="s">
        <v>355</v>
      </c>
      <c r="Q90" s="29" t="s">
        <v>355</v>
      </c>
      <c r="R90" s="29" t="s">
        <v>355</v>
      </c>
      <c r="S90" s="82">
        <v>0</v>
      </c>
      <c r="T90" s="28"/>
      <c r="U90" s="83" t="s">
        <v>355</v>
      </c>
      <c r="V90" s="83" t="s">
        <v>355</v>
      </c>
      <c r="W90" s="83" t="s">
        <v>355</v>
      </c>
      <c r="X90" s="83" t="s">
        <v>355</v>
      </c>
      <c r="Y90" s="83" t="s">
        <v>355</v>
      </c>
      <c r="Z90" s="83" t="s">
        <v>355</v>
      </c>
      <c r="AA90" s="84">
        <v>0</v>
      </c>
      <c r="AB90" s="82" t="s">
        <v>355</v>
      </c>
      <c r="AC90" s="28" t="s">
        <v>1652</v>
      </c>
      <c r="AD90" s="28" t="s">
        <v>123</v>
      </c>
      <c r="AE90" s="28" t="s">
        <v>1534</v>
      </c>
      <c r="AF90" s="28" t="s">
        <v>1</v>
      </c>
      <c r="AG90" s="28" t="s">
        <v>1384</v>
      </c>
      <c r="AH90" s="28">
        <v>8</v>
      </c>
      <c r="AI90" s="28"/>
      <c r="AJ90" s="28"/>
      <c r="AK90" s="28"/>
      <c r="AL90" s="29"/>
      <c r="AM90" s="28"/>
      <c r="AN90" s="28"/>
      <c r="AO90" s="28"/>
      <c r="AP90" s="28"/>
      <c r="AQ90" s="28"/>
      <c r="AS90" s="30"/>
      <c r="AT90" s="30"/>
    </row>
    <row r="91" spans="1:46" x14ac:dyDescent="0.4">
      <c r="A91" s="41" t="s">
        <v>1530</v>
      </c>
      <c r="B91" s="35">
        <v>4</v>
      </c>
      <c r="C91" s="35">
        <v>87</v>
      </c>
      <c r="D91" s="35">
        <v>1050</v>
      </c>
      <c r="E91" s="55" t="s">
        <v>1413</v>
      </c>
      <c r="F91" s="29" t="s">
        <v>1467</v>
      </c>
      <c r="G91" s="29" t="s">
        <v>348</v>
      </c>
      <c r="H91" s="28" t="s">
        <v>321</v>
      </c>
      <c r="I91" s="28" t="s">
        <v>387</v>
      </c>
      <c r="J91" s="29">
        <v>1</v>
      </c>
      <c r="K91" s="29">
        <v>1</v>
      </c>
      <c r="L91" s="29">
        <v>1</v>
      </c>
      <c r="M91" s="29" t="s">
        <v>355</v>
      </c>
      <c r="N91" s="29" t="s">
        <v>355</v>
      </c>
      <c r="O91" s="29" t="s">
        <v>355</v>
      </c>
      <c r="P91" s="29" t="s">
        <v>355</v>
      </c>
      <c r="Q91" s="29" t="s">
        <v>355</v>
      </c>
      <c r="R91" s="29" t="s">
        <v>355</v>
      </c>
      <c r="S91" s="82">
        <v>0</v>
      </c>
      <c r="T91" s="28"/>
      <c r="U91" s="83" t="s">
        <v>355</v>
      </c>
      <c r="V91" s="83" t="s">
        <v>355</v>
      </c>
      <c r="W91" s="83" t="s">
        <v>355</v>
      </c>
      <c r="X91" s="83" t="s">
        <v>355</v>
      </c>
      <c r="Y91" s="83" t="s">
        <v>355</v>
      </c>
      <c r="Z91" s="83" t="s">
        <v>355</v>
      </c>
      <c r="AA91" s="84">
        <v>0</v>
      </c>
      <c r="AB91" s="82" t="s">
        <v>355</v>
      </c>
      <c r="AC91" s="28" t="s">
        <v>1652</v>
      </c>
      <c r="AD91" s="28" t="s">
        <v>123</v>
      </c>
      <c r="AE91" s="28" t="s">
        <v>1532</v>
      </c>
      <c r="AF91" s="28" t="s">
        <v>1675</v>
      </c>
      <c r="AG91" s="28" t="s">
        <v>39</v>
      </c>
      <c r="AH91" s="28">
        <v>32</v>
      </c>
      <c r="AI91" s="28"/>
      <c r="AJ91" s="28"/>
      <c r="AK91" s="28"/>
      <c r="AL91" s="29"/>
      <c r="AM91" s="28"/>
      <c r="AN91" s="28"/>
      <c r="AO91" s="28"/>
      <c r="AP91" s="28"/>
      <c r="AQ91" s="28"/>
      <c r="AS91" s="30"/>
      <c r="AT91" s="30"/>
    </row>
    <row r="92" spans="1:46" x14ac:dyDescent="0.4">
      <c r="A92" s="41" t="s">
        <v>1530</v>
      </c>
      <c r="B92" s="35">
        <v>4</v>
      </c>
      <c r="C92" s="35">
        <v>88</v>
      </c>
      <c r="D92" s="35">
        <v>1060</v>
      </c>
      <c r="E92" s="55" t="s">
        <v>1413</v>
      </c>
      <c r="F92" s="29" t="s">
        <v>1468</v>
      </c>
      <c r="G92" s="29" t="s">
        <v>349</v>
      </c>
      <c r="H92" s="28" t="s">
        <v>1559</v>
      </c>
      <c r="I92" s="28" t="s">
        <v>387</v>
      </c>
      <c r="J92" s="29">
        <v>1</v>
      </c>
      <c r="K92" s="29">
        <v>1</v>
      </c>
      <c r="L92" s="29">
        <v>1</v>
      </c>
      <c r="M92" s="29" t="s">
        <v>355</v>
      </c>
      <c r="N92" s="29" t="s">
        <v>355</v>
      </c>
      <c r="O92" s="29" t="s">
        <v>355</v>
      </c>
      <c r="P92" s="29" t="s">
        <v>355</v>
      </c>
      <c r="Q92" s="29" t="s">
        <v>355</v>
      </c>
      <c r="R92" s="29" t="s">
        <v>355</v>
      </c>
      <c r="S92" s="82">
        <v>0</v>
      </c>
      <c r="T92" s="28"/>
      <c r="U92" s="83" t="s">
        <v>355</v>
      </c>
      <c r="V92" s="83" t="s">
        <v>355</v>
      </c>
      <c r="W92" s="83" t="s">
        <v>355</v>
      </c>
      <c r="X92" s="83" t="s">
        <v>355</v>
      </c>
      <c r="Y92" s="83" t="s">
        <v>355</v>
      </c>
      <c r="Z92" s="83" t="s">
        <v>355</v>
      </c>
      <c r="AA92" s="84">
        <v>0</v>
      </c>
      <c r="AB92" s="82" t="s">
        <v>355</v>
      </c>
      <c r="AC92" s="69" t="s">
        <v>645</v>
      </c>
      <c r="AD92" s="69" t="s">
        <v>123</v>
      </c>
      <c r="AE92" s="28" t="s">
        <v>1531</v>
      </c>
      <c r="AF92" s="28" t="s">
        <v>1674</v>
      </c>
      <c r="AG92" s="28" t="s">
        <v>2</v>
      </c>
      <c r="AH92" s="28">
        <v>1</v>
      </c>
      <c r="AI92" s="28" t="s">
        <v>5</v>
      </c>
      <c r="AJ92" s="28">
        <v>1</v>
      </c>
      <c r="AK92" s="28">
        <v>2</v>
      </c>
      <c r="AL92" s="29"/>
      <c r="AM92" s="28"/>
      <c r="AN92" s="28" t="s">
        <v>557</v>
      </c>
      <c r="AO92" s="28" t="s">
        <v>553</v>
      </c>
      <c r="AP92" s="28"/>
      <c r="AQ92" s="28"/>
      <c r="AS92" s="30"/>
      <c r="AT92" s="30"/>
    </row>
    <row r="93" spans="1:46" x14ac:dyDescent="0.4">
      <c r="A93" s="41" t="s">
        <v>1530</v>
      </c>
      <c r="B93" s="35">
        <v>4</v>
      </c>
      <c r="C93" s="35">
        <v>89</v>
      </c>
      <c r="D93" s="35">
        <v>1070</v>
      </c>
      <c r="E93" s="55" t="s">
        <v>1413</v>
      </c>
      <c r="F93" s="29" t="s">
        <v>1468</v>
      </c>
      <c r="G93" s="29" t="s">
        <v>350</v>
      </c>
      <c r="H93" s="28" t="s">
        <v>323</v>
      </c>
      <c r="I93" s="28" t="s">
        <v>387</v>
      </c>
      <c r="J93" s="29">
        <v>1</v>
      </c>
      <c r="K93" s="29">
        <v>1</v>
      </c>
      <c r="L93" s="29">
        <v>1</v>
      </c>
      <c r="M93" s="29" t="s">
        <v>355</v>
      </c>
      <c r="N93" s="29" t="s">
        <v>355</v>
      </c>
      <c r="O93" s="29" t="s">
        <v>355</v>
      </c>
      <c r="P93" s="29" t="s">
        <v>355</v>
      </c>
      <c r="Q93" s="29" t="s">
        <v>355</v>
      </c>
      <c r="R93" s="29" t="s">
        <v>355</v>
      </c>
      <c r="S93" s="82">
        <v>0</v>
      </c>
      <c r="T93" s="28"/>
      <c r="U93" s="83" t="s">
        <v>355</v>
      </c>
      <c r="V93" s="83" t="s">
        <v>355</v>
      </c>
      <c r="W93" s="83" t="s">
        <v>355</v>
      </c>
      <c r="X93" s="83" t="s">
        <v>355</v>
      </c>
      <c r="Y93" s="83" t="s">
        <v>355</v>
      </c>
      <c r="Z93" s="83" t="s">
        <v>355</v>
      </c>
      <c r="AA93" s="84">
        <v>0</v>
      </c>
      <c r="AB93" s="82" t="s">
        <v>355</v>
      </c>
      <c r="AC93" s="69" t="s">
        <v>645</v>
      </c>
      <c r="AD93" s="69" t="s">
        <v>123</v>
      </c>
      <c r="AE93" s="28" t="s">
        <v>1532</v>
      </c>
      <c r="AF93" s="28" t="s">
        <v>1675</v>
      </c>
      <c r="AG93" s="28" t="s">
        <v>39</v>
      </c>
      <c r="AH93" s="28">
        <v>128</v>
      </c>
      <c r="AI93" s="28"/>
      <c r="AJ93" s="28"/>
      <c r="AK93" s="28"/>
      <c r="AL93" s="29"/>
      <c r="AM93" s="28"/>
      <c r="AN93" s="28"/>
      <c r="AO93" s="28"/>
      <c r="AP93" s="28"/>
      <c r="AQ93" s="28"/>
      <c r="AS93" s="30"/>
      <c r="AT93" s="30"/>
    </row>
    <row r="94" spans="1:46" x14ac:dyDescent="0.4">
      <c r="A94" s="41" t="s">
        <v>1530</v>
      </c>
      <c r="B94" s="35">
        <v>4</v>
      </c>
      <c r="C94" s="35">
        <v>90</v>
      </c>
      <c r="D94" s="35">
        <v>1080</v>
      </c>
      <c r="E94" s="55" t="s">
        <v>1413</v>
      </c>
      <c r="F94" s="29" t="s">
        <v>1468</v>
      </c>
      <c r="G94" s="29" t="s">
        <v>351</v>
      </c>
      <c r="H94" s="28" t="s">
        <v>1560</v>
      </c>
      <c r="I94" s="28" t="s">
        <v>387</v>
      </c>
      <c r="J94" s="29">
        <v>1</v>
      </c>
      <c r="K94" s="29">
        <v>1</v>
      </c>
      <c r="L94" s="29">
        <v>1</v>
      </c>
      <c r="M94" s="29" t="s">
        <v>355</v>
      </c>
      <c r="N94" s="29" t="s">
        <v>355</v>
      </c>
      <c r="O94" s="29" t="s">
        <v>355</v>
      </c>
      <c r="P94" s="29" t="s">
        <v>355</v>
      </c>
      <c r="Q94" s="29" t="s">
        <v>355</v>
      </c>
      <c r="R94" s="29" t="s">
        <v>355</v>
      </c>
      <c r="S94" s="82">
        <v>0</v>
      </c>
      <c r="T94" s="28"/>
      <c r="U94" s="83" t="s">
        <v>355</v>
      </c>
      <c r="V94" s="83" t="s">
        <v>355</v>
      </c>
      <c r="W94" s="83" t="s">
        <v>355</v>
      </c>
      <c r="X94" s="83" t="s">
        <v>355</v>
      </c>
      <c r="Y94" s="83" t="s">
        <v>355</v>
      </c>
      <c r="Z94" s="83" t="s">
        <v>355</v>
      </c>
      <c r="AA94" s="84">
        <v>0</v>
      </c>
      <c r="AB94" s="82" t="s">
        <v>355</v>
      </c>
      <c r="AC94" s="28"/>
      <c r="AD94" s="27"/>
      <c r="AE94" s="28" t="s">
        <v>1531</v>
      </c>
      <c r="AF94" s="28" t="s">
        <v>1674</v>
      </c>
      <c r="AG94" s="28" t="s">
        <v>171</v>
      </c>
      <c r="AH94" s="28">
        <v>1</v>
      </c>
      <c r="AI94" s="28" t="s">
        <v>5</v>
      </c>
      <c r="AJ94" s="28">
        <v>1</v>
      </c>
      <c r="AK94" s="28">
        <v>5</v>
      </c>
      <c r="AL94" s="29"/>
      <c r="AM94" s="28"/>
      <c r="AN94" s="28" t="s">
        <v>649</v>
      </c>
      <c r="AO94" s="28" t="s">
        <v>1561</v>
      </c>
      <c r="AP94" s="28"/>
      <c r="AQ94" s="28"/>
      <c r="AR94" s="41"/>
      <c r="AS94" s="41"/>
      <c r="AT94" s="41"/>
    </row>
    <row r="95" spans="1:46" x14ac:dyDescent="0.4">
      <c r="A95" s="41" t="s">
        <v>1530</v>
      </c>
      <c r="B95" s="35">
        <v>4</v>
      </c>
      <c r="C95" s="35">
        <v>91</v>
      </c>
      <c r="D95" s="35">
        <v>1090</v>
      </c>
      <c r="E95" s="55" t="s">
        <v>1413</v>
      </c>
      <c r="F95" s="29" t="s">
        <v>1468</v>
      </c>
      <c r="G95" s="29" t="s">
        <v>352</v>
      </c>
      <c r="H95" s="28" t="s">
        <v>1562</v>
      </c>
      <c r="I95" s="28" t="s">
        <v>387</v>
      </c>
      <c r="J95" s="29">
        <v>1</v>
      </c>
      <c r="K95" s="29">
        <v>1</v>
      </c>
      <c r="L95" s="29">
        <v>1</v>
      </c>
      <c r="M95" s="29" t="s">
        <v>355</v>
      </c>
      <c r="N95" s="29" t="s">
        <v>355</v>
      </c>
      <c r="O95" s="29" t="s">
        <v>355</v>
      </c>
      <c r="P95" s="29" t="s">
        <v>355</v>
      </c>
      <c r="Q95" s="29" t="s">
        <v>355</v>
      </c>
      <c r="R95" s="29" t="s">
        <v>355</v>
      </c>
      <c r="S95" s="82">
        <v>0</v>
      </c>
      <c r="T95" s="28"/>
      <c r="U95" s="83" t="s">
        <v>355</v>
      </c>
      <c r="V95" s="83" t="s">
        <v>355</v>
      </c>
      <c r="W95" s="83" t="s">
        <v>355</v>
      </c>
      <c r="X95" s="83" t="s">
        <v>355</v>
      </c>
      <c r="Y95" s="83" t="s">
        <v>355</v>
      </c>
      <c r="Z95" s="83" t="s">
        <v>355</v>
      </c>
      <c r="AA95" s="84">
        <v>0</v>
      </c>
      <c r="AB95" s="82" t="s">
        <v>355</v>
      </c>
      <c r="AC95" s="28"/>
      <c r="AD95" s="28"/>
      <c r="AE95" s="28" t="s">
        <v>1531</v>
      </c>
      <c r="AF95" s="28" t="s">
        <v>1674</v>
      </c>
      <c r="AG95" s="28" t="s">
        <v>171</v>
      </c>
      <c r="AH95" s="28">
        <v>2</v>
      </c>
      <c r="AI95" s="28" t="s">
        <v>357</v>
      </c>
      <c r="AJ95" s="28">
        <v>1</v>
      </c>
      <c r="AK95" s="28">
        <v>11</v>
      </c>
      <c r="AL95" s="29"/>
      <c r="AM95" s="28"/>
      <c r="AN95" s="28" t="s">
        <v>650</v>
      </c>
      <c r="AO95" s="28" t="s">
        <v>1563</v>
      </c>
      <c r="AP95" s="28"/>
      <c r="AQ95" s="28"/>
      <c r="AS95" s="30"/>
      <c r="AT95" s="30"/>
    </row>
    <row r="96" spans="1:46" x14ac:dyDescent="0.4">
      <c r="A96" s="41" t="s">
        <v>1530</v>
      </c>
      <c r="B96" s="35">
        <v>4</v>
      </c>
      <c r="C96" s="35">
        <v>92</v>
      </c>
      <c r="D96" s="35">
        <v>1100</v>
      </c>
      <c r="E96" s="55" t="s">
        <v>1413</v>
      </c>
      <c r="F96" s="29" t="s">
        <v>353</v>
      </c>
      <c r="G96" s="29" t="s">
        <v>353</v>
      </c>
      <c r="H96" s="28" t="s">
        <v>1564</v>
      </c>
      <c r="I96" s="28" t="s">
        <v>387</v>
      </c>
      <c r="J96" s="29">
        <v>1</v>
      </c>
      <c r="K96" s="29">
        <v>1</v>
      </c>
      <c r="L96" s="29">
        <v>1</v>
      </c>
      <c r="M96" s="29" t="s">
        <v>355</v>
      </c>
      <c r="N96" s="29" t="s">
        <v>355</v>
      </c>
      <c r="O96" s="29" t="s">
        <v>355</v>
      </c>
      <c r="P96" s="29" t="s">
        <v>355</v>
      </c>
      <c r="Q96" s="29" t="s">
        <v>355</v>
      </c>
      <c r="R96" s="29" t="s">
        <v>355</v>
      </c>
      <c r="S96" s="82">
        <v>0</v>
      </c>
      <c r="T96" s="28"/>
      <c r="U96" s="83" t="s">
        <v>355</v>
      </c>
      <c r="V96" s="83" t="s">
        <v>355</v>
      </c>
      <c r="W96" s="83" t="s">
        <v>355</v>
      </c>
      <c r="X96" s="83" t="s">
        <v>355</v>
      </c>
      <c r="Y96" s="83" t="s">
        <v>355</v>
      </c>
      <c r="Z96" s="83" t="s">
        <v>355</v>
      </c>
      <c r="AA96" s="84">
        <v>0</v>
      </c>
      <c r="AB96" s="82" t="s">
        <v>355</v>
      </c>
      <c r="AC96" s="28"/>
      <c r="AD96" s="28"/>
      <c r="AE96" s="28" t="s">
        <v>1531</v>
      </c>
      <c r="AF96" s="28" t="s">
        <v>1674</v>
      </c>
      <c r="AG96" s="28" t="s">
        <v>171</v>
      </c>
      <c r="AH96" s="28">
        <v>1</v>
      </c>
      <c r="AI96" s="28" t="s">
        <v>5</v>
      </c>
      <c r="AJ96" s="28">
        <v>1</v>
      </c>
      <c r="AK96" s="28" t="s">
        <v>1590</v>
      </c>
      <c r="AL96" s="29"/>
      <c r="AM96" s="28"/>
      <c r="AN96" s="28" t="s">
        <v>652</v>
      </c>
      <c r="AO96" s="28" t="s">
        <v>1565</v>
      </c>
      <c r="AP96" s="28"/>
      <c r="AQ96" s="28"/>
      <c r="AS96" s="30"/>
      <c r="AT96" s="30"/>
    </row>
    <row r="97" spans="1:46" x14ac:dyDescent="0.4">
      <c r="A97" s="41" t="s">
        <v>1530</v>
      </c>
      <c r="B97" s="35">
        <v>4</v>
      </c>
      <c r="C97" s="35">
        <v>93</v>
      </c>
      <c r="D97" s="35">
        <v>1540</v>
      </c>
      <c r="E97" s="55" t="s">
        <v>1413</v>
      </c>
      <c r="F97" s="29" t="s">
        <v>1264</v>
      </c>
      <c r="G97" s="29" t="s">
        <v>329</v>
      </c>
      <c r="H97" s="28" t="s">
        <v>302</v>
      </c>
      <c r="I97" s="28" t="s">
        <v>387</v>
      </c>
      <c r="J97" s="29">
        <v>1</v>
      </c>
      <c r="K97" s="29">
        <v>1</v>
      </c>
      <c r="L97" s="29">
        <v>1</v>
      </c>
      <c r="M97" s="29" t="s">
        <v>355</v>
      </c>
      <c r="N97" s="29" t="s">
        <v>355</v>
      </c>
      <c r="O97" s="29" t="s">
        <v>355</v>
      </c>
      <c r="P97" s="29" t="s">
        <v>355</v>
      </c>
      <c r="Q97" s="29" t="s">
        <v>355</v>
      </c>
      <c r="R97" s="29" t="s">
        <v>355</v>
      </c>
      <c r="S97" s="82">
        <v>0</v>
      </c>
      <c r="T97" s="28"/>
      <c r="U97" s="83" t="s">
        <v>355</v>
      </c>
      <c r="V97" s="83" t="s">
        <v>355</v>
      </c>
      <c r="W97" s="83" t="s">
        <v>355</v>
      </c>
      <c r="X97" s="83" t="s">
        <v>355</v>
      </c>
      <c r="Y97" s="83" t="s">
        <v>355</v>
      </c>
      <c r="Z97" s="83" t="s">
        <v>355</v>
      </c>
      <c r="AA97" s="84">
        <v>0</v>
      </c>
      <c r="AB97" s="82" t="s">
        <v>355</v>
      </c>
      <c r="AC97" s="28"/>
      <c r="AD97" s="28"/>
      <c r="AE97" s="28" t="s">
        <v>1533</v>
      </c>
      <c r="AF97" s="28" t="s">
        <v>1676</v>
      </c>
      <c r="AG97" s="28" t="s">
        <v>8</v>
      </c>
      <c r="AH97" s="28">
        <v>4</v>
      </c>
      <c r="AI97" s="28" t="s">
        <v>356</v>
      </c>
      <c r="AJ97" s="28">
        <v>0</v>
      </c>
      <c r="AK97" s="28">
        <v>9.99</v>
      </c>
      <c r="AL97" s="29"/>
      <c r="AM97" s="29"/>
      <c r="AN97" s="28"/>
      <c r="AO97" s="28"/>
      <c r="AP97" s="28">
        <v>0</v>
      </c>
      <c r="AQ97" s="28">
        <v>9.99</v>
      </c>
      <c r="AS97" s="30"/>
      <c r="AT97" s="30"/>
    </row>
    <row r="98" spans="1:46" x14ac:dyDescent="0.4">
      <c r="A98" s="41" t="s">
        <v>1530</v>
      </c>
      <c r="B98" s="35">
        <v>4</v>
      </c>
      <c r="C98" s="35">
        <v>94</v>
      </c>
      <c r="D98" s="35">
        <v>1550</v>
      </c>
      <c r="E98" s="55" t="s">
        <v>1413</v>
      </c>
      <c r="F98" s="29" t="s">
        <v>1264</v>
      </c>
      <c r="G98" s="29" t="s">
        <v>330</v>
      </c>
      <c r="H98" s="28" t="s">
        <v>303</v>
      </c>
      <c r="I98" s="28" t="s">
        <v>387</v>
      </c>
      <c r="J98" s="29">
        <v>1</v>
      </c>
      <c r="K98" s="29">
        <v>1</v>
      </c>
      <c r="L98" s="29">
        <v>1</v>
      </c>
      <c r="M98" s="29" t="s">
        <v>355</v>
      </c>
      <c r="N98" s="29" t="s">
        <v>355</v>
      </c>
      <c r="O98" s="29" t="s">
        <v>355</v>
      </c>
      <c r="P98" s="29" t="s">
        <v>355</v>
      </c>
      <c r="Q98" s="29" t="s">
        <v>355</v>
      </c>
      <c r="R98" s="29" t="s">
        <v>355</v>
      </c>
      <c r="S98" s="82">
        <v>0</v>
      </c>
      <c r="T98" s="28"/>
      <c r="U98" s="83" t="s">
        <v>355</v>
      </c>
      <c r="V98" s="83" t="s">
        <v>355</v>
      </c>
      <c r="W98" s="83" t="s">
        <v>355</v>
      </c>
      <c r="X98" s="83" t="s">
        <v>355</v>
      </c>
      <c r="Y98" s="83" t="s">
        <v>355</v>
      </c>
      <c r="Z98" s="83" t="s">
        <v>355</v>
      </c>
      <c r="AA98" s="84">
        <v>0</v>
      </c>
      <c r="AB98" s="82" t="s">
        <v>355</v>
      </c>
      <c r="AC98" s="28"/>
      <c r="AD98" s="28"/>
      <c r="AE98" s="28" t="s">
        <v>1533</v>
      </c>
      <c r="AF98" s="28" t="s">
        <v>1676</v>
      </c>
      <c r="AG98" s="28" t="s">
        <v>8</v>
      </c>
      <c r="AH98" s="28">
        <v>4</v>
      </c>
      <c r="AI98" s="28" t="s">
        <v>356</v>
      </c>
      <c r="AJ98" s="28">
        <v>0</v>
      </c>
      <c r="AK98" s="28">
        <v>9.99</v>
      </c>
      <c r="AL98" s="29"/>
      <c r="AM98" s="29"/>
      <c r="AN98" s="28"/>
      <c r="AO98" s="28"/>
      <c r="AP98" s="28">
        <v>0</v>
      </c>
      <c r="AQ98" s="28">
        <v>9.99</v>
      </c>
      <c r="AS98" s="30"/>
      <c r="AT98" s="30"/>
    </row>
    <row r="99" spans="1:46" x14ac:dyDescent="0.4">
      <c r="A99" s="41" t="s">
        <v>1530</v>
      </c>
      <c r="B99" s="35">
        <v>4</v>
      </c>
      <c r="C99" s="35">
        <v>95</v>
      </c>
      <c r="D99" s="35">
        <v>1560</v>
      </c>
      <c r="E99" s="55" t="s">
        <v>1413</v>
      </c>
      <c r="F99" s="29" t="s">
        <v>1264</v>
      </c>
      <c r="G99" s="29" t="s">
        <v>331</v>
      </c>
      <c r="H99" s="28" t="s">
        <v>304</v>
      </c>
      <c r="I99" s="28" t="s">
        <v>387</v>
      </c>
      <c r="J99" s="29">
        <v>1</v>
      </c>
      <c r="K99" s="29">
        <v>1</v>
      </c>
      <c r="L99" s="29">
        <v>1</v>
      </c>
      <c r="M99" s="29" t="s">
        <v>355</v>
      </c>
      <c r="N99" s="29" t="s">
        <v>355</v>
      </c>
      <c r="O99" s="29" t="s">
        <v>355</v>
      </c>
      <c r="P99" s="29" t="s">
        <v>355</v>
      </c>
      <c r="Q99" s="29" t="s">
        <v>355</v>
      </c>
      <c r="R99" s="29" t="s">
        <v>355</v>
      </c>
      <c r="S99" s="82">
        <v>0</v>
      </c>
      <c r="T99" s="28"/>
      <c r="U99" s="83" t="s">
        <v>355</v>
      </c>
      <c r="V99" s="83" t="s">
        <v>355</v>
      </c>
      <c r="W99" s="83" t="s">
        <v>355</v>
      </c>
      <c r="X99" s="83" t="s">
        <v>355</v>
      </c>
      <c r="Y99" s="83" t="s">
        <v>355</v>
      </c>
      <c r="Z99" s="83" t="s">
        <v>355</v>
      </c>
      <c r="AA99" s="84">
        <v>0</v>
      </c>
      <c r="AB99" s="82" t="s">
        <v>355</v>
      </c>
      <c r="AC99" s="28"/>
      <c r="AD99" s="28"/>
      <c r="AE99" s="28" t="s">
        <v>1533</v>
      </c>
      <c r="AF99" s="28" t="s">
        <v>1676</v>
      </c>
      <c r="AG99" s="28" t="s">
        <v>8</v>
      </c>
      <c r="AH99" s="28">
        <v>4</v>
      </c>
      <c r="AI99" s="28" t="s">
        <v>356</v>
      </c>
      <c r="AJ99" s="28">
        <v>0</v>
      </c>
      <c r="AK99" s="28">
        <v>9.99</v>
      </c>
      <c r="AL99" s="29"/>
      <c r="AM99" s="29"/>
      <c r="AN99" s="28"/>
      <c r="AO99" s="28"/>
      <c r="AP99" s="28">
        <v>0</v>
      </c>
      <c r="AQ99" s="28">
        <v>9.99</v>
      </c>
      <c r="AS99" s="30"/>
      <c r="AT99" s="30"/>
    </row>
    <row r="100" spans="1:46" x14ac:dyDescent="0.4">
      <c r="A100" s="41" t="s">
        <v>1530</v>
      </c>
      <c r="B100" s="35">
        <v>4</v>
      </c>
      <c r="C100" s="35">
        <v>96</v>
      </c>
      <c r="D100" s="35">
        <v>1570</v>
      </c>
      <c r="E100" s="55" t="s">
        <v>1413</v>
      </c>
      <c r="F100" s="29" t="s">
        <v>1264</v>
      </c>
      <c r="G100" s="29" t="s">
        <v>332</v>
      </c>
      <c r="H100" s="28" t="s">
        <v>305</v>
      </c>
      <c r="I100" s="28" t="s">
        <v>387</v>
      </c>
      <c r="J100" s="29">
        <v>1</v>
      </c>
      <c r="K100" s="29">
        <v>1</v>
      </c>
      <c r="L100" s="29">
        <v>1</v>
      </c>
      <c r="M100" s="29" t="s">
        <v>355</v>
      </c>
      <c r="N100" s="29" t="s">
        <v>355</v>
      </c>
      <c r="O100" s="29" t="s">
        <v>355</v>
      </c>
      <c r="P100" s="29" t="s">
        <v>355</v>
      </c>
      <c r="Q100" s="29" t="s">
        <v>355</v>
      </c>
      <c r="R100" s="29" t="s">
        <v>355</v>
      </c>
      <c r="S100" s="82">
        <v>0</v>
      </c>
      <c r="T100" s="28"/>
      <c r="U100" s="83" t="s">
        <v>355</v>
      </c>
      <c r="V100" s="83" t="s">
        <v>355</v>
      </c>
      <c r="W100" s="83" t="s">
        <v>355</v>
      </c>
      <c r="X100" s="83" t="s">
        <v>355</v>
      </c>
      <c r="Y100" s="83" t="s">
        <v>355</v>
      </c>
      <c r="Z100" s="83" t="s">
        <v>355</v>
      </c>
      <c r="AA100" s="84">
        <v>0</v>
      </c>
      <c r="AB100" s="82" t="s">
        <v>355</v>
      </c>
      <c r="AC100" s="28"/>
      <c r="AD100" s="27"/>
      <c r="AE100" s="28" t="s">
        <v>1533</v>
      </c>
      <c r="AF100" s="28" t="s">
        <v>1676</v>
      </c>
      <c r="AG100" s="28" t="s">
        <v>8</v>
      </c>
      <c r="AH100" s="28">
        <v>4</v>
      </c>
      <c r="AI100" s="28" t="s">
        <v>356</v>
      </c>
      <c r="AJ100" s="28">
        <v>0</v>
      </c>
      <c r="AK100" s="28">
        <v>9.99</v>
      </c>
      <c r="AL100" s="29"/>
      <c r="AM100" s="29"/>
      <c r="AN100" s="28"/>
      <c r="AO100" s="28"/>
      <c r="AP100" s="28">
        <v>0</v>
      </c>
      <c r="AQ100" s="28">
        <v>9.99</v>
      </c>
      <c r="AR100" s="41"/>
      <c r="AS100" s="41"/>
      <c r="AT100" s="41"/>
    </row>
    <row r="101" spans="1:46" x14ac:dyDescent="0.4">
      <c r="A101" s="41" t="s">
        <v>1530</v>
      </c>
      <c r="B101" s="35">
        <v>4</v>
      </c>
      <c r="C101" s="35">
        <v>97</v>
      </c>
      <c r="D101" s="35">
        <v>1580</v>
      </c>
      <c r="E101" s="55" t="s">
        <v>1413</v>
      </c>
      <c r="F101" s="29" t="s">
        <v>1266</v>
      </c>
      <c r="G101" s="29" t="s">
        <v>333</v>
      </c>
      <c r="H101" s="28" t="s">
        <v>1566</v>
      </c>
      <c r="I101" s="28" t="s">
        <v>387</v>
      </c>
      <c r="J101" s="29">
        <v>1</v>
      </c>
      <c r="K101" s="29">
        <v>1</v>
      </c>
      <c r="L101" s="29">
        <v>1</v>
      </c>
      <c r="M101" s="29" t="s">
        <v>355</v>
      </c>
      <c r="N101" s="29" t="s">
        <v>355</v>
      </c>
      <c r="O101" s="29" t="s">
        <v>355</v>
      </c>
      <c r="P101" s="29" t="s">
        <v>355</v>
      </c>
      <c r="Q101" s="29" t="s">
        <v>355</v>
      </c>
      <c r="R101" s="29" t="s">
        <v>355</v>
      </c>
      <c r="S101" s="82">
        <v>0</v>
      </c>
      <c r="T101" s="28"/>
      <c r="U101" s="83" t="s">
        <v>355</v>
      </c>
      <c r="V101" s="83" t="s">
        <v>355</v>
      </c>
      <c r="W101" s="83" t="s">
        <v>355</v>
      </c>
      <c r="X101" s="83" t="s">
        <v>355</v>
      </c>
      <c r="Y101" s="83" t="s">
        <v>355</v>
      </c>
      <c r="Z101" s="83" t="s">
        <v>355</v>
      </c>
      <c r="AA101" s="84">
        <v>0</v>
      </c>
      <c r="AB101" s="82" t="s">
        <v>355</v>
      </c>
      <c r="AC101" s="28"/>
      <c r="AD101" s="28"/>
      <c r="AE101" s="28" t="s">
        <v>1531</v>
      </c>
      <c r="AF101" s="28" t="s">
        <v>1674</v>
      </c>
      <c r="AG101" s="28" t="s">
        <v>2</v>
      </c>
      <c r="AH101" s="28">
        <v>1</v>
      </c>
      <c r="AI101" s="28" t="s">
        <v>5</v>
      </c>
      <c r="AJ101" s="28">
        <v>1</v>
      </c>
      <c r="AK101" s="28">
        <v>2</v>
      </c>
      <c r="AL101" s="29"/>
      <c r="AM101" s="29" t="s">
        <v>282</v>
      </c>
      <c r="AN101" s="28" t="s">
        <v>557</v>
      </c>
      <c r="AO101" s="28" t="s">
        <v>553</v>
      </c>
      <c r="AP101" s="28"/>
      <c r="AQ101" s="28"/>
      <c r="AS101" s="30"/>
      <c r="AT101" s="30"/>
    </row>
    <row r="102" spans="1:46" x14ac:dyDescent="0.4">
      <c r="A102" s="41" t="s">
        <v>1530</v>
      </c>
      <c r="B102" s="35">
        <v>4</v>
      </c>
      <c r="C102" s="35">
        <v>98</v>
      </c>
      <c r="D102" s="35">
        <v>1590</v>
      </c>
      <c r="E102" s="55" t="s">
        <v>1413</v>
      </c>
      <c r="F102" s="29" t="s">
        <v>1266</v>
      </c>
      <c r="G102" s="29" t="s">
        <v>334</v>
      </c>
      <c r="H102" s="28" t="s">
        <v>307</v>
      </c>
      <c r="I102" s="28" t="s">
        <v>387</v>
      </c>
      <c r="J102" s="29">
        <v>1</v>
      </c>
      <c r="K102" s="29">
        <v>1</v>
      </c>
      <c r="L102" s="29">
        <v>1</v>
      </c>
      <c r="M102" s="29" t="s">
        <v>355</v>
      </c>
      <c r="N102" s="29" t="s">
        <v>355</v>
      </c>
      <c r="O102" s="29" t="s">
        <v>355</v>
      </c>
      <c r="P102" s="29" t="s">
        <v>355</v>
      </c>
      <c r="Q102" s="29" t="s">
        <v>355</v>
      </c>
      <c r="R102" s="29" t="s">
        <v>355</v>
      </c>
      <c r="S102" s="82">
        <v>0</v>
      </c>
      <c r="T102" s="28"/>
      <c r="U102" s="83" t="s">
        <v>355</v>
      </c>
      <c r="V102" s="83" t="s">
        <v>355</v>
      </c>
      <c r="W102" s="83" t="s">
        <v>355</v>
      </c>
      <c r="X102" s="83" t="s">
        <v>355</v>
      </c>
      <c r="Y102" s="83" t="s">
        <v>355</v>
      </c>
      <c r="Z102" s="83" t="s">
        <v>355</v>
      </c>
      <c r="AA102" s="84">
        <v>0</v>
      </c>
      <c r="AB102" s="82" t="s">
        <v>355</v>
      </c>
      <c r="AC102" s="28"/>
      <c r="AD102" s="28"/>
      <c r="AE102" s="28" t="s">
        <v>1531</v>
      </c>
      <c r="AF102" s="28" t="s">
        <v>1674</v>
      </c>
      <c r="AG102" s="28" t="s">
        <v>2</v>
      </c>
      <c r="AH102" s="28">
        <v>1</v>
      </c>
      <c r="AI102" s="28" t="s">
        <v>5</v>
      </c>
      <c r="AJ102" s="28">
        <v>1</v>
      </c>
      <c r="AK102" s="28">
        <v>2</v>
      </c>
      <c r="AL102" s="29"/>
      <c r="AM102" s="29" t="s">
        <v>282</v>
      </c>
      <c r="AN102" s="28" t="s">
        <v>557</v>
      </c>
      <c r="AO102" s="28" t="s">
        <v>553</v>
      </c>
      <c r="AP102" s="28"/>
      <c r="AQ102" s="28"/>
      <c r="AS102" s="30"/>
      <c r="AT102" s="30"/>
    </row>
    <row r="103" spans="1:46" x14ac:dyDescent="0.4">
      <c r="A103" s="41" t="s">
        <v>1530</v>
      </c>
      <c r="B103" s="35">
        <v>4</v>
      </c>
      <c r="C103" s="35">
        <v>99</v>
      </c>
      <c r="D103" s="35">
        <v>1600</v>
      </c>
      <c r="E103" s="55" t="s">
        <v>1413</v>
      </c>
      <c r="F103" s="29" t="s">
        <v>1266</v>
      </c>
      <c r="G103" s="29" t="s">
        <v>335</v>
      </c>
      <c r="H103" s="28" t="s">
        <v>308</v>
      </c>
      <c r="I103" s="28" t="s">
        <v>387</v>
      </c>
      <c r="J103" s="29">
        <v>1</v>
      </c>
      <c r="K103" s="29">
        <v>1</v>
      </c>
      <c r="L103" s="29">
        <v>1</v>
      </c>
      <c r="M103" s="29" t="s">
        <v>355</v>
      </c>
      <c r="N103" s="29" t="s">
        <v>355</v>
      </c>
      <c r="O103" s="29" t="s">
        <v>355</v>
      </c>
      <c r="P103" s="29" t="s">
        <v>355</v>
      </c>
      <c r="Q103" s="29" t="s">
        <v>355</v>
      </c>
      <c r="R103" s="29" t="s">
        <v>355</v>
      </c>
      <c r="S103" s="82">
        <v>0</v>
      </c>
      <c r="T103" s="28"/>
      <c r="U103" s="83" t="s">
        <v>355</v>
      </c>
      <c r="V103" s="83" t="s">
        <v>355</v>
      </c>
      <c r="W103" s="83" t="s">
        <v>355</v>
      </c>
      <c r="X103" s="83" t="s">
        <v>355</v>
      </c>
      <c r="Y103" s="83" t="s">
        <v>355</v>
      </c>
      <c r="Z103" s="83" t="s">
        <v>355</v>
      </c>
      <c r="AA103" s="84">
        <v>0</v>
      </c>
      <c r="AB103" s="82" t="s">
        <v>355</v>
      </c>
      <c r="AC103" s="28"/>
      <c r="AD103" s="28"/>
      <c r="AE103" s="28" t="s">
        <v>1531</v>
      </c>
      <c r="AF103" s="28" t="s">
        <v>1674</v>
      </c>
      <c r="AG103" s="28" t="s">
        <v>2</v>
      </c>
      <c r="AH103" s="28">
        <v>1</v>
      </c>
      <c r="AI103" s="28" t="s">
        <v>5</v>
      </c>
      <c r="AJ103" s="28">
        <v>1</v>
      </c>
      <c r="AK103" s="28">
        <v>2</v>
      </c>
      <c r="AL103" s="29"/>
      <c r="AM103" s="29" t="s">
        <v>282</v>
      </c>
      <c r="AN103" s="28" t="s">
        <v>557</v>
      </c>
      <c r="AO103" s="28" t="s">
        <v>553</v>
      </c>
      <c r="AP103" s="28"/>
      <c r="AQ103" s="28"/>
      <c r="AS103" s="30"/>
      <c r="AT103" s="30"/>
    </row>
    <row r="104" spans="1:46" x14ac:dyDescent="0.4">
      <c r="A104" s="41" t="s">
        <v>1530</v>
      </c>
      <c r="B104" s="35">
        <v>4</v>
      </c>
      <c r="C104" s="35">
        <v>100</v>
      </c>
      <c r="D104" s="35">
        <v>1610</v>
      </c>
      <c r="E104" s="55" t="s">
        <v>1413</v>
      </c>
      <c r="F104" s="29" t="s">
        <v>1266</v>
      </c>
      <c r="G104" s="29" t="s">
        <v>336</v>
      </c>
      <c r="H104" s="28" t="s">
        <v>309</v>
      </c>
      <c r="I104" s="28" t="s">
        <v>387</v>
      </c>
      <c r="J104" s="29">
        <v>1</v>
      </c>
      <c r="K104" s="29">
        <v>1</v>
      </c>
      <c r="L104" s="29">
        <v>1</v>
      </c>
      <c r="M104" s="29" t="s">
        <v>355</v>
      </c>
      <c r="N104" s="29" t="s">
        <v>355</v>
      </c>
      <c r="O104" s="29" t="s">
        <v>355</v>
      </c>
      <c r="P104" s="29" t="s">
        <v>355</v>
      </c>
      <c r="Q104" s="29" t="s">
        <v>355</v>
      </c>
      <c r="R104" s="29" t="s">
        <v>355</v>
      </c>
      <c r="S104" s="82">
        <v>0</v>
      </c>
      <c r="T104" s="28"/>
      <c r="U104" s="83" t="s">
        <v>355</v>
      </c>
      <c r="V104" s="83" t="s">
        <v>355</v>
      </c>
      <c r="W104" s="83" t="s">
        <v>355</v>
      </c>
      <c r="X104" s="83" t="s">
        <v>355</v>
      </c>
      <c r="Y104" s="83" t="s">
        <v>355</v>
      </c>
      <c r="Z104" s="83" t="s">
        <v>355</v>
      </c>
      <c r="AA104" s="84">
        <v>0</v>
      </c>
      <c r="AB104" s="82" t="s">
        <v>355</v>
      </c>
      <c r="AC104" s="28"/>
      <c r="AD104" s="28"/>
      <c r="AE104" s="28" t="s">
        <v>1531</v>
      </c>
      <c r="AF104" s="28" t="s">
        <v>1674</v>
      </c>
      <c r="AG104" s="28" t="s">
        <v>2</v>
      </c>
      <c r="AH104" s="28">
        <v>1</v>
      </c>
      <c r="AI104" s="28" t="s">
        <v>5</v>
      </c>
      <c r="AJ104" s="28">
        <v>1</v>
      </c>
      <c r="AK104" s="28">
        <v>2</v>
      </c>
      <c r="AL104" s="29"/>
      <c r="AM104" s="28"/>
      <c r="AN104" s="28" t="s">
        <v>557</v>
      </c>
      <c r="AO104" s="28" t="s">
        <v>553</v>
      </c>
      <c r="AP104" s="28"/>
      <c r="AQ104" s="28"/>
      <c r="AS104" s="30"/>
      <c r="AT104" s="30"/>
    </row>
    <row r="105" spans="1:46" x14ac:dyDescent="0.4">
      <c r="A105" s="41" t="s">
        <v>1530</v>
      </c>
      <c r="B105" s="35">
        <v>4</v>
      </c>
      <c r="C105" s="35">
        <v>101</v>
      </c>
      <c r="D105" s="35">
        <v>1660</v>
      </c>
      <c r="E105" s="55" t="s">
        <v>1413</v>
      </c>
      <c r="F105" s="29" t="s">
        <v>1266</v>
      </c>
      <c r="G105" s="29" t="s">
        <v>337</v>
      </c>
      <c r="H105" s="28" t="s">
        <v>1567</v>
      </c>
      <c r="I105" s="28" t="s">
        <v>387</v>
      </c>
      <c r="J105" s="29">
        <v>1</v>
      </c>
      <c r="K105" s="29">
        <v>1</v>
      </c>
      <c r="L105" s="29">
        <v>1</v>
      </c>
      <c r="M105" s="29" t="s">
        <v>355</v>
      </c>
      <c r="N105" s="29" t="s">
        <v>355</v>
      </c>
      <c r="O105" s="29" t="s">
        <v>355</v>
      </c>
      <c r="P105" s="29" t="s">
        <v>355</v>
      </c>
      <c r="Q105" s="29" t="s">
        <v>355</v>
      </c>
      <c r="R105" s="29" t="s">
        <v>355</v>
      </c>
      <c r="S105" s="82">
        <v>0</v>
      </c>
      <c r="T105" s="28"/>
      <c r="U105" s="83" t="s">
        <v>355</v>
      </c>
      <c r="V105" s="83" t="s">
        <v>355</v>
      </c>
      <c r="W105" s="83" t="s">
        <v>355</v>
      </c>
      <c r="X105" s="83" t="s">
        <v>355</v>
      </c>
      <c r="Y105" s="83" t="s">
        <v>355</v>
      </c>
      <c r="Z105" s="83" t="s">
        <v>355</v>
      </c>
      <c r="AA105" s="84">
        <v>0</v>
      </c>
      <c r="AB105" s="82" t="s">
        <v>355</v>
      </c>
      <c r="AC105" s="28"/>
      <c r="AD105" s="28"/>
      <c r="AE105" s="28" t="s">
        <v>1531</v>
      </c>
      <c r="AF105" s="28" t="s">
        <v>1674</v>
      </c>
      <c r="AG105" s="28" t="s">
        <v>2</v>
      </c>
      <c r="AH105" s="28">
        <v>1</v>
      </c>
      <c r="AI105" s="28" t="s">
        <v>5</v>
      </c>
      <c r="AJ105" s="28">
        <v>1</v>
      </c>
      <c r="AK105" s="28">
        <v>2</v>
      </c>
      <c r="AL105" s="29"/>
      <c r="AM105" s="28"/>
      <c r="AN105" s="28" t="s">
        <v>1267</v>
      </c>
      <c r="AO105" s="28" t="s">
        <v>1568</v>
      </c>
      <c r="AP105" s="28"/>
      <c r="AQ105" s="28"/>
      <c r="AS105" s="30"/>
      <c r="AT105" s="30"/>
    </row>
    <row r="106" spans="1:46" x14ac:dyDescent="0.4">
      <c r="A106" s="41" t="s">
        <v>1530</v>
      </c>
      <c r="B106" s="35">
        <v>4</v>
      </c>
      <c r="C106" s="35">
        <v>102</v>
      </c>
      <c r="D106" s="35">
        <v>1670</v>
      </c>
      <c r="E106" s="55" t="s">
        <v>1413</v>
      </c>
      <c r="F106" s="29" t="s">
        <v>1266</v>
      </c>
      <c r="G106" s="29" t="s">
        <v>338</v>
      </c>
      <c r="H106" s="28" t="s">
        <v>311</v>
      </c>
      <c r="I106" s="28" t="s">
        <v>387</v>
      </c>
      <c r="J106" s="29">
        <v>1</v>
      </c>
      <c r="K106" s="29">
        <v>1</v>
      </c>
      <c r="L106" s="29">
        <v>1</v>
      </c>
      <c r="M106" s="29" t="s">
        <v>355</v>
      </c>
      <c r="N106" s="29" t="s">
        <v>355</v>
      </c>
      <c r="O106" s="29" t="s">
        <v>355</v>
      </c>
      <c r="P106" s="29" t="s">
        <v>355</v>
      </c>
      <c r="Q106" s="29" t="s">
        <v>355</v>
      </c>
      <c r="R106" s="29" t="s">
        <v>355</v>
      </c>
      <c r="S106" s="82">
        <v>0</v>
      </c>
      <c r="T106" s="28"/>
      <c r="U106" s="83" t="s">
        <v>355</v>
      </c>
      <c r="V106" s="83" t="s">
        <v>355</v>
      </c>
      <c r="W106" s="83" t="s">
        <v>355</v>
      </c>
      <c r="X106" s="83" t="s">
        <v>355</v>
      </c>
      <c r="Y106" s="83" t="s">
        <v>355</v>
      </c>
      <c r="Z106" s="83" t="s">
        <v>355</v>
      </c>
      <c r="AA106" s="84">
        <v>0</v>
      </c>
      <c r="AB106" s="82" t="s">
        <v>355</v>
      </c>
      <c r="AC106" s="28"/>
      <c r="AD106" s="28"/>
      <c r="AE106" s="28" t="s">
        <v>1532</v>
      </c>
      <c r="AF106" s="28" t="s">
        <v>1675</v>
      </c>
      <c r="AG106" s="28" t="s">
        <v>39</v>
      </c>
      <c r="AH106" s="28">
        <v>128</v>
      </c>
      <c r="AI106" s="28"/>
      <c r="AJ106" s="28"/>
      <c r="AK106" s="28"/>
      <c r="AL106" s="29"/>
      <c r="AM106" s="28"/>
      <c r="AN106" s="28"/>
      <c r="AO106" s="28"/>
      <c r="AP106" s="28"/>
      <c r="AQ106" s="28"/>
      <c r="AS106" s="30"/>
      <c r="AT106" s="30"/>
    </row>
    <row r="107" spans="1:46" x14ac:dyDescent="0.4">
      <c r="A107" s="41"/>
      <c r="B107" s="35">
        <v>4</v>
      </c>
      <c r="C107" s="35">
        <v>103</v>
      </c>
      <c r="D107" s="35">
        <v>1930</v>
      </c>
      <c r="E107" s="55" t="s">
        <v>814</v>
      </c>
      <c r="F107" s="29" t="s">
        <v>216</v>
      </c>
      <c r="G107" s="29" t="s">
        <v>216</v>
      </c>
      <c r="H107" s="28" t="s">
        <v>1569</v>
      </c>
      <c r="I107" s="28" t="s">
        <v>387</v>
      </c>
      <c r="J107" s="29">
        <v>1</v>
      </c>
      <c r="K107" s="29">
        <v>1</v>
      </c>
      <c r="L107" s="29">
        <v>1</v>
      </c>
      <c r="M107" s="29" t="s">
        <v>3</v>
      </c>
      <c r="N107" s="29" t="s">
        <v>355</v>
      </c>
      <c r="O107" s="29" t="s">
        <v>355</v>
      </c>
      <c r="P107" s="29" t="s">
        <v>355</v>
      </c>
      <c r="Q107" s="29" t="s">
        <v>355</v>
      </c>
      <c r="R107" s="29" t="s">
        <v>355</v>
      </c>
      <c r="S107" s="82">
        <v>0</v>
      </c>
      <c r="T107" s="31"/>
      <c r="U107" s="83" t="s">
        <v>3</v>
      </c>
      <c r="V107" s="83" t="s">
        <v>355</v>
      </c>
      <c r="W107" s="83" t="s">
        <v>355</v>
      </c>
      <c r="X107" s="83" t="s">
        <v>355</v>
      </c>
      <c r="Y107" s="83" t="s">
        <v>355</v>
      </c>
      <c r="Z107" s="83" t="s">
        <v>355</v>
      </c>
      <c r="AA107" s="84">
        <v>0</v>
      </c>
      <c r="AB107" s="82" t="s">
        <v>3</v>
      </c>
      <c r="AC107" s="28"/>
      <c r="AD107" s="28"/>
      <c r="AE107" s="28" t="s">
        <v>1531</v>
      </c>
      <c r="AF107" s="28" t="s">
        <v>1674</v>
      </c>
      <c r="AG107" s="28" t="s">
        <v>2</v>
      </c>
      <c r="AH107" s="28" t="s">
        <v>4</v>
      </c>
      <c r="AI107" s="28" t="s">
        <v>5</v>
      </c>
      <c r="AJ107" s="28" t="s">
        <v>4</v>
      </c>
      <c r="AK107" s="28" t="s">
        <v>20</v>
      </c>
      <c r="AL107" s="29"/>
      <c r="AM107" s="29" t="s">
        <v>282</v>
      </c>
      <c r="AN107" s="28" t="s">
        <v>1284</v>
      </c>
      <c r="AO107" s="28" t="s">
        <v>1570</v>
      </c>
      <c r="AP107" s="28"/>
      <c r="AQ107" s="28"/>
      <c r="AS107" s="30"/>
      <c r="AT107" s="30"/>
    </row>
    <row r="108" spans="1:46" x14ac:dyDescent="0.4">
      <c r="A108" s="41"/>
      <c r="B108" s="35">
        <v>4</v>
      </c>
      <c r="C108" s="35">
        <v>104</v>
      </c>
      <c r="D108" s="35">
        <v>1940</v>
      </c>
      <c r="E108" s="55" t="s">
        <v>814</v>
      </c>
      <c r="F108" s="29" t="s">
        <v>218</v>
      </c>
      <c r="G108" s="29" t="s">
        <v>218</v>
      </c>
      <c r="H108" s="28" t="s">
        <v>217</v>
      </c>
      <c r="I108" s="28" t="s">
        <v>387</v>
      </c>
      <c r="J108" s="29">
        <v>1</v>
      </c>
      <c r="K108" s="29">
        <v>1</v>
      </c>
      <c r="L108" s="29">
        <v>1</v>
      </c>
      <c r="M108" s="29" t="s">
        <v>3</v>
      </c>
      <c r="N108" s="29" t="s">
        <v>355</v>
      </c>
      <c r="O108" s="29" t="s">
        <v>355</v>
      </c>
      <c r="P108" s="29" t="s">
        <v>355</v>
      </c>
      <c r="Q108" s="29" t="s">
        <v>355</v>
      </c>
      <c r="R108" s="29" t="s">
        <v>355</v>
      </c>
      <c r="S108" s="82">
        <v>0</v>
      </c>
      <c r="T108" s="31"/>
      <c r="U108" s="83" t="s">
        <v>3</v>
      </c>
      <c r="V108" s="83" t="s">
        <v>355</v>
      </c>
      <c r="W108" s="83" t="s">
        <v>355</v>
      </c>
      <c r="X108" s="83" t="s">
        <v>355</v>
      </c>
      <c r="Y108" s="83" t="s">
        <v>355</v>
      </c>
      <c r="Z108" s="83" t="s">
        <v>355</v>
      </c>
      <c r="AA108" s="84">
        <v>0</v>
      </c>
      <c r="AB108" s="82" t="s">
        <v>3</v>
      </c>
      <c r="AC108" s="28"/>
      <c r="AD108" s="28"/>
      <c r="AE108" s="28" t="s">
        <v>1531</v>
      </c>
      <c r="AF108" s="28" t="s">
        <v>1674</v>
      </c>
      <c r="AG108" s="28" t="s">
        <v>2</v>
      </c>
      <c r="AH108" s="28" t="s">
        <v>4</v>
      </c>
      <c r="AI108" s="28" t="s">
        <v>5</v>
      </c>
      <c r="AJ108" s="28" t="s">
        <v>4</v>
      </c>
      <c r="AK108" s="28" t="s">
        <v>20</v>
      </c>
      <c r="AL108" s="29"/>
      <c r="AM108" s="29" t="s">
        <v>282</v>
      </c>
      <c r="AN108" s="28" t="s">
        <v>1286</v>
      </c>
      <c r="AO108" s="28" t="s">
        <v>815</v>
      </c>
      <c r="AP108" s="28"/>
      <c r="AQ108" s="28"/>
      <c r="AS108" s="30"/>
      <c r="AT108" s="30"/>
    </row>
    <row r="109" spans="1:46" x14ac:dyDescent="0.4">
      <c r="A109" s="41"/>
      <c r="B109" s="35">
        <v>4</v>
      </c>
      <c r="C109" s="35">
        <v>105</v>
      </c>
      <c r="D109" s="35">
        <v>1950</v>
      </c>
      <c r="E109" s="55" t="s">
        <v>814</v>
      </c>
      <c r="F109" s="29" t="s">
        <v>817</v>
      </c>
      <c r="G109" s="29" t="s">
        <v>220</v>
      </c>
      <c r="H109" s="28" t="s">
        <v>219</v>
      </c>
      <c r="I109" s="28" t="s">
        <v>387</v>
      </c>
      <c r="J109" s="29">
        <v>1</v>
      </c>
      <c r="K109" s="29">
        <v>1</v>
      </c>
      <c r="L109" s="29">
        <v>1</v>
      </c>
      <c r="M109" s="29" t="s">
        <v>3</v>
      </c>
      <c r="N109" s="29" t="s">
        <v>3</v>
      </c>
      <c r="O109" s="29" t="s">
        <v>3</v>
      </c>
      <c r="P109" s="29" t="s">
        <v>3</v>
      </c>
      <c r="Q109" s="29" t="s">
        <v>3</v>
      </c>
      <c r="R109" s="29" t="s">
        <v>3</v>
      </c>
      <c r="S109" s="82">
        <v>0</v>
      </c>
      <c r="T109" s="31"/>
      <c r="U109" s="83" t="s">
        <v>3</v>
      </c>
      <c r="V109" s="83" t="s">
        <v>3</v>
      </c>
      <c r="W109" s="83" t="s">
        <v>3</v>
      </c>
      <c r="X109" s="83" t="s">
        <v>3</v>
      </c>
      <c r="Y109" s="83" t="s">
        <v>3</v>
      </c>
      <c r="Z109" s="83" t="s">
        <v>3</v>
      </c>
      <c r="AA109" s="84">
        <v>0</v>
      </c>
      <c r="AB109" s="82" t="s">
        <v>3</v>
      </c>
      <c r="AC109" s="28"/>
      <c r="AD109" s="28"/>
      <c r="AE109" s="28" t="s">
        <v>1532</v>
      </c>
      <c r="AF109" s="28" t="s">
        <v>1675</v>
      </c>
      <c r="AG109" s="28" t="s">
        <v>39</v>
      </c>
      <c r="AH109" s="28" t="s">
        <v>40</v>
      </c>
      <c r="AI109" s="28"/>
      <c r="AJ109" s="28"/>
      <c r="AK109" s="28"/>
      <c r="AL109" s="29"/>
      <c r="AM109" s="29"/>
      <c r="AN109" s="28"/>
      <c r="AO109" s="28"/>
      <c r="AP109" s="28"/>
      <c r="AQ109" s="28"/>
      <c r="AS109" s="30"/>
      <c r="AT109" s="30"/>
    </row>
    <row r="110" spans="1:46" ht="31.5" x14ac:dyDescent="0.4">
      <c r="A110" s="41"/>
      <c r="B110" s="35">
        <v>4</v>
      </c>
      <c r="C110" s="35">
        <v>106</v>
      </c>
      <c r="D110" s="35">
        <v>1955</v>
      </c>
      <c r="E110" s="55" t="s">
        <v>814</v>
      </c>
      <c r="F110" s="29" t="s">
        <v>1289</v>
      </c>
      <c r="G110" s="29" t="s">
        <v>221</v>
      </c>
      <c r="H110" s="28" t="s">
        <v>1447</v>
      </c>
      <c r="I110" s="28" t="s">
        <v>374</v>
      </c>
      <c r="J110" s="29">
        <v>1</v>
      </c>
      <c r="K110" s="29">
        <v>0</v>
      </c>
      <c r="L110" s="29">
        <v>1</v>
      </c>
      <c r="M110" s="29" t="s">
        <v>355</v>
      </c>
      <c r="N110" s="29" t="s">
        <v>355</v>
      </c>
      <c r="O110" s="29" t="s">
        <v>355</v>
      </c>
      <c r="P110" s="29" t="s">
        <v>355</v>
      </c>
      <c r="Q110" s="29" t="s">
        <v>355</v>
      </c>
      <c r="R110" s="29" t="s">
        <v>355</v>
      </c>
      <c r="S110" s="82">
        <v>0</v>
      </c>
      <c r="T110" s="28"/>
      <c r="U110" s="83" t="s">
        <v>355</v>
      </c>
      <c r="V110" s="83" t="s">
        <v>355</v>
      </c>
      <c r="W110" s="83" t="s">
        <v>355</v>
      </c>
      <c r="X110" s="83" t="s">
        <v>355</v>
      </c>
      <c r="Y110" s="83" t="s">
        <v>355</v>
      </c>
      <c r="Z110" s="83" t="s">
        <v>355</v>
      </c>
      <c r="AA110" s="84">
        <v>0</v>
      </c>
      <c r="AB110" s="82" t="s">
        <v>355</v>
      </c>
      <c r="AC110" s="28"/>
      <c r="AD110" s="28"/>
      <c r="AE110" s="28" t="s">
        <v>1531</v>
      </c>
      <c r="AF110" s="28" t="s">
        <v>1674</v>
      </c>
      <c r="AG110" s="28" t="s">
        <v>2</v>
      </c>
      <c r="AH110" s="28" t="s">
        <v>4</v>
      </c>
      <c r="AI110" s="28" t="s">
        <v>5</v>
      </c>
      <c r="AJ110" s="28" t="s">
        <v>4</v>
      </c>
      <c r="AK110" s="28" t="s">
        <v>50</v>
      </c>
      <c r="AL110" s="29"/>
      <c r="AM110" s="29" t="s">
        <v>282</v>
      </c>
      <c r="AN110" s="28" t="s">
        <v>1593</v>
      </c>
      <c r="AO110" s="53" t="s">
        <v>819</v>
      </c>
      <c r="AP110" s="28"/>
      <c r="AQ110" s="28"/>
      <c r="AS110" s="30"/>
      <c r="AT110" s="30"/>
    </row>
    <row r="111" spans="1:46" x14ac:dyDescent="0.4">
      <c r="A111" s="41" t="s">
        <v>1530</v>
      </c>
      <c r="B111" s="35">
        <v>4</v>
      </c>
      <c r="C111" s="75">
        <v>107</v>
      </c>
      <c r="D111" s="75">
        <v>1970</v>
      </c>
      <c r="E111" s="76" t="s">
        <v>814</v>
      </c>
      <c r="F111" s="77" t="s">
        <v>1682</v>
      </c>
      <c r="G111" s="77" t="s">
        <v>354</v>
      </c>
      <c r="H111" s="78" t="s">
        <v>327</v>
      </c>
      <c r="I111" s="78" t="s">
        <v>387</v>
      </c>
      <c r="J111" s="77">
        <v>1</v>
      </c>
      <c r="K111" s="77">
        <v>1</v>
      </c>
      <c r="L111" s="77">
        <v>1</v>
      </c>
      <c r="M111" s="77" t="s">
        <v>355</v>
      </c>
      <c r="N111" s="77" t="s">
        <v>355</v>
      </c>
      <c r="O111" s="77" t="s">
        <v>355</v>
      </c>
      <c r="P111" s="77" t="s">
        <v>355</v>
      </c>
      <c r="Q111" s="77" t="s">
        <v>355</v>
      </c>
      <c r="R111" s="77" t="s">
        <v>355</v>
      </c>
      <c r="S111" s="77" t="s">
        <v>355</v>
      </c>
      <c r="T111" s="78"/>
      <c r="U111" s="85" t="s">
        <v>355</v>
      </c>
      <c r="V111" s="85" t="s">
        <v>355</v>
      </c>
      <c r="W111" s="85" t="s">
        <v>355</v>
      </c>
      <c r="X111" s="85" t="s">
        <v>355</v>
      </c>
      <c r="Y111" s="85" t="s">
        <v>355</v>
      </c>
      <c r="Z111" s="85" t="s">
        <v>355</v>
      </c>
      <c r="AA111" s="85" t="s">
        <v>355</v>
      </c>
      <c r="AB111" s="77" t="s">
        <v>355</v>
      </c>
      <c r="AC111" s="78"/>
      <c r="AD111" s="78"/>
      <c r="AE111" s="78" t="s">
        <v>1532</v>
      </c>
      <c r="AF111" s="78" t="s">
        <v>1675</v>
      </c>
      <c r="AG111" s="78" t="s">
        <v>39</v>
      </c>
      <c r="AH111" s="78">
        <v>128</v>
      </c>
      <c r="AI111" s="78"/>
      <c r="AJ111" s="78"/>
      <c r="AK111" s="78"/>
      <c r="AL111" s="77"/>
      <c r="AM111" s="78"/>
      <c r="AN111" s="78"/>
      <c r="AO111" s="78"/>
      <c r="AP111" s="78"/>
      <c r="AQ111" s="78"/>
      <c r="AS111" s="30"/>
      <c r="AT111" s="30"/>
    </row>
    <row r="112" spans="1:46" x14ac:dyDescent="0.4">
      <c r="A112" s="41" t="s">
        <v>1530</v>
      </c>
      <c r="B112" s="35">
        <v>4</v>
      </c>
      <c r="C112" s="75">
        <v>108</v>
      </c>
      <c r="D112" s="75">
        <v>1980</v>
      </c>
      <c r="E112" s="76" t="s">
        <v>814</v>
      </c>
      <c r="F112" s="77" t="s">
        <v>354</v>
      </c>
      <c r="G112" s="77" t="s">
        <v>1382</v>
      </c>
      <c r="H112" s="78" t="s">
        <v>824</v>
      </c>
      <c r="I112" s="78" t="s">
        <v>387</v>
      </c>
      <c r="J112" s="77">
        <v>1</v>
      </c>
      <c r="K112" s="77">
        <v>1</v>
      </c>
      <c r="L112" s="77">
        <v>1</v>
      </c>
      <c r="M112" s="77" t="s">
        <v>355</v>
      </c>
      <c r="N112" s="77" t="s">
        <v>355</v>
      </c>
      <c r="O112" s="77" t="s">
        <v>355</v>
      </c>
      <c r="P112" s="77" t="s">
        <v>355</v>
      </c>
      <c r="Q112" s="77" t="s">
        <v>355</v>
      </c>
      <c r="R112" s="77" t="s">
        <v>355</v>
      </c>
      <c r="S112" s="77" t="s">
        <v>355</v>
      </c>
      <c r="T112" s="78"/>
      <c r="U112" s="85" t="s">
        <v>355</v>
      </c>
      <c r="V112" s="85" t="s">
        <v>355</v>
      </c>
      <c r="W112" s="85" t="s">
        <v>355</v>
      </c>
      <c r="X112" s="85" t="s">
        <v>355</v>
      </c>
      <c r="Y112" s="85" t="s">
        <v>355</v>
      </c>
      <c r="Z112" s="85" t="s">
        <v>355</v>
      </c>
      <c r="AA112" s="85" t="s">
        <v>355</v>
      </c>
      <c r="AB112" s="77" t="s">
        <v>355</v>
      </c>
      <c r="AC112" s="78"/>
      <c r="AD112" s="78"/>
      <c r="AE112" s="78" t="s">
        <v>1532</v>
      </c>
      <c r="AF112" s="78" t="s">
        <v>1675</v>
      </c>
      <c r="AG112" s="78" t="s">
        <v>39</v>
      </c>
      <c r="AH112" s="78" t="s">
        <v>1383</v>
      </c>
      <c r="AI112" s="78"/>
      <c r="AJ112" s="78"/>
      <c r="AK112" s="78"/>
      <c r="AL112" s="77"/>
      <c r="AM112" s="78"/>
      <c r="AN112" s="78"/>
      <c r="AO112" s="78"/>
      <c r="AP112" s="78"/>
      <c r="AQ112" s="78"/>
      <c r="AS112" s="30"/>
      <c r="AT112" s="30"/>
    </row>
    <row r="113" spans="1:46" x14ac:dyDescent="0.4">
      <c r="A113" s="41"/>
      <c r="B113" s="35">
        <v>4</v>
      </c>
      <c r="C113" s="35">
        <v>109</v>
      </c>
      <c r="D113" s="35">
        <v>2290</v>
      </c>
      <c r="E113" s="55" t="s">
        <v>911</v>
      </c>
      <c r="F113" s="29" t="s">
        <v>912</v>
      </c>
      <c r="G113" s="29" t="s">
        <v>223</v>
      </c>
      <c r="H113" s="28" t="s">
        <v>1571</v>
      </c>
      <c r="I113" s="28" t="s">
        <v>387</v>
      </c>
      <c r="J113" s="29">
        <v>1</v>
      </c>
      <c r="K113" s="29">
        <v>1</v>
      </c>
      <c r="L113" s="29">
        <v>1</v>
      </c>
      <c r="M113" s="29" t="s">
        <v>3</v>
      </c>
      <c r="N113" s="29" t="s">
        <v>355</v>
      </c>
      <c r="O113" s="29" t="s">
        <v>355</v>
      </c>
      <c r="P113" s="29" t="s">
        <v>355</v>
      </c>
      <c r="Q113" s="29" t="s">
        <v>355</v>
      </c>
      <c r="R113" s="29" t="s">
        <v>355</v>
      </c>
      <c r="S113" s="82">
        <v>0</v>
      </c>
      <c r="T113" s="31"/>
      <c r="U113" s="83" t="s">
        <v>3</v>
      </c>
      <c r="V113" s="83" t="s">
        <v>355</v>
      </c>
      <c r="W113" s="83" t="s">
        <v>355</v>
      </c>
      <c r="X113" s="83" t="s">
        <v>355</v>
      </c>
      <c r="Y113" s="83" t="s">
        <v>355</v>
      </c>
      <c r="Z113" s="83" t="s">
        <v>355</v>
      </c>
      <c r="AA113" s="84">
        <v>0</v>
      </c>
      <c r="AB113" s="82" t="s">
        <v>3</v>
      </c>
      <c r="AC113" s="28"/>
      <c r="AD113" s="28"/>
      <c r="AE113" s="28" t="s">
        <v>1531</v>
      </c>
      <c r="AF113" s="28" t="s">
        <v>1674</v>
      </c>
      <c r="AG113" s="28" t="s">
        <v>2</v>
      </c>
      <c r="AH113" s="28" t="s">
        <v>4</v>
      </c>
      <c r="AI113" s="28" t="s">
        <v>5</v>
      </c>
      <c r="AJ113" s="28" t="s">
        <v>4</v>
      </c>
      <c r="AK113" s="28" t="s">
        <v>36</v>
      </c>
      <c r="AL113" s="29"/>
      <c r="AM113" s="29" t="s">
        <v>282</v>
      </c>
      <c r="AN113" s="28" t="s">
        <v>1312</v>
      </c>
      <c r="AO113" s="28" t="s">
        <v>913</v>
      </c>
      <c r="AP113" s="28"/>
      <c r="AQ113" s="28"/>
      <c r="AS113" s="30"/>
      <c r="AT113" s="30"/>
    </row>
    <row r="114" spans="1:46" x14ac:dyDescent="0.4">
      <c r="A114" s="41"/>
      <c r="B114" s="35">
        <v>4</v>
      </c>
      <c r="C114" s="35">
        <v>110</v>
      </c>
      <c r="D114" s="35">
        <v>2300</v>
      </c>
      <c r="E114" s="55" t="s">
        <v>911</v>
      </c>
      <c r="F114" s="29" t="s">
        <v>912</v>
      </c>
      <c r="G114" s="29" t="s">
        <v>1469</v>
      </c>
      <c r="H114" s="28" t="s">
        <v>230</v>
      </c>
      <c r="I114" s="28" t="s">
        <v>387</v>
      </c>
      <c r="J114" s="29">
        <v>0</v>
      </c>
      <c r="K114" s="29">
        <v>0</v>
      </c>
      <c r="L114" s="29">
        <v>1</v>
      </c>
      <c r="M114" s="29" t="s">
        <v>355</v>
      </c>
      <c r="N114" s="29" t="s">
        <v>355</v>
      </c>
      <c r="O114" s="29" t="s">
        <v>355</v>
      </c>
      <c r="P114" s="29" t="s">
        <v>355</v>
      </c>
      <c r="Q114" s="29" t="s">
        <v>355</v>
      </c>
      <c r="R114" s="29" t="s">
        <v>355</v>
      </c>
      <c r="S114" s="82">
        <v>0</v>
      </c>
      <c r="T114" s="28"/>
      <c r="U114" s="83" t="s">
        <v>355</v>
      </c>
      <c r="V114" s="83" t="s">
        <v>355</v>
      </c>
      <c r="W114" s="83" t="s">
        <v>355</v>
      </c>
      <c r="X114" s="83" t="s">
        <v>355</v>
      </c>
      <c r="Y114" s="83" t="s">
        <v>355</v>
      </c>
      <c r="Z114" s="83" t="s">
        <v>355</v>
      </c>
      <c r="AA114" s="84">
        <v>0</v>
      </c>
      <c r="AB114" s="82" t="s">
        <v>355</v>
      </c>
      <c r="AC114" s="28"/>
      <c r="AD114" s="28"/>
      <c r="AE114" s="28" t="s">
        <v>1532</v>
      </c>
      <c r="AF114" s="28" t="s">
        <v>1675</v>
      </c>
      <c r="AG114" s="28" t="s">
        <v>39</v>
      </c>
      <c r="AH114" s="28" t="s">
        <v>40</v>
      </c>
      <c r="AI114" s="28"/>
      <c r="AJ114" s="28"/>
      <c r="AK114" s="28"/>
      <c r="AL114" s="29"/>
      <c r="AM114" s="29"/>
      <c r="AN114" s="28"/>
      <c r="AO114" s="28"/>
      <c r="AP114" s="28"/>
      <c r="AQ114" s="28"/>
      <c r="AS114" s="30"/>
      <c r="AT114" s="30"/>
    </row>
    <row r="115" spans="1:46" x14ac:dyDescent="0.4">
      <c r="A115" s="41"/>
      <c r="B115" s="35">
        <v>4</v>
      </c>
      <c r="C115" s="35">
        <v>111</v>
      </c>
      <c r="D115" s="35">
        <v>2310</v>
      </c>
      <c r="E115" s="55" t="s">
        <v>911</v>
      </c>
      <c r="F115" s="29" t="s">
        <v>912</v>
      </c>
      <c r="G115" s="29" t="s">
        <v>232</v>
      </c>
      <c r="H115" s="28" t="s">
        <v>231</v>
      </c>
      <c r="I115" s="28" t="s">
        <v>387</v>
      </c>
      <c r="J115" s="29">
        <v>0</v>
      </c>
      <c r="K115" s="29">
        <v>0</v>
      </c>
      <c r="L115" s="29">
        <v>1</v>
      </c>
      <c r="M115" s="29" t="s">
        <v>355</v>
      </c>
      <c r="N115" s="29" t="s">
        <v>355</v>
      </c>
      <c r="O115" s="29" t="s">
        <v>355</v>
      </c>
      <c r="P115" s="29" t="s">
        <v>355</v>
      </c>
      <c r="Q115" s="29" t="s">
        <v>355</v>
      </c>
      <c r="R115" s="29" t="s">
        <v>355</v>
      </c>
      <c r="S115" s="82">
        <v>0</v>
      </c>
      <c r="T115" s="28"/>
      <c r="U115" s="83" t="s">
        <v>355</v>
      </c>
      <c r="V115" s="83" t="s">
        <v>355</v>
      </c>
      <c r="W115" s="83" t="s">
        <v>355</v>
      </c>
      <c r="X115" s="83" t="s">
        <v>355</v>
      </c>
      <c r="Y115" s="83" t="s">
        <v>355</v>
      </c>
      <c r="Z115" s="83" t="s">
        <v>355</v>
      </c>
      <c r="AA115" s="84">
        <v>0</v>
      </c>
      <c r="AB115" s="82" t="s">
        <v>355</v>
      </c>
      <c r="AC115" s="28"/>
      <c r="AD115" s="28"/>
      <c r="AE115" s="28" t="s">
        <v>1532</v>
      </c>
      <c r="AF115" s="28" t="s">
        <v>1675</v>
      </c>
      <c r="AG115" s="28" t="s">
        <v>39</v>
      </c>
      <c r="AH115" s="28" t="s">
        <v>40</v>
      </c>
      <c r="AI115" s="28"/>
      <c r="AJ115" s="28"/>
      <c r="AK115" s="28"/>
      <c r="AL115" s="29"/>
      <c r="AM115" s="29"/>
      <c r="AN115" s="28"/>
      <c r="AO115" s="28"/>
      <c r="AP115" s="28"/>
      <c r="AQ115" s="28"/>
      <c r="AS115" s="30"/>
      <c r="AT115" s="30"/>
    </row>
    <row r="116" spans="1:46" x14ac:dyDescent="0.4">
      <c r="A116" s="41"/>
      <c r="B116" s="35">
        <v>4</v>
      </c>
      <c r="C116" s="35">
        <v>112</v>
      </c>
      <c r="D116" s="35">
        <v>2320</v>
      </c>
      <c r="E116" s="55" t="s">
        <v>911</v>
      </c>
      <c r="F116" s="29" t="s">
        <v>1317</v>
      </c>
      <c r="G116" s="29" t="s">
        <v>225</v>
      </c>
      <c r="H116" s="28" t="s">
        <v>224</v>
      </c>
      <c r="I116" s="28" t="s">
        <v>387</v>
      </c>
      <c r="J116" s="29">
        <v>1</v>
      </c>
      <c r="K116" s="29">
        <v>1</v>
      </c>
      <c r="L116" s="29">
        <v>1</v>
      </c>
      <c r="M116" s="29" t="s">
        <v>3</v>
      </c>
      <c r="N116" s="29" t="s">
        <v>355</v>
      </c>
      <c r="O116" s="29" t="s">
        <v>355</v>
      </c>
      <c r="P116" s="29" t="s">
        <v>355</v>
      </c>
      <c r="Q116" s="29" t="s">
        <v>355</v>
      </c>
      <c r="R116" s="29" t="s">
        <v>355</v>
      </c>
      <c r="S116" s="82">
        <v>0</v>
      </c>
      <c r="T116" s="31"/>
      <c r="U116" s="83" t="s">
        <v>3</v>
      </c>
      <c r="V116" s="83" t="s">
        <v>355</v>
      </c>
      <c r="W116" s="83" t="s">
        <v>355</v>
      </c>
      <c r="X116" s="83" t="s">
        <v>355</v>
      </c>
      <c r="Y116" s="83" t="s">
        <v>355</v>
      </c>
      <c r="Z116" s="83" t="s">
        <v>355</v>
      </c>
      <c r="AA116" s="84">
        <v>0</v>
      </c>
      <c r="AB116" s="82" t="s">
        <v>3</v>
      </c>
      <c r="AC116" s="28"/>
      <c r="AD116" s="28"/>
      <c r="AE116" s="28" t="s">
        <v>1531</v>
      </c>
      <c r="AF116" s="28" t="s">
        <v>1674</v>
      </c>
      <c r="AG116" s="28" t="s">
        <v>2</v>
      </c>
      <c r="AH116" s="28" t="s">
        <v>4</v>
      </c>
      <c r="AI116" s="28" t="s">
        <v>5</v>
      </c>
      <c r="AJ116" s="28" t="s">
        <v>4</v>
      </c>
      <c r="AK116" s="28" t="s">
        <v>36</v>
      </c>
      <c r="AL116" s="29"/>
      <c r="AM116" s="29" t="s">
        <v>282</v>
      </c>
      <c r="AN116" s="28" t="s">
        <v>1312</v>
      </c>
      <c r="AO116" s="28" t="s">
        <v>913</v>
      </c>
      <c r="AP116" s="28"/>
      <c r="AQ116" s="28"/>
      <c r="AS116" s="30"/>
      <c r="AT116" s="30"/>
    </row>
    <row r="117" spans="1:46" x14ac:dyDescent="0.4">
      <c r="A117" s="41"/>
      <c r="B117" s="35">
        <v>4</v>
      </c>
      <c r="C117" s="35">
        <v>113</v>
      </c>
      <c r="D117" s="35">
        <v>2330</v>
      </c>
      <c r="E117" s="55" t="s">
        <v>911</v>
      </c>
      <c r="F117" s="29" t="s">
        <v>1317</v>
      </c>
      <c r="G117" s="29" t="s">
        <v>235</v>
      </c>
      <c r="H117" s="28" t="s">
        <v>234</v>
      </c>
      <c r="I117" s="28" t="s">
        <v>387</v>
      </c>
      <c r="J117" s="29">
        <v>0</v>
      </c>
      <c r="K117" s="29">
        <v>0</v>
      </c>
      <c r="L117" s="29">
        <v>1</v>
      </c>
      <c r="M117" s="29" t="s">
        <v>355</v>
      </c>
      <c r="N117" s="29" t="s">
        <v>355</v>
      </c>
      <c r="O117" s="29" t="s">
        <v>355</v>
      </c>
      <c r="P117" s="29" t="s">
        <v>355</v>
      </c>
      <c r="Q117" s="29" t="s">
        <v>355</v>
      </c>
      <c r="R117" s="29" t="s">
        <v>355</v>
      </c>
      <c r="S117" s="82">
        <v>0</v>
      </c>
      <c r="T117" s="28"/>
      <c r="U117" s="83" t="s">
        <v>355</v>
      </c>
      <c r="V117" s="83" t="s">
        <v>355</v>
      </c>
      <c r="W117" s="83" t="s">
        <v>355</v>
      </c>
      <c r="X117" s="83" t="s">
        <v>355</v>
      </c>
      <c r="Y117" s="83" t="s">
        <v>355</v>
      </c>
      <c r="Z117" s="83" t="s">
        <v>355</v>
      </c>
      <c r="AA117" s="84">
        <v>0</v>
      </c>
      <c r="AB117" s="82" t="s">
        <v>355</v>
      </c>
      <c r="AC117" s="28"/>
      <c r="AD117" s="28"/>
      <c r="AE117" s="28" t="s">
        <v>1532</v>
      </c>
      <c r="AF117" s="28" t="s">
        <v>1675</v>
      </c>
      <c r="AG117" s="28" t="s">
        <v>39</v>
      </c>
      <c r="AH117" s="28" t="s">
        <v>40</v>
      </c>
      <c r="AI117" s="28"/>
      <c r="AJ117" s="28"/>
      <c r="AK117" s="28"/>
      <c r="AL117" s="29"/>
      <c r="AM117" s="29"/>
      <c r="AN117" s="28"/>
      <c r="AO117" s="28"/>
      <c r="AP117" s="28"/>
      <c r="AQ117" s="28"/>
      <c r="AS117" s="30"/>
      <c r="AT117" s="30"/>
    </row>
    <row r="118" spans="1:46" x14ac:dyDescent="0.4">
      <c r="A118" s="41"/>
      <c r="B118" s="35">
        <v>4</v>
      </c>
      <c r="C118" s="35">
        <v>114</v>
      </c>
      <c r="D118" s="35">
        <v>2340</v>
      </c>
      <c r="E118" s="55" t="s">
        <v>911</v>
      </c>
      <c r="F118" s="29" t="s">
        <v>1317</v>
      </c>
      <c r="G118" s="29" t="s">
        <v>237</v>
      </c>
      <c r="H118" s="28" t="s">
        <v>236</v>
      </c>
      <c r="I118" s="28" t="s">
        <v>387</v>
      </c>
      <c r="J118" s="29">
        <v>0</v>
      </c>
      <c r="K118" s="29">
        <v>0</v>
      </c>
      <c r="L118" s="29">
        <v>1</v>
      </c>
      <c r="M118" s="29" t="s">
        <v>355</v>
      </c>
      <c r="N118" s="29" t="s">
        <v>355</v>
      </c>
      <c r="O118" s="29" t="s">
        <v>355</v>
      </c>
      <c r="P118" s="29" t="s">
        <v>355</v>
      </c>
      <c r="Q118" s="29" t="s">
        <v>355</v>
      </c>
      <c r="R118" s="29" t="s">
        <v>355</v>
      </c>
      <c r="S118" s="82">
        <v>0</v>
      </c>
      <c r="T118" s="28"/>
      <c r="U118" s="83" t="s">
        <v>355</v>
      </c>
      <c r="V118" s="83" t="s">
        <v>355</v>
      </c>
      <c r="W118" s="83" t="s">
        <v>355</v>
      </c>
      <c r="X118" s="83" t="s">
        <v>355</v>
      </c>
      <c r="Y118" s="83" t="s">
        <v>355</v>
      </c>
      <c r="Z118" s="83" t="s">
        <v>355</v>
      </c>
      <c r="AA118" s="84">
        <v>0</v>
      </c>
      <c r="AB118" s="82" t="s">
        <v>355</v>
      </c>
      <c r="AC118" s="28"/>
      <c r="AD118" s="28"/>
      <c r="AE118" s="28" t="s">
        <v>1532</v>
      </c>
      <c r="AF118" s="28" t="s">
        <v>1675</v>
      </c>
      <c r="AG118" s="28" t="s">
        <v>39</v>
      </c>
      <c r="AH118" s="28" t="s">
        <v>40</v>
      </c>
      <c r="AI118" s="28"/>
      <c r="AJ118" s="28"/>
      <c r="AK118" s="28"/>
      <c r="AL118" s="29"/>
      <c r="AM118" s="29"/>
      <c r="AN118" s="28"/>
      <c r="AO118" s="28"/>
      <c r="AP118" s="28"/>
      <c r="AQ118" s="28"/>
      <c r="AS118" s="30"/>
      <c r="AT118" s="30"/>
    </row>
    <row r="119" spans="1:46" s="41" customFormat="1" x14ac:dyDescent="0.4">
      <c r="B119" s="35">
        <v>4</v>
      </c>
      <c r="C119" s="35">
        <v>115</v>
      </c>
      <c r="D119" s="35">
        <v>2350</v>
      </c>
      <c r="E119" s="55" t="s">
        <v>911</v>
      </c>
      <c r="F119" s="29" t="s">
        <v>1322</v>
      </c>
      <c r="G119" s="29" t="s">
        <v>227</v>
      </c>
      <c r="H119" s="28" t="s">
        <v>1572</v>
      </c>
      <c r="I119" s="28" t="s">
        <v>387</v>
      </c>
      <c r="J119" s="29">
        <v>1</v>
      </c>
      <c r="K119" s="29">
        <v>1</v>
      </c>
      <c r="L119" s="29">
        <v>1</v>
      </c>
      <c r="M119" s="29" t="s">
        <v>3</v>
      </c>
      <c r="N119" s="29" t="s">
        <v>355</v>
      </c>
      <c r="O119" s="29" t="s">
        <v>355</v>
      </c>
      <c r="P119" s="29" t="s">
        <v>355</v>
      </c>
      <c r="Q119" s="29" t="s">
        <v>355</v>
      </c>
      <c r="R119" s="29" t="s">
        <v>355</v>
      </c>
      <c r="S119" s="82">
        <v>0</v>
      </c>
      <c r="T119" s="28"/>
      <c r="U119" s="83" t="s">
        <v>3</v>
      </c>
      <c r="V119" s="83" t="s">
        <v>355</v>
      </c>
      <c r="W119" s="83" t="s">
        <v>355</v>
      </c>
      <c r="X119" s="83" t="s">
        <v>355</v>
      </c>
      <c r="Y119" s="83" t="s">
        <v>355</v>
      </c>
      <c r="Z119" s="83" t="s">
        <v>355</v>
      </c>
      <c r="AA119" s="84">
        <v>0</v>
      </c>
      <c r="AB119" s="82" t="s">
        <v>3</v>
      </c>
      <c r="AC119" s="28"/>
      <c r="AD119" s="28"/>
      <c r="AE119" s="28" t="s">
        <v>1531</v>
      </c>
      <c r="AF119" s="28" t="s">
        <v>1674</v>
      </c>
      <c r="AG119" s="28" t="s">
        <v>2</v>
      </c>
      <c r="AH119" s="28" t="s">
        <v>4</v>
      </c>
      <c r="AI119" s="28" t="s">
        <v>5</v>
      </c>
      <c r="AJ119" s="28" t="s">
        <v>4</v>
      </c>
      <c r="AK119" s="28" t="s">
        <v>36</v>
      </c>
      <c r="AL119" s="29"/>
      <c r="AM119" s="29" t="s">
        <v>282</v>
      </c>
      <c r="AN119" s="28" t="s">
        <v>1312</v>
      </c>
      <c r="AO119" s="28" t="s">
        <v>913</v>
      </c>
      <c r="AP119" s="28"/>
      <c r="AQ119" s="28"/>
      <c r="AR119" s="30"/>
      <c r="AS119" s="30"/>
      <c r="AT119" s="30"/>
    </row>
    <row r="120" spans="1:46" x14ac:dyDescent="0.4">
      <c r="A120" s="41"/>
      <c r="B120" s="35">
        <v>4</v>
      </c>
      <c r="C120" s="35">
        <v>116</v>
      </c>
      <c r="D120" s="35">
        <v>2360</v>
      </c>
      <c r="E120" s="55" t="s">
        <v>911</v>
      </c>
      <c r="F120" s="29" t="s">
        <v>1322</v>
      </c>
      <c r="G120" s="29" t="s">
        <v>239</v>
      </c>
      <c r="H120" s="28" t="s">
        <v>238</v>
      </c>
      <c r="I120" s="28" t="s">
        <v>387</v>
      </c>
      <c r="J120" s="29">
        <v>0</v>
      </c>
      <c r="K120" s="29">
        <v>0</v>
      </c>
      <c r="L120" s="29">
        <v>1</v>
      </c>
      <c r="M120" s="29" t="s">
        <v>355</v>
      </c>
      <c r="N120" s="29" t="s">
        <v>355</v>
      </c>
      <c r="O120" s="29" t="s">
        <v>355</v>
      </c>
      <c r="P120" s="29" t="s">
        <v>355</v>
      </c>
      <c r="Q120" s="29" t="s">
        <v>355</v>
      </c>
      <c r="R120" s="29" t="s">
        <v>355</v>
      </c>
      <c r="S120" s="82">
        <v>0</v>
      </c>
      <c r="T120" s="28"/>
      <c r="U120" s="83" t="s">
        <v>355</v>
      </c>
      <c r="V120" s="83" t="s">
        <v>355</v>
      </c>
      <c r="W120" s="83" t="s">
        <v>355</v>
      </c>
      <c r="X120" s="83" t="s">
        <v>355</v>
      </c>
      <c r="Y120" s="83" t="s">
        <v>355</v>
      </c>
      <c r="Z120" s="83" t="s">
        <v>355</v>
      </c>
      <c r="AA120" s="84">
        <v>0</v>
      </c>
      <c r="AB120" s="82" t="s">
        <v>355</v>
      </c>
      <c r="AC120" s="28"/>
      <c r="AD120" s="28"/>
      <c r="AE120" s="28" t="s">
        <v>1532</v>
      </c>
      <c r="AF120" s="28" t="s">
        <v>1675</v>
      </c>
      <c r="AG120" s="28" t="s">
        <v>39</v>
      </c>
      <c r="AH120" s="28" t="s">
        <v>40</v>
      </c>
      <c r="AI120" s="28"/>
      <c r="AJ120" s="28"/>
      <c r="AK120" s="28"/>
      <c r="AL120" s="29"/>
      <c r="AM120" s="29"/>
      <c r="AN120" s="28"/>
      <c r="AO120" s="28"/>
      <c r="AP120" s="28"/>
      <c r="AQ120" s="28"/>
      <c r="AS120" s="30"/>
      <c r="AT120" s="30"/>
    </row>
    <row r="121" spans="1:46" x14ac:dyDescent="0.4">
      <c r="A121" s="41"/>
      <c r="B121" s="35">
        <v>4</v>
      </c>
      <c r="C121" s="35">
        <v>117</v>
      </c>
      <c r="D121" s="35">
        <v>2370</v>
      </c>
      <c r="E121" s="55" t="s">
        <v>911</v>
      </c>
      <c r="F121" s="29" t="s">
        <v>1322</v>
      </c>
      <c r="G121" s="29" t="s">
        <v>241</v>
      </c>
      <c r="H121" s="28" t="s">
        <v>240</v>
      </c>
      <c r="I121" s="28" t="s">
        <v>387</v>
      </c>
      <c r="J121" s="29">
        <v>0</v>
      </c>
      <c r="K121" s="29">
        <v>0</v>
      </c>
      <c r="L121" s="29">
        <v>1</v>
      </c>
      <c r="M121" s="29" t="s">
        <v>355</v>
      </c>
      <c r="N121" s="29" t="s">
        <v>355</v>
      </c>
      <c r="O121" s="29" t="s">
        <v>355</v>
      </c>
      <c r="P121" s="29" t="s">
        <v>355</v>
      </c>
      <c r="Q121" s="29" t="s">
        <v>355</v>
      </c>
      <c r="R121" s="29" t="s">
        <v>355</v>
      </c>
      <c r="S121" s="82">
        <v>0</v>
      </c>
      <c r="T121" s="28"/>
      <c r="U121" s="83" t="s">
        <v>355</v>
      </c>
      <c r="V121" s="83" t="s">
        <v>355</v>
      </c>
      <c r="W121" s="83" t="s">
        <v>355</v>
      </c>
      <c r="X121" s="83" t="s">
        <v>355</v>
      </c>
      <c r="Y121" s="83" t="s">
        <v>355</v>
      </c>
      <c r="Z121" s="83" t="s">
        <v>355</v>
      </c>
      <c r="AA121" s="84">
        <v>0</v>
      </c>
      <c r="AB121" s="82" t="s">
        <v>355</v>
      </c>
      <c r="AC121" s="28"/>
      <c r="AD121" s="28"/>
      <c r="AE121" s="28" t="s">
        <v>1532</v>
      </c>
      <c r="AF121" s="28" t="s">
        <v>1675</v>
      </c>
      <c r="AG121" s="28" t="s">
        <v>39</v>
      </c>
      <c r="AH121" s="28" t="s">
        <v>40</v>
      </c>
      <c r="AI121" s="28"/>
      <c r="AJ121" s="28"/>
      <c r="AK121" s="28"/>
      <c r="AL121" s="29"/>
      <c r="AM121" s="29"/>
      <c r="AN121" s="28"/>
      <c r="AO121" s="28"/>
      <c r="AP121" s="28"/>
      <c r="AQ121" s="28"/>
      <c r="AS121" s="30"/>
      <c r="AT121" s="30"/>
    </row>
    <row r="122" spans="1:46" x14ac:dyDescent="0.4">
      <c r="A122" s="41"/>
      <c r="B122" s="35">
        <v>4</v>
      </c>
      <c r="C122" s="35">
        <v>118</v>
      </c>
      <c r="D122" s="35">
        <v>2380</v>
      </c>
      <c r="E122" s="55" t="s">
        <v>911</v>
      </c>
      <c r="F122" s="29" t="s">
        <v>1491</v>
      </c>
      <c r="G122" s="29" t="s">
        <v>244</v>
      </c>
      <c r="H122" s="28" t="s">
        <v>1573</v>
      </c>
      <c r="I122" s="28" t="s">
        <v>387</v>
      </c>
      <c r="J122" s="29">
        <v>1</v>
      </c>
      <c r="K122" s="29">
        <v>1</v>
      </c>
      <c r="L122" s="29">
        <v>1</v>
      </c>
      <c r="M122" s="29" t="s">
        <v>355</v>
      </c>
      <c r="N122" s="29" t="s">
        <v>355</v>
      </c>
      <c r="O122" s="29" t="s">
        <v>355</v>
      </c>
      <c r="P122" s="29" t="s">
        <v>355</v>
      </c>
      <c r="Q122" s="29" t="s">
        <v>355</v>
      </c>
      <c r="R122" s="29" t="s">
        <v>355</v>
      </c>
      <c r="S122" s="82">
        <v>0</v>
      </c>
      <c r="T122" s="28"/>
      <c r="U122" s="83" t="s">
        <v>355</v>
      </c>
      <c r="V122" s="83" t="s">
        <v>355</v>
      </c>
      <c r="W122" s="83" t="s">
        <v>355</v>
      </c>
      <c r="X122" s="83" t="s">
        <v>355</v>
      </c>
      <c r="Y122" s="83" t="s">
        <v>355</v>
      </c>
      <c r="Z122" s="83" t="s">
        <v>355</v>
      </c>
      <c r="AA122" s="84">
        <v>0</v>
      </c>
      <c r="AB122" s="82" t="s">
        <v>355</v>
      </c>
      <c r="AC122" s="28"/>
      <c r="AD122" s="28"/>
      <c r="AE122" s="28" t="s">
        <v>1531</v>
      </c>
      <c r="AF122" s="28" t="s">
        <v>1674</v>
      </c>
      <c r="AG122" s="28" t="s">
        <v>2</v>
      </c>
      <c r="AH122" s="28" t="s">
        <v>4</v>
      </c>
      <c r="AI122" s="28" t="s">
        <v>5</v>
      </c>
      <c r="AJ122" s="28" t="s">
        <v>4</v>
      </c>
      <c r="AK122" s="28" t="s">
        <v>36</v>
      </c>
      <c r="AL122" s="29"/>
      <c r="AM122" s="29" t="s">
        <v>282</v>
      </c>
      <c r="AN122" s="28" t="s">
        <v>1312</v>
      </c>
      <c r="AO122" s="28" t="s">
        <v>913</v>
      </c>
      <c r="AP122" s="28"/>
      <c r="AQ122" s="28"/>
      <c r="AS122" s="30"/>
      <c r="AT122" s="30"/>
    </row>
    <row r="123" spans="1:46" x14ac:dyDescent="0.4">
      <c r="A123" s="41"/>
      <c r="B123" s="35">
        <v>4</v>
      </c>
      <c r="C123" s="35">
        <v>119</v>
      </c>
      <c r="D123" s="35">
        <v>2390</v>
      </c>
      <c r="E123" s="55" t="s">
        <v>911</v>
      </c>
      <c r="F123" s="29" t="s">
        <v>1493</v>
      </c>
      <c r="G123" s="29" t="s">
        <v>246</v>
      </c>
      <c r="H123" s="28" t="s">
        <v>1574</v>
      </c>
      <c r="I123" s="28" t="s">
        <v>387</v>
      </c>
      <c r="J123" s="29">
        <v>1</v>
      </c>
      <c r="K123" s="29">
        <v>1</v>
      </c>
      <c r="L123" s="29">
        <v>1</v>
      </c>
      <c r="M123" s="29" t="s">
        <v>355</v>
      </c>
      <c r="N123" s="29" t="s">
        <v>355</v>
      </c>
      <c r="O123" s="29" t="s">
        <v>355</v>
      </c>
      <c r="P123" s="29" t="s">
        <v>355</v>
      </c>
      <c r="Q123" s="29" t="s">
        <v>355</v>
      </c>
      <c r="R123" s="29" t="s">
        <v>355</v>
      </c>
      <c r="S123" s="82">
        <v>0</v>
      </c>
      <c r="T123" s="28"/>
      <c r="U123" s="83" t="s">
        <v>355</v>
      </c>
      <c r="V123" s="83" t="s">
        <v>355</v>
      </c>
      <c r="W123" s="83" t="s">
        <v>355</v>
      </c>
      <c r="X123" s="83" t="s">
        <v>355</v>
      </c>
      <c r="Y123" s="83" t="s">
        <v>355</v>
      </c>
      <c r="Z123" s="83" t="s">
        <v>355</v>
      </c>
      <c r="AA123" s="84">
        <v>0</v>
      </c>
      <c r="AB123" s="82" t="s">
        <v>355</v>
      </c>
      <c r="AC123" s="28"/>
      <c r="AD123" s="28"/>
      <c r="AE123" s="28" t="s">
        <v>1531</v>
      </c>
      <c r="AF123" s="28" t="s">
        <v>1674</v>
      </c>
      <c r="AG123" s="28" t="s">
        <v>2</v>
      </c>
      <c r="AH123" s="28" t="s">
        <v>4</v>
      </c>
      <c r="AI123" s="28" t="s">
        <v>5</v>
      </c>
      <c r="AJ123" s="28" t="s">
        <v>4</v>
      </c>
      <c r="AK123" s="28" t="s">
        <v>36</v>
      </c>
      <c r="AL123" s="29"/>
      <c r="AM123" s="29" t="s">
        <v>282</v>
      </c>
      <c r="AN123" s="28" t="s">
        <v>1312</v>
      </c>
      <c r="AO123" s="28" t="s">
        <v>913</v>
      </c>
      <c r="AP123" s="28"/>
      <c r="AQ123" s="28"/>
      <c r="AS123" s="30"/>
      <c r="AT123" s="30"/>
    </row>
    <row r="124" spans="1:46" x14ac:dyDescent="0.4">
      <c r="A124" s="41"/>
      <c r="B124" s="35">
        <v>4</v>
      </c>
      <c r="C124" s="35">
        <v>120</v>
      </c>
      <c r="D124" s="35">
        <v>2400</v>
      </c>
      <c r="E124" s="55" t="s">
        <v>911</v>
      </c>
      <c r="F124" s="29" t="s">
        <v>1494</v>
      </c>
      <c r="G124" s="29" t="s">
        <v>248</v>
      </c>
      <c r="H124" s="28" t="s">
        <v>1575</v>
      </c>
      <c r="I124" s="28" t="s">
        <v>387</v>
      </c>
      <c r="J124" s="29">
        <v>1</v>
      </c>
      <c r="K124" s="29">
        <v>1</v>
      </c>
      <c r="L124" s="29">
        <v>1</v>
      </c>
      <c r="M124" s="29" t="s">
        <v>355</v>
      </c>
      <c r="N124" s="29" t="s">
        <v>355</v>
      </c>
      <c r="O124" s="29" t="s">
        <v>355</v>
      </c>
      <c r="P124" s="29" t="s">
        <v>355</v>
      </c>
      <c r="Q124" s="29" t="s">
        <v>355</v>
      </c>
      <c r="R124" s="29" t="s">
        <v>355</v>
      </c>
      <c r="S124" s="82">
        <v>0</v>
      </c>
      <c r="T124" s="28"/>
      <c r="U124" s="83" t="s">
        <v>355</v>
      </c>
      <c r="V124" s="83" t="s">
        <v>355</v>
      </c>
      <c r="W124" s="83" t="s">
        <v>355</v>
      </c>
      <c r="X124" s="83" t="s">
        <v>355</v>
      </c>
      <c r="Y124" s="83" t="s">
        <v>355</v>
      </c>
      <c r="Z124" s="83" t="s">
        <v>355</v>
      </c>
      <c r="AA124" s="84">
        <v>0</v>
      </c>
      <c r="AB124" s="82" t="s">
        <v>355</v>
      </c>
      <c r="AC124" s="28"/>
      <c r="AD124" s="28"/>
      <c r="AE124" s="28" t="s">
        <v>1531</v>
      </c>
      <c r="AF124" s="28" t="s">
        <v>1674</v>
      </c>
      <c r="AG124" s="28" t="s">
        <v>2</v>
      </c>
      <c r="AH124" s="28" t="s">
        <v>4</v>
      </c>
      <c r="AI124" s="28" t="s">
        <v>5</v>
      </c>
      <c r="AJ124" s="28" t="s">
        <v>4</v>
      </c>
      <c r="AK124" s="28" t="s">
        <v>36</v>
      </c>
      <c r="AL124" s="29"/>
      <c r="AM124" s="29" t="s">
        <v>282</v>
      </c>
      <c r="AN124" s="28" t="s">
        <v>1312</v>
      </c>
      <c r="AO124" s="28" t="s">
        <v>913</v>
      </c>
      <c r="AP124" s="28"/>
      <c r="AQ124" s="28"/>
      <c r="AS124" s="30"/>
      <c r="AT124" s="30"/>
    </row>
    <row r="125" spans="1:46" x14ac:dyDescent="0.4">
      <c r="A125" s="41"/>
      <c r="B125" s="35">
        <v>4</v>
      </c>
      <c r="C125" s="35">
        <v>121</v>
      </c>
      <c r="D125" s="35">
        <v>2410</v>
      </c>
      <c r="E125" s="55" t="s">
        <v>911</v>
      </c>
      <c r="F125" s="29" t="s">
        <v>1495</v>
      </c>
      <c r="G125" s="29" t="s">
        <v>250</v>
      </c>
      <c r="H125" s="28" t="s">
        <v>1576</v>
      </c>
      <c r="I125" s="28" t="s">
        <v>387</v>
      </c>
      <c r="J125" s="29">
        <v>1</v>
      </c>
      <c r="K125" s="29">
        <v>1</v>
      </c>
      <c r="L125" s="29">
        <v>1</v>
      </c>
      <c r="M125" s="29" t="s">
        <v>355</v>
      </c>
      <c r="N125" s="29" t="s">
        <v>355</v>
      </c>
      <c r="O125" s="29" t="s">
        <v>355</v>
      </c>
      <c r="P125" s="29" t="s">
        <v>355</v>
      </c>
      <c r="Q125" s="29" t="s">
        <v>355</v>
      </c>
      <c r="R125" s="29" t="s">
        <v>355</v>
      </c>
      <c r="S125" s="82">
        <v>0</v>
      </c>
      <c r="T125" s="28"/>
      <c r="U125" s="83" t="s">
        <v>355</v>
      </c>
      <c r="V125" s="83" t="s">
        <v>355</v>
      </c>
      <c r="W125" s="83" t="s">
        <v>355</v>
      </c>
      <c r="X125" s="83" t="s">
        <v>355</v>
      </c>
      <c r="Y125" s="83" t="s">
        <v>355</v>
      </c>
      <c r="Z125" s="83" t="s">
        <v>355</v>
      </c>
      <c r="AA125" s="84">
        <v>0</v>
      </c>
      <c r="AB125" s="82" t="s">
        <v>355</v>
      </c>
      <c r="AC125" s="28"/>
      <c r="AD125" s="28"/>
      <c r="AE125" s="28" t="s">
        <v>1531</v>
      </c>
      <c r="AF125" s="28" t="s">
        <v>1674</v>
      </c>
      <c r="AG125" s="28" t="s">
        <v>2</v>
      </c>
      <c r="AH125" s="28" t="s">
        <v>4</v>
      </c>
      <c r="AI125" s="28" t="s">
        <v>5</v>
      </c>
      <c r="AJ125" s="28" t="s">
        <v>4</v>
      </c>
      <c r="AK125" s="28" t="s">
        <v>36</v>
      </c>
      <c r="AL125" s="29"/>
      <c r="AM125" s="29" t="s">
        <v>282</v>
      </c>
      <c r="AN125" s="28" t="s">
        <v>1312</v>
      </c>
      <c r="AO125" s="28" t="s">
        <v>913</v>
      </c>
      <c r="AP125" s="28"/>
      <c r="AQ125" s="28"/>
      <c r="AS125" s="30"/>
      <c r="AT125" s="30"/>
    </row>
    <row r="126" spans="1:46" x14ac:dyDescent="0.4">
      <c r="A126" s="41"/>
      <c r="B126" s="35">
        <v>4</v>
      </c>
      <c r="C126" s="35">
        <v>122</v>
      </c>
      <c r="D126" s="35">
        <v>2420</v>
      </c>
      <c r="E126" s="55" t="s">
        <v>911</v>
      </c>
      <c r="F126" s="29" t="s">
        <v>1496</v>
      </c>
      <c r="G126" s="29" t="s">
        <v>229</v>
      </c>
      <c r="H126" s="28" t="s">
        <v>1577</v>
      </c>
      <c r="I126" s="28" t="s">
        <v>387</v>
      </c>
      <c r="J126" s="29">
        <v>1</v>
      </c>
      <c r="K126" s="29">
        <v>1</v>
      </c>
      <c r="L126" s="29">
        <v>1</v>
      </c>
      <c r="M126" s="29" t="s">
        <v>3</v>
      </c>
      <c r="N126" s="29" t="s">
        <v>355</v>
      </c>
      <c r="O126" s="29" t="s">
        <v>355</v>
      </c>
      <c r="P126" s="29" t="s">
        <v>355</v>
      </c>
      <c r="Q126" s="29" t="s">
        <v>355</v>
      </c>
      <c r="R126" s="29" t="s">
        <v>355</v>
      </c>
      <c r="S126" s="82">
        <v>0</v>
      </c>
      <c r="T126" s="28"/>
      <c r="U126" s="83" t="s">
        <v>3</v>
      </c>
      <c r="V126" s="83" t="s">
        <v>355</v>
      </c>
      <c r="W126" s="83" t="s">
        <v>355</v>
      </c>
      <c r="X126" s="83" t="s">
        <v>355</v>
      </c>
      <c r="Y126" s="83" t="s">
        <v>355</v>
      </c>
      <c r="Z126" s="83" t="s">
        <v>355</v>
      </c>
      <c r="AA126" s="84">
        <v>0</v>
      </c>
      <c r="AB126" s="82" t="s">
        <v>3</v>
      </c>
      <c r="AC126" s="28"/>
      <c r="AD126" s="28"/>
      <c r="AE126" s="28" t="s">
        <v>1531</v>
      </c>
      <c r="AF126" s="28" t="s">
        <v>1674</v>
      </c>
      <c r="AG126" s="28" t="s">
        <v>2</v>
      </c>
      <c r="AH126" s="28" t="s">
        <v>4</v>
      </c>
      <c r="AI126" s="28" t="s">
        <v>5</v>
      </c>
      <c r="AJ126" s="28" t="s">
        <v>4</v>
      </c>
      <c r="AK126" s="28" t="s">
        <v>50</v>
      </c>
      <c r="AL126" s="29"/>
      <c r="AM126" s="29" t="s">
        <v>282</v>
      </c>
      <c r="AN126" s="28" t="s">
        <v>1594</v>
      </c>
      <c r="AO126" s="28" t="s">
        <v>921</v>
      </c>
      <c r="AP126" s="28"/>
      <c r="AQ126" s="28"/>
      <c r="AS126" s="30"/>
      <c r="AT126" s="30"/>
    </row>
    <row r="127" spans="1:46" x14ac:dyDescent="0.4">
      <c r="A127" s="41"/>
      <c r="B127" s="35">
        <v>4</v>
      </c>
      <c r="C127" s="35">
        <v>123</v>
      </c>
      <c r="D127" s="35">
        <v>2430</v>
      </c>
      <c r="E127" s="55" t="s">
        <v>911</v>
      </c>
      <c r="F127" s="29" t="s">
        <v>1497</v>
      </c>
      <c r="G127" s="29" t="s">
        <v>252</v>
      </c>
      <c r="H127" s="28" t="s">
        <v>1578</v>
      </c>
      <c r="I127" s="28" t="s">
        <v>387</v>
      </c>
      <c r="J127" s="29">
        <v>1</v>
      </c>
      <c r="K127" s="29">
        <v>1</v>
      </c>
      <c r="L127" s="29">
        <v>1</v>
      </c>
      <c r="M127" s="29" t="s">
        <v>355</v>
      </c>
      <c r="N127" s="29" t="s">
        <v>355</v>
      </c>
      <c r="O127" s="29" t="s">
        <v>355</v>
      </c>
      <c r="P127" s="29" t="s">
        <v>355</v>
      </c>
      <c r="Q127" s="29" t="s">
        <v>355</v>
      </c>
      <c r="R127" s="29" t="s">
        <v>355</v>
      </c>
      <c r="S127" s="82">
        <v>0</v>
      </c>
      <c r="T127" s="28"/>
      <c r="U127" s="83" t="s">
        <v>355</v>
      </c>
      <c r="V127" s="83" t="s">
        <v>355</v>
      </c>
      <c r="W127" s="83" t="s">
        <v>355</v>
      </c>
      <c r="X127" s="83" t="s">
        <v>355</v>
      </c>
      <c r="Y127" s="83" t="s">
        <v>355</v>
      </c>
      <c r="Z127" s="83" t="s">
        <v>355</v>
      </c>
      <c r="AA127" s="84">
        <v>0</v>
      </c>
      <c r="AB127" s="82" t="s">
        <v>355</v>
      </c>
      <c r="AC127" s="28"/>
      <c r="AD127" s="28"/>
      <c r="AE127" s="28" t="s">
        <v>1531</v>
      </c>
      <c r="AF127" s="28" t="s">
        <v>1674</v>
      </c>
      <c r="AG127" s="28" t="s">
        <v>2</v>
      </c>
      <c r="AH127" s="28" t="s">
        <v>4</v>
      </c>
      <c r="AI127" s="28" t="s">
        <v>5</v>
      </c>
      <c r="AJ127" s="28" t="s">
        <v>4</v>
      </c>
      <c r="AK127" s="28" t="s">
        <v>36</v>
      </c>
      <c r="AL127" s="29"/>
      <c r="AM127" s="29" t="s">
        <v>282</v>
      </c>
      <c r="AN127" s="28" t="s">
        <v>1312</v>
      </c>
      <c r="AO127" s="28" t="s">
        <v>913</v>
      </c>
      <c r="AP127" s="28"/>
      <c r="AQ127" s="28"/>
      <c r="AS127" s="30"/>
      <c r="AT127" s="30"/>
    </row>
    <row r="128" spans="1:46" x14ac:dyDescent="0.4">
      <c r="A128" s="41"/>
      <c r="B128" s="35">
        <v>4</v>
      </c>
      <c r="C128" s="35">
        <v>124</v>
      </c>
      <c r="D128" s="35">
        <v>2440</v>
      </c>
      <c r="E128" s="55" t="s">
        <v>911</v>
      </c>
      <c r="F128" s="29" t="s">
        <v>1498</v>
      </c>
      <c r="G128" s="29" t="s">
        <v>254</v>
      </c>
      <c r="H128" s="28" t="s">
        <v>1579</v>
      </c>
      <c r="I128" s="28" t="s">
        <v>387</v>
      </c>
      <c r="J128" s="29">
        <v>1</v>
      </c>
      <c r="K128" s="29">
        <v>1</v>
      </c>
      <c r="L128" s="29">
        <v>1</v>
      </c>
      <c r="M128" s="29" t="s">
        <v>355</v>
      </c>
      <c r="N128" s="29" t="s">
        <v>355</v>
      </c>
      <c r="O128" s="29" t="s">
        <v>355</v>
      </c>
      <c r="P128" s="29" t="s">
        <v>355</v>
      </c>
      <c r="Q128" s="29" t="s">
        <v>355</v>
      </c>
      <c r="R128" s="29" t="s">
        <v>355</v>
      </c>
      <c r="S128" s="82">
        <v>0</v>
      </c>
      <c r="T128" s="28"/>
      <c r="U128" s="83" t="s">
        <v>355</v>
      </c>
      <c r="V128" s="83" t="s">
        <v>355</v>
      </c>
      <c r="W128" s="83" t="s">
        <v>355</v>
      </c>
      <c r="X128" s="83" t="s">
        <v>355</v>
      </c>
      <c r="Y128" s="83" t="s">
        <v>355</v>
      </c>
      <c r="Z128" s="83" t="s">
        <v>355</v>
      </c>
      <c r="AA128" s="84">
        <v>0</v>
      </c>
      <c r="AB128" s="82" t="s">
        <v>355</v>
      </c>
      <c r="AC128" s="28"/>
      <c r="AD128" s="28"/>
      <c r="AE128" s="28" t="s">
        <v>1531</v>
      </c>
      <c r="AF128" s="28" t="s">
        <v>1674</v>
      </c>
      <c r="AG128" s="28" t="s">
        <v>2</v>
      </c>
      <c r="AH128" s="28" t="s">
        <v>4</v>
      </c>
      <c r="AI128" s="28" t="s">
        <v>5</v>
      </c>
      <c r="AJ128" s="28" t="s">
        <v>4</v>
      </c>
      <c r="AK128" s="28" t="s">
        <v>36</v>
      </c>
      <c r="AL128" s="29"/>
      <c r="AM128" s="29" t="s">
        <v>282</v>
      </c>
      <c r="AN128" s="28" t="s">
        <v>1312</v>
      </c>
      <c r="AO128" s="28" t="s">
        <v>913</v>
      </c>
      <c r="AP128" s="28"/>
      <c r="AQ128" s="28"/>
      <c r="AS128" s="30"/>
      <c r="AT128" s="30"/>
    </row>
    <row r="129" spans="1:46" x14ac:dyDescent="0.4">
      <c r="A129" s="41"/>
      <c r="B129" s="35">
        <v>4</v>
      </c>
      <c r="C129" s="35">
        <v>125</v>
      </c>
      <c r="D129" s="35">
        <v>2450</v>
      </c>
      <c r="E129" s="55" t="s">
        <v>911</v>
      </c>
      <c r="F129" s="29" t="s">
        <v>1499</v>
      </c>
      <c r="G129" s="29" t="s">
        <v>256</v>
      </c>
      <c r="H129" s="28" t="s">
        <v>1580</v>
      </c>
      <c r="I129" s="28" t="s">
        <v>387</v>
      </c>
      <c r="J129" s="29">
        <v>1</v>
      </c>
      <c r="K129" s="29">
        <v>1</v>
      </c>
      <c r="L129" s="29">
        <v>1</v>
      </c>
      <c r="M129" s="29" t="s">
        <v>355</v>
      </c>
      <c r="N129" s="29" t="s">
        <v>355</v>
      </c>
      <c r="O129" s="29" t="s">
        <v>355</v>
      </c>
      <c r="P129" s="29" t="s">
        <v>355</v>
      </c>
      <c r="Q129" s="29" t="s">
        <v>355</v>
      </c>
      <c r="R129" s="29" t="s">
        <v>355</v>
      </c>
      <c r="S129" s="82">
        <v>0</v>
      </c>
      <c r="T129" s="28"/>
      <c r="U129" s="83" t="s">
        <v>355</v>
      </c>
      <c r="V129" s="83" t="s">
        <v>355</v>
      </c>
      <c r="W129" s="83" t="s">
        <v>355</v>
      </c>
      <c r="X129" s="83" t="s">
        <v>355</v>
      </c>
      <c r="Y129" s="83" t="s">
        <v>355</v>
      </c>
      <c r="Z129" s="83" t="s">
        <v>355</v>
      </c>
      <c r="AA129" s="84">
        <v>0</v>
      </c>
      <c r="AB129" s="82" t="s">
        <v>355</v>
      </c>
      <c r="AC129" s="28"/>
      <c r="AD129" s="28"/>
      <c r="AE129" s="28" t="s">
        <v>1531</v>
      </c>
      <c r="AF129" s="28" t="s">
        <v>1674</v>
      </c>
      <c r="AG129" s="28" t="s">
        <v>2</v>
      </c>
      <c r="AH129" s="28" t="s">
        <v>4</v>
      </c>
      <c r="AI129" s="28" t="s">
        <v>5</v>
      </c>
      <c r="AJ129" s="28" t="s">
        <v>4</v>
      </c>
      <c r="AK129" s="28" t="s">
        <v>36</v>
      </c>
      <c r="AL129" s="29"/>
      <c r="AM129" s="29" t="s">
        <v>282</v>
      </c>
      <c r="AN129" s="28" t="s">
        <v>1312</v>
      </c>
      <c r="AO129" s="28" t="s">
        <v>913</v>
      </c>
      <c r="AP129" s="28"/>
      <c r="AQ129" s="28"/>
      <c r="AS129" s="30"/>
      <c r="AT129" s="30"/>
    </row>
    <row r="130" spans="1:46" x14ac:dyDescent="0.4">
      <c r="A130" s="41"/>
      <c r="B130" s="35">
        <v>4</v>
      </c>
      <c r="C130" s="35">
        <v>126</v>
      </c>
      <c r="D130" s="35">
        <v>2460</v>
      </c>
      <c r="E130" s="55" t="s">
        <v>911</v>
      </c>
      <c r="F130" s="29" t="s">
        <v>1500</v>
      </c>
      <c r="G130" s="29" t="s">
        <v>258</v>
      </c>
      <c r="H130" s="28" t="s">
        <v>1581</v>
      </c>
      <c r="I130" s="28" t="s">
        <v>387</v>
      </c>
      <c r="J130" s="29">
        <v>1</v>
      </c>
      <c r="K130" s="29">
        <v>1</v>
      </c>
      <c r="L130" s="29">
        <v>1</v>
      </c>
      <c r="M130" s="29" t="s">
        <v>355</v>
      </c>
      <c r="N130" s="29" t="s">
        <v>355</v>
      </c>
      <c r="O130" s="29" t="s">
        <v>355</v>
      </c>
      <c r="P130" s="29" t="s">
        <v>355</v>
      </c>
      <c r="Q130" s="29" t="s">
        <v>355</v>
      </c>
      <c r="R130" s="29" t="s">
        <v>355</v>
      </c>
      <c r="S130" s="82">
        <v>0</v>
      </c>
      <c r="T130" s="28"/>
      <c r="U130" s="83" t="s">
        <v>355</v>
      </c>
      <c r="V130" s="83" t="s">
        <v>355</v>
      </c>
      <c r="W130" s="83" t="s">
        <v>355</v>
      </c>
      <c r="X130" s="83" t="s">
        <v>355</v>
      </c>
      <c r="Y130" s="83" t="s">
        <v>355</v>
      </c>
      <c r="Z130" s="83" t="s">
        <v>355</v>
      </c>
      <c r="AA130" s="84">
        <v>0</v>
      </c>
      <c r="AB130" s="82" t="s">
        <v>355</v>
      </c>
      <c r="AC130" s="28"/>
      <c r="AD130" s="28"/>
      <c r="AE130" s="28" t="s">
        <v>1531</v>
      </c>
      <c r="AF130" s="28" t="s">
        <v>1674</v>
      </c>
      <c r="AG130" s="28" t="s">
        <v>2</v>
      </c>
      <c r="AH130" s="28" t="s">
        <v>4</v>
      </c>
      <c r="AI130" s="28" t="s">
        <v>5</v>
      </c>
      <c r="AJ130" s="28" t="s">
        <v>4</v>
      </c>
      <c r="AK130" s="28" t="s">
        <v>36</v>
      </c>
      <c r="AL130" s="29"/>
      <c r="AM130" s="29" t="s">
        <v>282</v>
      </c>
      <c r="AN130" s="28" t="s">
        <v>1312</v>
      </c>
      <c r="AO130" s="28" t="s">
        <v>913</v>
      </c>
      <c r="AP130" s="28"/>
      <c r="AQ130" s="28"/>
      <c r="AS130" s="30"/>
      <c r="AT130" s="30"/>
    </row>
    <row r="131" spans="1:46" s="41" customFormat="1" x14ac:dyDescent="0.4">
      <c r="B131" s="35">
        <v>4</v>
      </c>
      <c r="C131" s="35">
        <v>127</v>
      </c>
      <c r="D131" s="35">
        <v>2471</v>
      </c>
      <c r="E131" s="55" t="s">
        <v>911</v>
      </c>
      <c r="F131" s="29" t="s">
        <v>1501</v>
      </c>
      <c r="G131" s="29" t="s">
        <v>260</v>
      </c>
      <c r="H131" s="28" t="s">
        <v>1582</v>
      </c>
      <c r="I131" s="28" t="s">
        <v>387</v>
      </c>
      <c r="J131" s="29">
        <v>1</v>
      </c>
      <c r="K131" s="29">
        <v>1</v>
      </c>
      <c r="L131" s="29">
        <v>1</v>
      </c>
      <c r="M131" s="29" t="s">
        <v>355</v>
      </c>
      <c r="N131" s="29" t="s">
        <v>355</v>
      </c>
      <c r="O131" s="29" t="s">
        <v>355</v>
      </c>
      <c r="P131" s="29" t="s">
        <v>355</v>
      </c>
      <c r="Q131" s="29" t="s">
        <v>355</v>
      </c>
      <c r="R131" s="29" t="s">
        <v>355</v>
      </c>
      <c r="S131" s="82">
        <v>0</v>
      </c>
      <c r="T131" s="28"/>
      <c r="U131" s="83" t="s">
        <v>355</v>
      </c>
      <c r="V131" s="83" t="s">
        <v>355</v>
      </c>
      <c r="W131" s="83" t="s">
        <v>355</v>
      </c>
      <c r="X131" s="83" t="s">
        <v>355</v>
      </c>
      <c r="Y131" s="83" t="s">
        <v>355</v>
      </c>
      <c r="Z131" s="83" t="s">
        <v>355</v>
      </c>
      <c r="AA131" s="84">
        <v>0</v>
      </c>
      <c r="AB131" s="82" t="s">
        <v>355</v>
      </c>
      <c r="AC131" s="28"/>
      <c r="AD131" s="28"/>
      <c r="AE131" s="28" t="s">
        <v>1531</v>
      </c>
      <c r="AF131" s="28" t="s">
        <v>1674</v>
      </c>
      <c r="AG131" s="28" t="s">
        <v>2</v>
      </c>
      <c r="AH131" s="28" t="s">
        <v>4</v>
      </c>
      <c r="AI131" s="28" t="s">
        <v>5</v>
      </c>
      <c r="AJ131" s="28" t="s">
        <v>4</v>
      </c>
      <c r="AK131" s="28" t="s">
        <v>50</v>
      </c>
      <c r="AL131" s="29"/>
      <c r="AM131" s="29" t="s">
        <v>282</v>
      </c>
      <c r="AN131" s="28" t="s">
        <v>1338</v>
      </c>
      <c r="AO131" s="28" t="s">
        <v>1583</v>
      </c>
      <c r="AP131" s="28"/>
      <c r="AQ131" s="28"/>
      <c r="AR131" s="30"/>
      <c r="AS131" s="30"/>
      <c r="AT131" s="30"/>
    </row>
    <row r="132" spans="1:46" x14ac:dyDescent="0.4">
      <c r="A132" s="41"/>
      <c r="B132" s="35">
        <v>4</v>
      </c>
      <c r="C132" s="35">
        <v>128</v>
      </c>
      <c r="D132" s="35">
        <v>2480</v>
      </c>
      <c r="E132" s="55" t="s">
        <v>911</v>
      </c>
      <c r="F132" s="29" t="s">
        <v>1502</v>
      </c>
      <c r="G132" s="29" t="s">
        <v>262</v>
      </c>
      <c r="H132" s="28" t="s">
        <v>1584</v>
      </c>
      <c r="I132" s="28" t="s">
        <v>387</v>
      </c>
      <c r="J132" s="29">
        <v>1</v>
      </c>
      <c r="K132" s="29">
        <v>1</v>
      </c>
      <c r="L132" s="29">
        <v>1</v>
      </c>
      <c r="M132" s="29" t="s">
        <v>355</v>
      </c>
      <c r="N132" s="29" t="s">
        <v>355</v>
      </c>
      <c r="O132" s="29" t="s">
        <v>355</v>
      </c>
      <c r="P132" s="29" t="s">
        <v>355</v>
      </c>
      <c r="Q132" s="29" t="s">
        <v>355</v>
      </c>
      <c r="R132" s="29" t="s">
        <v>355</v>
      </c>
      <c r="S132" s="82">
        <v>0</v>
      </c>
      <c r="T132" s="28"/>
      <c r="U132" s="83" t="s">
        <v>355</v>
      </c>
      <c r="V132" s="83" t="s">
        <v>355</v>
      </c>
      <c r="W132" s="83" t="s">
        <v>355</v>
      </c>
      <c r="X132" s="83" t="s">
        <v>355</v>
      </c>
      <c r="Y132" s="83" t="s">
        <v>355</v>
      </c>
      <c r="Z132" s="83" t="s">
        <v>355</v>
      </c>
      <c r="AA132" s="84">
        <v>0</v>
      </c>
      <c r="AB132" s="82" t="s">
        <v>355</v>
      </c>
      <c r="AC132" s="28"/>
      <c r="AD132" s="28"/>
      <c r="AE132" s="28" t="s">
        <v>1531</v>
      </c>
      <c r="AF132" s="28" t="s">
        <v>1674</v>
      </c>
      <c r="AG132" s="28" t="s">
        <v>2</v>
      </c>
      <c r="AH132" s="28" t="s">
        <v>4</v>
      </c>
      <c r="AI132" s="28" t="s">
        <v>5</v>
      </c>
      <c r="AJ132" s="28" t="s">
        <v>4</v>
      </c>
      <c r="AK132" s="28" t="s">
        <v>50</v>
      </c>
      <c r="AL132" s="29"/>
      <c r="AM132" s="29" t="s">
        <v>282</v>
      </c>
      <c r="AN132" s="28" t="s">
        <v>1340</v>
      </c>
      <c r="AO132" s="28" t="s">
        <v>1585</v>
      </c>
      <c r="AP132" s="28"/>
      <c r="AQ132" s="28"/>
      <c r="AS132" s="30"/>
      <c r="AT132" s="30"/>
    </row>
    <row r="133" spans="1:46" x14ac:dyDescent="0.4">
      <c r="A133" s="41"/>
      <c r="B133" s="35">
        <v>4</v>
      </c>
      <c r="C133" s="35">
        <v>129</v>
      </c>
      <c r="D133" s="35">
        <v>2490</v>
      </c>
      <c r="E133" s="55" t="s">
        <v>911</v>
      </c>
      <c r="F133" s="29" t="s">
        <v>1503</v>
      </c>
      <c r="G133" s="29" t="s">
        <v>264</v>
      </c>
      <c r="H133" s="28" t="s">
        <v>1586</v>
      </c>
      <c r="I133" s="28" t="s">
        <v>387</v>
      </c>
      <c r="J133" s="29">
        <v>1</v>
      </c>
      <c r="K133" s="29">
        <v>1</v>
      </c>
      <c r="L133" s="29">
        <v>1</v>
      </c>
      <c r="M133" s="29" t="s">
        <v>355</v>
      </c>
      <c r="N133" s="29" t="s">
        <v>355</v>
      </c>
      <c r="O133" s="29" t="s">
        <v>355</v>
      </c>
      <c r="P133" s="29" t="s">
        <v>355</v>
      </c>
      <c r="Q133" s="29" t="s">
        <v>355</v>
      </c>
      <c r="R133" s="29" t="s">
        <v>355</v>
      </c>
      <c r="S133" s="82">
        <v>0</v>
      </c>
      <c r="T133" s="28"/>
      <c r="U133" s="83" t="s">
        <v>355</v>
      </c>
      <c r="V133" s="83" t="s">
        <v>355</v>
      </c>
      <c r="W133" s="83" t="s">
        <v>355</v>
      </c>
      <c r="X133" s="83" t="s">
        <v>355</v>
      </c>
      <c r="Y133" s="83" t="s">
        <v>355</v>
      </c>
      <c r="Z133" s="83" t="s">
        <v>355</v>
      </c>
      <c r="AA133" s="84">
        <v>0</v>
      </c>
      <c r="AB133" s="82" t="s">
        <v>355</v>
      </c>
      <c r="AC133" s="28"/>
      <c r="AD133" s="28"/>
      <c r="AE133" s="28" t="s">
        <v>1531</v>
      </c>
      <c r="AF133" s="28" t="s">
        <v>1674</v>
      </c>
      <c r="AG133" s="28" t="s">
        <v>2</v>
      </c>
      <c r="AH133" s="28" t="s">
        <v>4</v>
      </c>
      <c r="AI133" s="28" t="s">
        <v>5</v>
      </c>
      <c r="AJ133" s="28" t="s">
        <v>4</v>
      </c>
      <c r="AK133" s="28" t="s">
        <v>36</v>
      </c>
      <c r="AL133" s="29"/>
      <c r="AM133" s="29" t="s">
        <v>282</v>
      </c>
      <c r="AN133" s="28" t="s">
        <v>1312</v>
      </c>
      <c r="AO133" s="28" t="s">
        <v>913</v>
      </c>
      <c r="AP133" s="28"/>
      <c r="AQ133" s="28"/>
      <c r="AS133" s="30"/>
      <c r="AT133" s="30"/>
    </row>
    <row r="134" spans="1:46" x14ac:dyDescent="0.4">
      <c r="A134" s="41"/>
      <c r="B134" s="35">
        <v>4</v>
      </c>
      <c r="C134" s="35">
        <v>130</v>
      </c>
      <c r="D134" s="35">
        <v>2501</v>
      </c>
      <c r="E134" s="55" t="s">
        <v>911</v>
      </c>
      <c r="F134" s="29" t="s">
        <v>1504</v>
      </c>
      <c r="G134" s="29" t="s">
        <v>266</v>
      </c>
      <c r="H134" s="28" t="s">
        <v>1587</v>
      </c>
      <c r="I134" s="28" t="s">
        <v>387</v>
      </c>
      <c r="J134" s="29">
        <v>1</v>
      </c>
      <c r="K134" s="29">
        <v>1</v>
      </c>
      <c r="L134" s="29">
        <v>1</v>
      </c>
      <c r="M134" s="29" t="s">
        <v>355</v>
      </c>
      <c r="N134" s="29" t="s">
        <v>355</v>
      </c>
      <c r="O134" s="29" t="s">
        <v>355</v>
      </c>
      <c r="P134" s="29" t="s">
        <v>355</v>
      </c>
      <c r="Q134" s="29" t="s">
        <v>355</v>
      </c>
      <c r="R134" s="29" t="s">
        <v>355</v>
      </c>
      <c r="S134" s="82">
        <v>0</v>
      </c>
      <c r="T134" s="28"/>
      <c r="U134" s="83" t="s">
        <v>355</v>
      </c>
      <c r="V134" s="83" t="s">
        <v>355</v>
      </c>
      <c r="W134" s="83" t="s">
        <v>355</v>
      </c>
      <c r="X134" s="83" t="s">
        <v>355</v>
      </c>
      <c r="Y134" s="83" t="s">
        <v>355</v>
      </c>
      <c r="Z134" s="83" t="s">
        <v>355</v>
      </c>
      <c r="AA134" s="84">
        <v>0</v>
      </c>
      <c r="AB134" s="82" t="s">
        <v>355</v>
      </c>
      <c r="AC134" s="28"/>
      <c r="AD134" s="28"/>
      <c r="AE134" s="28" t="s">
        <v>1531</v>
      </c>
      <c r="AF134" s="28" t="s">
        <v>1674</v>
      </c>
      <c r="AG134" s="28" t="s">
        <v>2</v>
      </c>
      <c r="AH134" s="28" t="s">
        <v>4</v>
      </c>
      <c r="AI134" s="28" t="s">
        <v>5</v>
      </c>
      <c r="AJ134" s="28" t="s">
        <v>4</v>
      </c>
      <c r="AK134" s="28" t="s">
        <v>50</v>
      </c>
      <c r="AL134" s="29"/>
      <c r="AM134" s="29" t="s">
        <v>282</v>
      </c>
      <c r="AN134" s="28" t="s">
        <v>1343</v>
      </c>
      <c r="AO134" s="28" t="s">
        <v>1588</v>
      </c>
      <c r="AP134" s="28"/>
      <c r="AQ134" s="28"/>
      <c r="AS134" s="30"/>
      <c r="AT134" s="30"/>
    </row>
    <row r="135" spans="1:46" x14ac:dyDescent="0.4">
      <c r="A135" s="41"/>
      <c r="B135" s="35">
        <v>4</v>
      </c>
      <c r="C135" s="35">
        <v>131</v>
      </c>
      <c r="D135" s="35">
        <v>2510</v>
      </c>
      <c r="E135" s="55" t="s">
        <v>911</v>
      </c>
      <c r="F135" s="29" t="s">
        <v>1505</v>
      </c>
      <c r="G135" s="29" t="s">
        <v>268</v>
      </c>
      <c r="H135" s="28" t="s">
        <v>1589</v>
      </c>
      <c r="I135" s="28" t="s">
        <v>387</v>
      </c>
      <c r="J135" s="29">
        <v>1</v>
      </c>
      <c r="K135" s="29">
        <v>1</v>
      </c>
      <c r="L135" s="29">
        <v>1</v>
      </c>
      <c r="M135" s="29" t="s">
        <v>355</v>
      </c>
      <c r="N135" s="29" t="s">
        <v>355</v>
      </c>
      <c r="O135" s="29" t="s">
        <v>355</v>
      </c>
      <c r="P135" s="29" t="s">
        <v>355</v>
      </c>
      <c r="Q135" s="29" t="s">
        <v>355</v>
      </c>
      <c r="R135" s="29" t="s">
        <v>355</v>
      </c>
      <c r="S135" s="82">
        <v>0</v>
      </c>
      <c r="T135" s="28"/>
      <c r="U135" s="83" t="s">
        <v>355</v>
      </c>
      <c r="V135" s="83" t="s">
        <v>355</v>
      </c>
      <c r="W135" s="83" t="s">
        <v>355</v>
      </c>
      <c r="X135" s="83" t="s">
        <v>355</v>
      </c>
      <c r="Y135" s="83" t="s">
        <v>355</v>
      </c>
      <c r="Z135" s="83" t="s">
        <v>355</v>
      </c>
      <c r="AA135" s="84">
        <v>0</v>
      </c>
      <c r="AB135" s="82" t="s">
        <v>355</v>
      </c>
      <c r="AC135" s="28"/>
      <c r="AD135" s="28"/>
      <c r="AE135" s="28" t="s">
        <v>1531</v>
      </c>
      <c r="AF135" s="28" t="s">
        <v>1674</v>
      </c>
      <c r="AG135" s="28" t="s">
        <v>2</v>
      </c>
      <c r="AH135" s="28" t="s">
        <v>4</v>
      </c>
      <c r="AI135" s="28" t="s">
        <v>5</v>
      </c>
      <c r="AJ135" s="28" t="s">
        <v>4</v>
      </c>
      <c r="AK135" s="28" t="s">
        <v>36</v>
      </c>
      <c r="AL135" s="29"/>
      <c r="AM135" s="29" t="s">
        <v>282</v>
      </c>
      <c r="AN135" s="28" t="s">
        <v>1312</v>
      </c>
      <c r="AO135" s="28" t="s">
        <v>913</v>
      </c>
      <c r="AP135" s="28"/>
      <c r="AQ135" s="28"/>
      <c r="AS135" s="30"/>
      <c r="AT135" s="30"/>
    </row>
    <row r="136" spans="1:46" s="41" customFormat="1" ht="37.5" x14ac:dyDescent="0.4">
      <c r="B136" s="35">
        <v>4</v>
      </c>
      <c r="C136" s="35">
        <v>132</v>
      </c>
      <c r="D136" s="35">
        <v>2520</v>
      </c>
      <c r="E136" s="55" t="s">
        <v>911</v>
      </c>
      <c r="F136" s="29" t="s">
        <v>1506</v>
      </c>
      <c r="G136" s="29" t="s">
        <v>270</v>
      </c>
      <c r="H136" s="28" t="s">
        <v>269</v>
      </c>
      <c r="I136" s="28" t="s">
        <v>387</v>
      </c>
      <c r="J136" s="29">
        <v>1</v>
      </c>
      <c r="K136" s="29">
        <v>1</v>
      </c>
      <c r="L136" s="29">
        <v>1</v>
      </c>
      <c r="M136" s="29" t="s">
        <v>355</v>
      </c>
      <c r="N136" s="29" t="s">
        <v>355</v>
      </c>
      <c r="O136" s="29" t="s">
        <v>355</v>
      </c>
      <c r="P136" s="29" t="s">
        <v>355</v>
      </c>
      <c r="Q136" s="29" t="s">
        <v>355</v>
      </c>
      <c r="R136" s="29" t="s">
        <v>355</v>
      </c>
      <c r="S136" s="82">
        <v>0</v>
      </c>
      <c r="T136" s="28"/>
      <c r="U136" s="83" t="s">
        <v>355</v>
      </c>
      <c r="V136" s="83" t="s">
        <v>355</v>
      </c>
      <c r="W136" s="83" t="s">
        <v>355</v>
      </c>
      <c r="X136" s="83" t="s">
        <v>355</v>
      </c>
      <c r="Y136" s="83" t="s">
        <v>355</v>
      </c>
      <c r="Z136" s="83" t="s">
        <v>355</v>
      </c>
      <c r="AA136" s="84">
        <v>0</v>
      </c>
      <c r="AB136" s="82" t="s">
        <v>355</v>
      </c>
      <c r="AC136" s="28"/>
      <c r="AD136" s="28"/>
      <c r="AE136" s="28" t="s">
        <v>1531</v>
      </c>
      <c r="AF136" s="28" t="s">
        <v>1674</v>
      </c>
      <c r="AG136" s="28" t="s">
        <v>2</v>
      </c>
      <c r="AH136" s="28" t="s">
        <v>4</v>
      </c>
      <c r="AI136" s="28" t="s">
        <v>5</v>
      </c>
      <c r="AJ136" s="28" t="s">
        <v>4</v>
      </c>
      <c r="AK136" s="28" t="s">
        <v>271</v>
      </c>
      <c r="AL136" s="29"/>
      <c r="AM136" s="29" t="s">
        <v>282</v>
      </c>
      <c r="AN136" s="28" t="s">
        <v>1595</v>
      </c>
      <c r="AO136" s="13" t="s">
        <v>929</v>
      </c>
      <c r="AP136" s="28"/>
      <c r="AQ136" s="28"/>
      <c r="AR136" s="30"/>
      <c r="AS136" s="30"/>
      <c r="AT136" s="30"/>
    </row>
    <row r="137" spans="1:46" ht="18.75" x14ac:dyDescent="0.4">
      <c r="A137" s="41"/>
      <c r="B137" s="35">
        <v>4</v>
      </c>
      <c r="C137" s="35">
        <v>133</v>
      </c>
      <c r="D137" s="35">
        <v>2530</v>
      </c>
      <c r="E137" s="55" t="s">
        <v>911</v>
      </c>
      <c r="F137" s="29" t="s">
        <v>1507</v>
      </c>
      <c r="G137" s="29" t="s">
        <v>273</v>
      </c>
      <c r="H137" s="28" t="s">
        <v>272</v>
      </c>
      <c r="I137" s="28" t="s">
        <v>387</v>
      </c>
      <c r="J137" s="29">
        <v>1</v>
      </c>
      <c r="K137" s="29">
        <v>1</v>
      </c>
      <c r="L137" s="29">
        <v>1</v>
      </c>
      <c r="M137" s="29" t="s">
        <v>355</v>
      </c>
      <c r="N137" s="29" t="s">
        <v>355</v>
      </c>
      <c r="O137" s="29" t="s">
        <v>355</v>
      </c>
      <c r="P137" s="29" t="s">
        <v>355</v>
      </c>
      <c r="Q137" s="29" t="s">
        <v>355</v>
      </c>
      <c r="R137" s="29" t="s">
        <v>355</v>
      </c>
      <c r="S137" s="82">
        <v>0</v>
      </c>
      <c r="T137" s="28"/>
      <c r="U137" s="83" t="s">
        <v>355</v>
      </c>
      <c r="V137" s="83" t="s">
        <v>355</v>
      </c>
      <c r="W137" s="83" t="s">
        <v>355</v>
      </c>
      <c r="X137" s="83" t="s">
        <v>355</v>
      </c>
      <c r="Y137" s="83" t="s">
        <v>355</v>
      </c>
      <c r="Z137" s="83" t="s">
        <v>355</v>
      </c>
      <c r="AA137" s="84">
        <v>0</v>
      </c>
      <c r="AB137" s="82" t="s">
        <v>355</v>
      </c>
      <c r="AC137" s="28"/>
      <c r="AD137" s="28"/>
      <c r="AE137" s="28" t="s">
        <v>1531</v>
      </c>
      <c r="AF137" s="28" t="s">
        <v>1674</v>
      </c>
      <c r="AG137" s="28" t="s">
        <v>171</v>
      </c>
      <c r="AH137" s="28" t="s">
        <v>4</v>
      </c>
      <c r="AI137" s="28" t="s">
        <v>5</v>
      </c>
      <c r="AJ137" s="28" t="s">
        <v>4</v>
      </c>
      <c r="AK137" s="28" t="s">
        <v>9</v>
      </c>
      <c r="AL137" s="29"/>
      <c r="AM137" s="29" t="s">
        <v>282</v>
      </c>
      <c r="AN137" s="28" t="s">
        <v>1596</v>
      </c>
      <c r="AO137" s="13" t="s">
        <v>932</v>
      </c>
      <c r="AP137" s="28"/>
      <c r="AQ137" s="28"/>
      <c r="AS137" s="30"/>
      <c r="AT137" s="30"/>
    </row>
    <row r="138" spans="1:46" ht="18.75" x14ac:dyDescent="0.4">
      <c r="A138" s="41"/>
      <c r="B138" s="35">
        <v>4</v>
      </c>
      <c r="C138" s="35">
        <v>134</v>
      </c>
      <c r="D138" s="35">
        <v>2540</v>
      </c>
      <c r="E138" s="55" t="s">
        <v>911</v>
      </c>
      <c r="F138" s="29" t="s">
        <v>1508</v>
      </c>
      <c r="G138" s="29" t="s">
        <v>275</v>
      </c>
      <c r="H138" s="28" t="s">
        <v>274</v>
      </c>
      <c r="I138" s="28" t="s">
        <v>387</v>
      </c>
      <c r="J138" s="29">
        <v>1</v>
      </c>
      <c r="K138" s="29">
        <v>1</v>
      </c>
      <c r="L138" s="29">
        <v>1</v>
      </c>
      <c r="M138" s="29" t="s">
        <v>355</v>
      </c>
      <c r="N138" s="29" t="s">
        <v>355</v>
      </c>
      <c r="O138" s="29" t="s">
        <v>355</v>
      </c>
      <c r="P138" s="29" t="s">
        <v>355</v>
      </c>
      <c r="Q138" s="29" t="s">
        <v>355</v>
      </c>
      <c r="R138" s="29" t="s">
        <v>355</v>
      </c>
      <c r="S138" s="82">
        <v>0</v>
      </c>
      <c r="T138" s="28"/>
      <c r="U138" s="83" t="s">
        <v>355</v>
      </c>
      <c r="V138" s="83" t="s">
        <v>355</v>
      </c>
      <c r="W138" s="83" t="s">
        <v>355</v>
      </c>
      <c r="X138" s="83" t="s">
        <v>355</v>
      </c>
      <c r="Y138" s="83" t="s">
        <v>355</v>
      </c>
      <c r="Z138" s="83" t="s">
        <v>355</v>
      </c>
      <c r="AA138" s="84">
        <v>0</v>
      </c>
      <c r="AB138" s="82" t="s">
        <v>355</v>
      </c>
      <c r="AC138" s="28"/>
      <c r="AD138" s="28"/>
      <c r="AE138" s="28" t="s">
        <v>1531</v>
      </c>
      <c r="AF138" s="28" t="s">
        <v>1674</v>
      </c>
      <c r="AG138" s="28" t="s">
        <v>2</v>
      </c>
      <c r="AH138" s="28" t="s">
        <v>4</v>
      </c>
      <c r="AI138" s="28" t="s">
        <v>5</v>
      </c>
      <c r="AJ138" s="28" t="s">
        <v>4</v>
      </c>
      <c r="AK138" s="28" t="s">
        <v>36</v>
      </c>
      <c r="AL138" s="29"/>
      <c r="AM138" s="29" t="s">
        <v>282</v>
      </c>
      <c r="AN138" s="28" t="s">
        <v>1312</v>
      </c>
      <c r="AO138" s="13" t="s">
        <v>913</v>
      </c>
      <c r="AP138" s="28"/>
      <c r="AQ138" s="28"/>
      <c r="AS138" s="30"/>
      <c r="AT138" s="30"/>
    </row>
    <row r="139" spans="1:46" ht="37.5" x14ac:dyDescent="0.4">
      <c r="A139" s="41"/>
      <c r="B139" s="35">
        <v>4</v>
      </c>
      <c r="C139" s="35">
        <v>135</v>
      </c>
      <c r="D139" s="35">
        <v>2550</v>
      </c>
      <c r="E139" s="55" t="s">
        <v>911</v>
      </c>
      <c r="F139" s="29" t="s">
        <v>1509</v>
      </c>
      <c r="G139" s="29" t="s">
        <v>277</v>
      </c>
      <c r="H139" s="28" t="s">
        <v>276</v>
      </c>
      <c r="I139" s="28" t="s">
        <v>387</v>
      </c>
      <c r="J139" s="29">
        <v>1</v>
      </c>
      <c r="K139" s="29">
        <v>1</v>
      </c>
      <c r="L139" s="29">
        <v>1</v>
      </c>
      <c r="M139" s="29" t="s">
        <v>355</v>
      </c>
      <c r="N139" s="29" t="s">
        <v>355</v>
      </c>
      <c r="O139" s="29" t="s">
        <v>355</v>
      </c>
      <c r="P139" s="29" t="s">
        <v>355</v>
      </c>
      <c r="Q139" s="29" t="s">
        <v>355</v>
      </c>
      <c r="R139" s="29" t="s">
        <v>355</v>
      </c>
      <c r="S139" s="82">
        <v>0</v>
      </c>
      <c r="T139" s="28"/>
      <c r="U139" s="83" t="s">
        <v>355</v>
      </c>
      <c r="V139" s="83" t="s">
        <v>355</v>
      </c>
      <c r="W139" s="83" t="s">
        <v>355</v>
      </c>
      <c r="X139" s="83" t="s">
        <v>355</v>
      </c>
      <c r="Y139" s="83" t="s">
        <v>355</v>
      </c>
      <c r="Z139" s="83" t="s">
        <v>355</v>
      </c>
      <c r="AA139" s="84">
        <v>0</v>
      </c>
      <c r="AB139" s="82" t="s">
        <v>355</v>
      </c>
      <c r="AC139" s="28"/>
      <c r="AD139" s="28"/>
      <c r="AE139" s="28" t="s">
        <v>1531</v>
      </c>
      <c r="AF139" s="28" t="s">
        <v>1674</v>
      </c>
      <c r="AG139" s="28" t="s">
        <v>2</v>
      </c>
      <c r="AH139" s="28" t="s">
        <v>4</v>
      </c>
      <c r="AI139" s="28" t="s">
        <v>5</v>
      </c>
      <c r="AJ139" s="28" t="s">
        <v>4</v>
      </c>
      <c r="AK139" s="28" t="s">
        <v>9</v>
      </c>
      <c r="AL139" s="29"/>
      <c r="AM139" s="29" t="s">
        <v>282</v>
      </c>
      <c r="AN139" s="28" t="s">
        <v>1349</v>
      </c>
      <c r="AO139" s="13" t="s">
        <v>934</v>
      </c>
      <c r="AP139" s="28"/>
      <c r="AQ139" s="28"/>
      <c r="AS139" s="30"/>
      <c r="AT139" s="30"/>
    </row>
    <row r="140" spans="1:46" ht="18.75" x14ac:dyDescent="0.4">
      <c r="A140" s="41"/>
      <c r="B140" s="35">
        <v>4</v>
      </c>
      <c r="C140" s="35">
        <v>136</v>
      </c>
      <c r="D140" s="35">
        <v>2560</v>
      </c>
      <c r="E140" s="55" t="s">
        <v>911</v>
      </c>
      <c r="F140" s="29" t="s">
        <v>1510</v>
      </c>
      <c r="G140" s="29" t="s">
        <v>279</v>
      </c>
      <c r="H140" s="28" t="s">
        <v>278</v>
      </c>
      <c r="I140" s="28" t="s">
        <v>387</v>
      </c>
      <c r="J140" s="29">
        <v>1</v>
      </c>
      <c r="K140" s="29">
        <v>1</v>
      </c>
      <c r="L140" s="29">
        <v>1</v>
      </c>
      <c r="M140" s="29" t="s">
        <v>355</v>
      </c>
      <c r="N140" s="29" t="s">
        <v>355</v>
      </c>
      <c r="O140" s="29" t="s">
        <v>355</v>
      </c>
      <c r="P140" s="29" t="s">
        <v>355</v>
      </c>
      <c r="Q140" s="29" t="s">
        <v>355</v>
      </c>
      <c r="R140" s="29" t="s">
        <v>355</v>
      </c>
      <c r="S140" s="82">
        <v>0</v>
      </c>
      <c r="T140" s="28"/>
      <c r="U140" s="83" t="s">
        <v>355</v>
      </c>
      <c r="V140" s="83" t="s">
        <v>355</v>
      </c>
      <c r="W140" s="83" t="s">
        <v>355</v>
      </c>
      <c r="X140" s="83" t="s">
        <v>355</v>
      </c>
      <c r="Y140" s="83" t="s">
        <v>355</v>
      </c>
      <c r="Z140" s="83" t="s">
        <v>355</v>
      </c>
      <c r="AA140" s="84">
        <v>0</v>
      </c>
      <c r="AB140" s="82" t="s">
        <v>355</v>
      </c>
      <c r="AC140" s="28"/>
      <c r="AD140" s="28"/>
      <c r="AE140" s="28" t="s">
        <v>1531</v>
      </c>
      <c r="AF140" s="28" t="s">
        <v>1674</v>
      </c>
      <c r="AG140" s="28" t="s">
        <v>2</v>
      </c>
      <c r="AH140" s="28" t="s">
        <v>4</v>
      </c>
      <c r="AI140" s="28" t="s">
        <v>5</v>
      </c>
      <c r="AJ140" s="28" t="s">
        <v>4</v>
      </c>
      <c r="AK140" s="28" t="s">
        <v>36</v>
      </c>
      <c r="AL140" s="29"/>
      <c r="AM140" s="29" t="s">
        <v>282</v>
      </c>
      <c r="AN140" s="28" t="s">
        <v>1312</v>
      </c>
      <c r="AO140" s="13" t="s">
        <v>913</v>
      </c>
      <c r="AP140" s="28"/>
      <c r="AQ140" s="28"/>
      <c r="AS140" s="30"/>
      <c r="AT140" s="30"/>
    </row>
    <row r="141" spans="1:46" ht="18.75" x14ac:dyDescent="0.4">
      <c r="A141" s="41"/>
      <c r="B141" s="35">
        <v>4</v>
      </c>
      <c r="C141" s="35">
        <v>137</v>
      </c>
      <c r="D141" s="35">
        <v>2840</v>
      </c>
      <c r="E141" s="55" t="s">
        <v>911</v>
      </c>
      <c r="F141" s="35" t="s">
        <v>1492</v>
      </c>
      <c r="G141" s="13" t="s">
        <v>1029</v>
      </c>
      <c r="H141" s="13" t="s">
        <v>1031</v>
      </c>
      <c r="I141" s="13" t="s">
        <v>387</v>
      </c>
      <c r="J141" s="29">
        <v>1</v>
      </c>
      <c r="K141" s="29">
        <v>1</v>
      </c>
      <c r="L141" s="29">
        <v>1</v>
      </c>
      <c r="M141" s="29" t="s">
        <v>355</v>
      </c>
      <c r="N141" s="65" t="s">
        <v>355</v>
      </c>
      <c r="O141" s="65" t="s">
        <v>355</v>
      </c>
      <c r="P141" s="65" t="s">
        <v>355</v>
      </c>
      <c r="Q141" s="65" t="s">
        <v>355</v>
      </c>
      <c r="R141" s="65" t="s">
        <v>355</v>
      </c>
      <c r="S141" s="82">
        <v>0</v>
      </c>
      <c r="T141" s="67"/>
      <c r="U141" s="86" t="s">
        <v>355</v>
      </c>
      <c r="V141" s="86" t="s">
        <v>355</v>
      </c>
      <c r="W141" s="83" t="s">
        <v>355</v>
      </c>
      <c r="X141" s="83" t="s">
        <v>355</v>
      </c>
      <c r="Y141" s="83" t="s">
        <v>355</v>
      </c>
      <c r="Z141" s="83" t="s">
        <v>355</v>
      </c>
      <c r="AA141" s="84">
        <v>0</v>
      </c>
      <c r="AB141" s="82" t="s">
        <v>355</v>
      </c>
      <c r="AC141" s="28"/>
      <c r="AD141" s="28"/>
      <c r="AE141" s="28" t="s">
        <v>1531</v>
      </c>
      <c r="AF141" s="28" t="s">
        <v>1674</v>
      </c>
      <c r="AG141" s="28" t="s">
        <v>2</v>
      </c>
      <c r="AH141" s="52" t="s">
        <v>1470</v>
      </c>
      <c r="AI141" s="52" t="s">
        <v>1525</v>
      </c>
      <c r="AJ141" s="52" t="s">
        <v>1470</v>
      </c>
      <c r="AK141" s="52" t="s">
        <v>9</v>
      </c>
      <c r="AL141" s="28"/>
      <c r="AM141" s="28"/>
      <c r="AN141" s="13" t="s">
        <v>1351</v>
      </c>
      <c r="AO141" s="13" t="s">
        <v>1628</v>
      </c>
      <c r="AP141" s="29"/>
      <c r="AQ141" s="28"/>
    </row>
    <row r="142" spans="1:46" ht="37.5" x14ac:dyDescent="0.4">
      <c r="A142" s="41"/>
      <c r="B142" s="35">
        <v>4</v>
      </c>
      <c r="C142" s="35">
        <v>138</v>
      </c>
      <c r="D142" s="35">
        <v>2850</v>
      </c>
      <c r="E142" s="55" t="s">
        <v>911</v>
      </c>
      <c r="F142" s="35" t="s">
        <v>1511</v>
      </c>
      <c r="G142" s="13" t="s">
        <v>1032</v>
      </c>
      <c r="H142" s="13" t="s">
        <v>1034</v>
      </c>
      <c r="I142" s="13" t="s">
        <v>387</v>
      </c>
      <c r="J142" s="29">
        <v>1</v>
      </c>
      <c r="K142" s="29">
        <v>1</v>
      </c>
      <c r="L142" s="29">
        <v>1</v>
      </c>
      <c r="M142" s="29" t="s">
        <v>355</v>
      </c>
      <c r="N142" s="65" t="s">
        <v>355</v>
      </c>
      <c r="O142" s="65" t="s">
        <v>355</v>
      </c>
      <c r="P142" s="65" t="s">
        <v>355</v>
      </c>
      <c r="Q142" s="65" t="s">
        <v>355</v>
      </c>
      <c r="R142" s="65" t="s">
        <v>355</v>
      </c>
      <c r="S142" s="82">
        <v>0</v>
      </c>
      <c r="T142" s="67"/>
      <c r="U142" s="86" t="s">
        <v>355</v>
      </c>
      <c r="V142" s="86" t="s">
        <v>355</v>
      </c>
      <c r="W142" s="83" t="s">
        <v>355</v>
      </c>
      <c r="X142" s="83" t="s">
        <v>355</v>
      </c>
      <c r="Y142" s="83" t="s">
        <v>355</v>
      </c>
      <c r="Z142" s="83" t="s">
        <v>355</v>
      </c>
      <c r="AA142" s="84">
        <v>0</v>
      </c>
      <c r="AB142" s="82" t="s">
        <v>355</v>
      </c>
      <c r="AC142" s="28"/>
      <c r="AD142" s="28"/>
      <c r="AE142" s="28" t="s">
        <v>1531</v>
      </c>
      <c r="AF142" s="28" t="s">
        <v>1674</v>
      </c>
      <c r="AG142" s="28" t="s">
        <v>2</v>
      </c>
      <c r="AH142" s="52" t="s">
        <v>1470</v>
      </c>
      <c r="AI142" s="52" t="s">
        <v>1525</v>
      </c>
      <c r="AJ142" s="52" t="s">
        <v>1470</v>
      </c>
      <c r="AK142" s="52" t="s">
        <v>1</v>
      </c>
      <c r="AL142" s="28"/>
      <c r="AM142" s="28"/>
      <c r="AN142" s="13" t="s">
        <v>1353</v>
      </c>
      <c r="AO142" s="13" t="s">
        <v>1033</v>
      </c>
      <c r="AP142" s="29"/>
      <c r="AQ142" s="28"/>
    </row>
    <row r="143" spans="1:46" ht="18.75" x14ac:dyDescent="0.4">
      <c r="A143" s="41"/>
      <c r="B143" s="35">
        <v>4</v>
      </c>
      <c r="C143" s="35">
        <v>139</v>
      </c>
      <c r="D143" s="35">
        <v>2860</v>
      </c>
      <c r="E143" s="55" t="s">
        <v>911</v>
      </c>
      <c r="F143" s="35" t="s">
        <v>1512</v>
      </c>
      <c r="G143" s="13" t="s">
        <v>1035</v>
      </c>
      <c r="H143" s="13" t="s">
        <v>1037</v>
      </c>
      <c r="I143" s="13" t="s">
        <v>387</v>
      </c>
      <c r="J143" s="29">
        <v>1</v>
      </c>
      <c r="K143" s="29">
        <v>1</v>
      </c>
      <c r="L143" s="29">
        <v>1</v>
      </c>
      <c r="M143" s="29" t="s">
        <v>355</v>
      </c>
      <c r="N143" s="65" t="s">
        <v>355</v>
      </c>
      <c r="O143" s="65" t="s">
        <v>355</v>
      </c>
      <c r="P143" s="65" t="s">
        <v>355</v>
      </c>
      <c r="Q143" s="65" t="s">
        <v>355</v>
      </c>
      <c r="R143" s="65" t="s">
        <v>355</v>
      </c>
      <c r="S143" s="82">
        <v>0</v>
      </c>
      <c r="T143" s="67"/>
      <c r="U143" s="86" t="s">
        <v>355</v>
      </c>
      <c r="V143" s="86" t="s">
        <v>355</v>
      </c>
      <c r="W143" s="83" t="s">
        <v>355</v>
      </c>
      <c r="X143" s="83" t="s">
        <v>355</v>
      </c>
      <c r="Y143" s="83" t="s">
        <v>355</v>
      </c>
      <c r="Z143" s="83" t="s">
        <v>355</v>
      </c>
      <c r="AA143" s="84">
        <v>0</v>
      </c>
      <c r="AB143" s="82" t="s">
        <v>355</v>
      </c>
      <c r="AC143" s="28"/>
      <c r="AD143" s="28"/>
      <c r="AE143" s="28" t="s">
        <v>1531</v>
      </c>
      <c r="AF143" s="28" t="s">
        <v>1674</v>
      </c>
      <c r="AG143" s="28" t="s">
        <v>2</v>
      </c>
      <c r="AH143" s="52" t="s">
        <v>1470</v>
      </c>
      <c r="AI143" s="52" t="s">
        <v>1525</v>
      </c>
      <c r="AJ143" s="52" t="s">
        <v>1470</v>
      </c>
      <c r="AK143" s="52" t="s">
        <v>1526</v>
      </c>
      <c r="AL143" s="28"/>
      <c r="AM143" s="28"/>
      <c r="AN143" s="13" t="s">
        <v>1355</v>
      </c>
      <c r="AO143" s="13" t="s">
        <v>1036</v>
      </c>
      <c r="AP143" s="29"/>
      <c r="AQ143" s="28"/>
    </row>
    <row r="144" spans="1:46" ht="18.75" x14ac:dyDescent="0.4">
      <c r="A144" s="41"/>
      <c r="B144" s="35">
        <v>4</v>
      </c>
      <c r="C144" s="35">
        <v>140</v>
      </c>
      <c r="D144" s="35">
        <v>2870</v>
      </c>
      <c r="E144" s="55" t="s">
        <v>911</v>
      </c>
      <c r="F144" s="35" t="s">
        <v>1513</v>
      </c>
      <c r="G144" s="13" t="s">
        <v>1038</v>
      </c>
      <c r="H144" s="13" t="s">
        <v>1039</v>
      </c>
      <c r="I144" s="13" t="s">
        <v>387</v>
      </c>
      <c r="J144" s="29">
        <v>1</v>
      </c>
      <c r="K144" s="29">
        <v>1</v>
      </c>
      <c r="L144" s="29">
        <v>1</v>
      </c>
      <c r="M144" s="29" t="s">
        <v>355</v>
      </c>
      <c r="N144" s="65" t="s">
        <v>355</v>
      </c>
      <c r="O144" s="65" t="s">
        <v>355</v>
      </c>
      <c r="P144" s="65" t="s">
        <v>355</v>
      </c>
      <c r="Q144" s="65" t="s">
        <v>355</v>
      </c>
      <c r="R144" s="65" t="s">
        <v>355</v>
      </c>
      <c r="S144" s="82">
        <v>0</v>
      </c>
      <c r="T144" s="67"/>
      <c r="U144" s="86" t="s">
        <v>355</v>
      </c>
      <c r="V144" s="86" t="s">
        <v>355</v>
      </c>
      <c r="W144" s="83" t="s">
        <v>355</v>
      </c>
      <c r="X144" s="83" t="s">
        <v>355</v>
      </c>
      <c r="Y144" s="83" t="s">
        <v>355</v>
      </c>
      <c r="Z144" s="83" t="s">
        <v>355</v>
      </c>
      <c r="AA144" s="84">
        <v>0</v>
      </c>
      <c r="AB144" s="82" t="s">
        <v>355</v>
      </c>
      <c r="AC144" s="28"/>
      <c r="AD144" s="28"/>
      <c r="AE144" s="28" t="s">
        <v>1531</v>
      </c>
      <c r="AF144" s="28" t="s">
        <v>1674</v>
      </c>
      <c r="AG144" s="28" t="s">
        <v>2</v>
      </c>
      <c r="AH144" s="52" t="s">
        <v>1470</v>
      </c>
      <c r="AI144" s="52" t="s">
        <v>1525</v>
      </c>
      <c r="AJ144" s="52" t="s">
        <v>1470</v>
      </c>
      <c r="AK144" s="52" t="s">
        <v>1526</v>
      </c>
      <c r="AL144" s="28"/>
      <c r="AM144" s="28"/>
      <c r="AN144" s="13" t="s">
        <v>1357</v>
      </c>
      <c r="AO144" s="13" t="s">
        <v>1036</v>
      </c>
      <c r="AP144" s="29"/>
      <c r="AQ144" s="28"/>
    </row>
    <row r="145" spans="1:43" ht="18.75" x14ac:dyDescent="0.4">
      <c r="A145" s="41"/>
      <c r="B145" s="35">
        <v>4</v>
      </c>
      <c r="C145" s="35">
        <v>141</v>
      </c>
      <c r="D145" s="35">
        <v>2880</v>
      </c>
      <c r="E145" s="55" t="s">
        <v>911</v>
      </c>
      <c r="F145" s="35" t="s">
        <v>1514</v>
      </c>
      <c r="G145" s="13" t="s">
        <v>1040</v>
      </c>
      <c r="H145" s="13" t="s">
        <v>1041</v>
      </c>
      <c r="I145" s="13" t="s">
        <v>387</v>
      </c>
      <c r="J145" s="29">
        <v>1</v>
      </c>
      <c r="K145" s="29">
        <v>1</v>
      </c>
      <c r="L145" s="29">
        <v>1</v>
      </c>
      <c r="M145" s="29" t="s">
        <v>355</v>
      </c>
      <c r="N145" s="65" t="s">
        <v>355</v>
      </c>
      <c r="O145" s="65" t="s">
        <v>355</v>
      </c>
      <c r="P145" s="65" t="s">
        <v>355</v>
      </c>
      <c r="Q145" s="65" t="s">
        <v>355</v>
      </c>
      <c r="R145" s="65" t="s">
        <v>355</v>
      </c>
      <c r="S145" s="82">
        <v>0</v>
      </c>
      <c r="T145" s="67"/>
      <c r="U145" s="86" t="s">
        <v>355</v>
      </c>
      <c r="V145" s="86" t="s">
        <v>355</v>
      </c>
      <c r="W145" s="83" t="s">
        <v>355</v>
      </c>
      <c r="X145" s="83" t="s">
        <v>355</v>
      </c>
      <c r="Y145" s="83" t="s">
        <v>355</v>
      </c>
      <c r="Z145" s="83" t="s">
        <v>355</v>
      </c>
      <c r="AA145" s="84">
        <v>0</v>
      </c>
      <c r="AB145" s="82" t="s">
        <v>355</v>
      </c>
      <c r="AC145" s="28"/>
      <c r="AD145" s="28"/>
      <c r="AE145" s="28" t="s">
        <v>1531</v>
      </c>
      <c r="AF145" s="28" t="s">
        <v>1674</v>
      </c>
      <c r="AG145" s="28" t="s">
        <v>2</v>
      </c>
      <c r="AH145" s="52" t="s">
        <v>1470</v>
      </c>
      <c r="AI145" s="52" t="s">
        <v>1525</v>
      </c>
      <c r="AJ145" s="52" t="s">
        <v>1470</v>
      </c>
      <c r="AK145" s="52" t="s">
        <v>1526</v>
      </c>
      <c r="AL145" s="28"/>
      <c r="AM145" s="28"/>
      <c r="AN145" s="13" t="s">
        <v>1359</v>
      </c>
      <c r="AO145" s="13" t="s">
        <v>1036</v>
      </c>
      <c r="AP145" s="29"/>
      <c r="AQ145" s="28"/>
    </row>
    <row r="146" spans="1:43" ht="18.75" x14ac:dyDescent="0.4">
      <c r="A146" s="41"/>
      <c r="B146" s="35">
        <v>4</v>
      </c>
      <c r="C146" s="35">
        <v>142</v>
      </c>
      <c r="D146" s="35">
        <v>2890</v>
      </c>
      <c r="E146" s="55" t="s">
        <v>911</v>
      </c>
      <c r="F146" s="35" t="s">
        <v>1515</v>
      </c>
      <c r="G146" s="13" t="s">
        <v>1042</v>
      </c>
      <c r="H146" s="13" t="s">
        <v>1043</v>
      </c>
      <c r="I146" s="13" t="s">
        <v>387</v>
      </c>
      <c r="J146" s="29">
        <v>1</v>
      </c>
      <c r="K146" s="29">
        <v>1</v>
      </c>
      <c r="L146" s="29">
        <v>1</v>
      </c>
      <c r="M146" s="29" t="s">
        <v>355</v>
      </c>
      <c r="N146" s="65" t="s">
        <v>355</v>
      </c>
      <c r="O146" s="65" t="s">
        <v>355</v>
      </c>
      <c r="P146" s="65" t="s">
        <v>355</v>
      </c>
      <c r="Q146" s="65" t="s">
        <v>355</v>
      </c>
      <c r="R146" s="65" t="s">
        <v>355</v>
      </c>
      <c r="S146" s="82">
        <v>0</v>
      </c>
      <c r="T146" s="67"/>
      <c r="U146" s="86" t="s">
        <v>355</v>
      </c>
      <c r="V146" s="86" t="s">
        <v>355</v>
      </c>
      <c r="W146" s="83" t="s">
        <v>355</v>
      </c>
      <c r="X146" s="83" t="s">
        <v>355</v>
      </c>
      <c r="Y146" s="83" t="s">
        <v>355</v>
      </c>
      <c r="Z146" s="83" t="s">
        <v>355</v>
      </c>
      <c r="AA146" s="84">
        <v>0</v>
      </c>
      <c r="AB146" s="82" t="s">
        <v>355</v>
      </c>
      <c r="AC146" s="28"/>
      <c r="AD146" s="28"/>
      <c r="AE146" s="28" t="s">
        <v>1531</v>
      </c>
      <c r="AF146" s="28" t="s">
        <v>1674</v>
      </c>
      <c r="AG146" s="28" t="s">
        <v>2</v>
      </c>
      <c r="AH146" s="52" t="s">
        <v>1470</v>
      </c>
      <c r="AI146" s="52" t="s">
        <v>1525</v>
      </c>
      <c r="AJ146" s="52" t="s">
        <v>1470</v>
      </c>
      <c r="AK146" s="52" t="s">
        <v>1526</v>
      </c>
      <c r="AL146" s="28"/>
      <c r="AM146" s="28"/>
      <c r="AN146" s="13" t="s">
        <v>1361</v>
      </c>
      <c r="AO146" s="13" t="s">
        <v>1036</v>
      </c>
      <c r="AP146" s="29"/>
      <c r="AQ146" s="28"/>
    </row>
    <row r="147" spans="1:43" ht="18.75" x14ac:dyDescent="0.4">
      <c r="A147" s="41"/>
      <c r="B147" s="35">
        <v>4</v>
      </c>
      <c r="C147" s="35">
        <v>143</v>
      </c>
      <c r="D147" s="35">
        <v>2900</v>
      </c>
      <c r="E147" s="55" t="s">
        <v>911</v>
      </c>
      <c r="F147" s="35" t="s">
        <v>1516</v>
      </c>
      <c r="G147" s="13" t="s">
        <v>1044</v>
      </c>
      <c r="H147" s="13" t="s">
        <v>1045</v>
      </c>
      <c r="I147" s="13" t="s">
        <v>387</v>
      </c>
      <c r="J147" s="29">
        <v>1</v>
      </c>
      <c r="K147" s="29">
        <v>1</v>
      </c>
      <c r="L147" s="29">
        <v>1</v>
      </c>
      <c r="M147" s="29" t="s">
        <v>355</v>
      </c>
      <c r="N147" s="65" t="s">
        <v>355</v>
      </c>
      <c r="O147" s="65" t="s">
        <v>355</v>
      </c>
      <c r="P147" s="65" t="s">
        <v>355</v>
      </c>
      <c r="Q147" s="65" t="s">
        <v>355</v>
      </c>
      <c r="R147" s="65" t="s">
        <v>355</v>
      </c>
      <c r="S147" s="82">
        <v>0</v>
      </c>
      <c r="T147" s="67"/>
      <c r="U147" s="86" t="s">
        <v>355</v>
      </c>
      <c r="V147" s="86" t="s">
        <v>355</v>
      </c>
      <c r="W147" s="83" t="s">
        <v>355</v>
      </c>
      <c r="X147" s="83" t="s">
        <v>355</v>
      </c>
      <c r="Y147" s="83" t="s">
        <v>355</v>
      </c>
      <c r="Z147" s="83" t="s">
        <v>355</v>
      </c>
      <c r="AA147" s="84">
        <v>0</v>
      </c>
      <c r="AB147" s="82" t="s">
        <v>355</v>
      </c>
      <c r="AC147" s="28"/>
      <c r="AD147" s="28"/>
      <c r="AE147" s="28" t="s">
        <v>1531</v>
      </c>
      <c r="AF147" s="28" t="s">
        <v>1674</v>
      </c>
      <c r="AG147" s="28" t="s">
        <v>2</v>
      </c>
      <c r="AH147" s="52" t="s">
        <v>1470</v>
      </c>
      <c r="AI147" s="52" t="s">
        <v>1525</v>
      </c>
      <c r="AJ147" s="52" t="s">
        <v>1470</v>
      </c>
      <c r="AK147" s="52" t="s">
        <v>1526</v>
      </c>
      <c r="AL147" s="28"/>
      <c r="AM147" s="28"/>
      <c r="AN147" s="13" t="s">
        <v>1363</v>
      </c>
      <c r="AO147" s="13" t="s">
        <v>1036</v>
      </c>
      <c r="AP147" s="29"/>
      <c r="AQ147" s="28"/>
    </row>
    <row r="148" spans="1:43" ht="18.75" x14ac:dyDescent="0.4">
      <c r="A148" s="41"/>
      <c r="B148" s="35">
        <v>4</v>
      </c>
      <c r="C148" s="35">
        <v>144</v>
      </c>
      <c r="D148" s="35">
        <v>2910</v>
      </c>
      <c r="E148" s="55" t="s">
        <v>911</v>
      </c>
      <c r="F148" s="35" t="s">
        <v>1517</v>
      </c>
      <c r="G148" s="13" t="s">
        <v>1046</v>
      </c>
      <c r="H148" s="13" t="s">
        <v>1047</v>
      </c>
      <c r="I148" s="13" t="s">
        <v>387</v>
      </c>
      <c r="J148" s="29">
        <v>1</v>
      </c>
      <c r="K148" s="29">
        <v>1</v>
      </c>
      <c r="L148" s="29">
        <v>1</v>
      </c>
      <c r="M148" s="29" t="s">
        <v>355</v>
      </c>
      <c r="N148" s="65" t="s">
        <v>355</v>
      </c>
      <c r="O148" s="65" t="s">
        <v>355</v>
      </c>
      <c r="P148" s="65" t="s">
        <v>355</v>
      </c>
      <c r="Q148" s="65" t="s">
        <v>355</v>
      </c>
      <c r="R148" s="65" t="s">
        <v>355</v>
      </c>
      <c r="S148" s="82">
        <v>0</v>
      </c>
      <c r="T148" s="67"/>
      <c r="U148" s="86" t="s">
        <v>355</v>
      </c>
      <c r="V148" s="86" t="s">
        <v>355</v>
      </c>
      <c r="W148" s="83" t="s">
        <v>355</v>
      </c>
      <c r="X148" s="83" t="s">
        <v>355</v>
      </c>
      <c r="Y148" s="83" t="s">
        <v>355</v>
      </c>
      <c r="Z148" s="83" t="s">
        <v>355</v>
      </c>
      <c r="AA148" s="84">
        <v>0</v>
      </c>
      <c r="AB148" s="82" t="s">
        <v>355</v>
      </c>
      <c r="AC148" s="28"/>
      <c r="AD148" s="28"/>
      <c r="AE148" s="28" t="s">
        <v>1531</v>
      </c>
      <c r="AF148" s="28" t="s">
        <v>1674</v>
      </c>
      <c r="AG148" s="28" t="s">
        <v>2</v>
      </c>
      <c r="AH148" s="52" t="s">
        <v>1470</v>
      </c>
      <c r="AI148" s="52" t="s">
        <v>1525</v>
      </c>
      <c r="AJ148" s="52" t="s">
        <v>1470</v>
      </c>
      <c r="AK148" s="52" t="s">
        <v>1526</v>
      </c>
      <c r="AL148" s="28"/>
      <c r="AM148" s="28"/>
      <c r="AN148" s="13" t="s">
        <v>1365</v>
      </c>
      <c r="AO148" s="13" t="s">
        <v>1036</v>
      </c>
      <c r="AP148" s="29"/>
      <c r="AQ148" s="28"/>
    </row>
    <row r="149" spans="1:43" ht="18.75" x14ac:dyDescent="0.4">
      <c r="A149" s="41"/>
      <c r="B149" s="35">
        <v>4</v>
      </c>
      <c r="C149" s="35">
        <v>145</v>
      </c>
      <c r="D149" s="35">
        <v>2920</v>
      </c>
      <c r="E149" s="55" t="s">
        <v>911</v>
      </c>
      <c r="F149" s="35" t="s">
        <v>1518</v>
      </c>
      <c r="G149" s="13" t="s">
        <v>1048</v>
      </c>
      <c r="H149" s="13" t="s">
        <v>1049</v>
      </c>
      <c r="I149" s="13" t="s">
        <v>387</v>
      </c>
      <c r="J149" s="29">
        <v>1</v>
      </c>
      <c r="K149" s="29">
        <v>1</v>
      </c>
      <c r="L149" s="29">
        <v>1</v>
      </c>
      <c r="M149" s="29" t="s">
        <v>355</v>
      </c>
      <c r="N149" s="65" t="s">
        <v>355</v>
      </c>
      <c r="O149" s="65" t="s">
        <v>355</v>
      </c>
      <c r="P149" s="65" t="s">
        <v>355</v>
      </c>
      <c r="Q149" s="65" t="s">
        <v>355</v>
      </c>
      <c r="R149" s="65" t="s">
        <v>355</v>
      </c>
      <c r="S149" s="82">
        <v>0</v>
      </c>
      <c r="T149" s="67"/>
      <c r="U149" s="86" t="s">
        <v>355</v>
      </c>
      <c r="V149" s="86" t="s">
        <v>355</v>
      </c>
      <c r="W149" s="83" t="s">
        <v>355</v>
      </c>
      <c r="X149" s="83" t="s">
        <v>355</v>
      </c>
      <c r="Y149" s="83" t="s">
        <v>355</v>
      </c>
      <c r="Z149" s="83" t="s">
        <v>355</v>
      </c>
      <c r="AA149" s="84">
        <v>0</v>
      </c>
      <c r="AB149" s="82" t="s">
        <v>355</v>
      </c>
      <c r="AC149" s="28"/>
      <c r="AD149" s="28"/>
      <c r="AE149" s="28" t="s">
        <v>1531</v>
      </c>
      <c r="AF149" s="28" t="s">
        <v>1674</v>
      </c>
      <c r="AG149" s="28" t="s">
        <v>2</v>
      </c>
      <c r="AH149" s="52" t="s">
        <v>1470</v>
      </c>
      <c r="AI149" s="52" t="s">
        <v>1525</v>
      </c>
      <c r="AJ149" s="52" t="s">
        <v>1470</v>
      </c>
      <c r="AK149" s="52" t="s">
        <v>1526</v>
      </c>
      <c r="AL149" s="28"/>
      <c r="AM149" s="28"/>
      <c r="AN149" s="13" t="s">
        <v>1367</v>
      </c>
      <c r="AO149" s="13" t="s">
        <v>1036</v>
      </c>
      <c r="AP149" s="29"/>
      <c r="AQ149" s="28"/>
    </row>
    <row r="150" spans="1:43" ht="18.75" x14ac:dyDescent="0.4">
      <c r="A150" s="41"/>
      <c r="B150" s="35">
        <v>4</v>
      </c>
      <c r="C150" s="35">
        <v>146</v>
      </c>
      <c r="D150" s="35">
        <v>2930</v>
      </c>
      <c r="E150" s="55" t="s">
        <v>911</v>
      </c>
      <c r="F150" s="35" t="s">
        <v>1519</v>
      </c>
      <c r="G150" s="13" t="s">
        <v>1050</v>
      </c>
      <c r="H150" s="13" t="s">
        <v>1051</v>
      </c>
      <c r="I150" s="13" t="s">
        <v>387</v>
      </c>
      <c r="J150" s="29">
        <v>1</v>
      </c>
      <c r="K150" s="29">
        <v>1</v>
      </c>
      <c r="L150" s="29">
        <v>1</v>
      </c>
      <c r="M150" s="29" t="s">
        <v>355</v>
      </c>
      <c r="N150" s="65" t="s">
        <v>355</v>
      </c>
      <c r="O150" s="65" t="s">
        <v>355</v>
      </c>
      <c r="P150" s="65" t="s">
        <v>355</v>
      </c>
      <c r="Q150" s="65" t="s">
        <v>355</v>
      </c>
      <c r="R150" s="65" t="s">
        <v>355</v>
      </c>
      <c r="S150" s="82">
        <v>0</v>
      </c>
      <c r="T150" s="67"/>
      <c r="U150" s="86" t="s">
        <v>355</v>
      </c>
      <c r="V150" s="86" t="s">
        <v>355</v>
      </c>
      <c r="W150" s="83" t="s">
        <v>355</v>
      </c>
      <c r="X150" s="83" t="s">
        <v>355</v>
      </c>
      <c r="Y150" s="83" t="s">
        <v>355</v>
      </c>
      <c r="Z150" s="83" t="s">
        <v>355</v>
      </c>
      <c r="AA150" s="84">
        <v>0</v>
      </c>
      <c r="AB150" s="82" t="s">
        <v>355</v>
      </c>
      <c r="AC150" s="28"/>
      <c r="AD150" s="28"/>
      <c r="AE150" s="28" t="s">
        <v>1531</v>
      </c>
      <c r="AF150" s="28" t="s">
        <v>1674</v>
      </c>
      <c r="AG150" s="28" t="s">
        <v>2</v>
      </c>
      <c r="AH150" s="52" t="s">
        <v>1470</v>
      </c>
      <c r="AI150" s="52" t="s">
        <v>1525</v>
      </c>
      <c r="AJ150" s="52" t="s">
        <v>1470</v>
      </c>
      <c r="AK150" s="52" t="s">
        <v>1526</v>
      </c>
      <c r="AL150" s="28"/>
      <c r="AM150" s="28"/>
      <c r="AN150" s="13" t="s">
        <v>1369</v>
      </c>
      <c r="AO150" s="13" t="s">
        <v>1036</v>
      </c>
      <c r="AP150" s="29"/>
      <c r="AQ150" s="28"/>
    </row>
    <row r="151" spans="1:43" ht="18.75" x14ac:dyDescent="0.4">
      <c r="A151" s="41"/>
      <c r="B151" s="35">
        <v>4</v>
      </c>
      <c r="C151" s="35">
        <v>147</v>
      </c>
      <c r="D151" s="35">
        <v>2940</v>
      </c>
      <c r="E151" s="55" t="s">
        <v>911</v>
      </c>
      <c r="F151" s="35" t="s">
        <v>1520</v>
      </c>
      <c r="G151" s="13" t="s">
        <v>1052</v>
      </c>
      <c r="H151" s="13" t="s">
        <v>1053</v>
      </c>
      <c r="I151" s="13" t="s">
        <v>387</v>
      </c>
      <c r="J151" s="29">
        <v>1</v>
      </c>
      <c r="K151" s="29">
        <v>1</v>
      </c>
      <c r="L151" s="29">
        <v>1</v>
      </c>
      <c r="M151" s="29" t="s">
        <v>355</v>
      </c>
      <c r="N151" s="65" t="s">
        <v>355</v>
      </c>
      <c r="O151" s="65" t="s">
        <v>355</v>
      </c>
      <c r="P151" s="65" t="s">
        <v>355</v>
      </c>
      <c r="Q151" s="65" t="s">
        <v>355</v>
      </c>
      <c r="R151" s="65" t="s">
        <v>355</v>
      </c>
      <c r="S151" s="82">
        <v>0</v>
      </c>
      <c r="T151" s="67"/>
      <c r="U151" s="86" t="s">
        <v>355</v>
      </c>
      <c r="V151" s="86" t="s">
        <v>355</v>
      </c>
      <c r="W151" s="83" t="s">
        <v>355</v>
      </c>
      <c r="X151" s="83" t="s">
        <v>355</v>
      </c>
      <c r="Y151" s="83" t="s">
        <v>355</v>
      </c>
      <c r="Z151" s="83" t="s">
        <v>355</v>
      </c>
      <c r="AA151" s="84">
        <v>0</v>
      </c>
      <c r="AB151" s="82" t="s">
        <v>355</v>
      </c>
      <c r="AC151" s="28"/>
      <c r="AD151" s="28"/>
      <c r="AE151" s="28" t="s">
        <v>1531</v>
      </c>
      <c r="AF151" s="28" t="s">
        <v>1674</v>
      </c>
      <c r="AG151" s="28" t="s">
        <v>2</v>
      </c>
      <c r="AH151" s="52" t="s">
        <v>1470</v>
      </c>
      <c r="AI151" s="52" t="s">
        <v>1525</v>
      </c>
      <c r="AJ151" s="52" t="s">
        <v>1470</v>
      </c>
      <c r="AK151" s="52" t="s">
        <v>1526</v>
      </c>
      <c r="AL151" s="28"/>
      <c r="AM151" s="28"/>
      <c r="AN151" s="13" t="s">
        <v>1371</v>
      </c>
      <c r="AO151" s="13" t="s">
        <v>1036</v>
      </c>
      <c r="AP151" s="29"/>
      <c r="AQ151" s="28"/>
    </row>
    <row r="152" spans="1:43" ht="18.75" x14ac:dyDescent="0.4">
      <c r="A152" s="41"/>
      <c r="B152" s="35">
        <v>4</v>
      </c>
      <c r="C152" s="35">
        <v>148</v>
      </c>
      <c r="D152" s="35">
        <v>2950</v>
      </c>
      <c r="E152" s="55" t="s">
        <v>911</v>
      </c>
      <c r="F152" s="35" t="s">
        <v>1521</v>
      </c>
      <c r="G152" s="13" t="s">
        <v>1054</v>
      </c>
      <c r="H152" s="13" t="s">
        <v>1056</v>
      </c>
      <c r="I152" s="13" t="s">
        <v>387</v>
      </c>
      <c r="J152" s="29">
        <v>1</v>
      </c>
      <c r="K152" s="29">
        <v>1</v>
      </c>
      <c r="L152" s="29">
        <v>1</v>
      </c>
      <c r="M152" s="29" t="s">
        <v>355</v>
      </c>
      <c r="N152" s="65" t="s">
        <v>355</v>
      </c>
      <c r="O152" s="65" t="s">
        <v>355</v>
      </c>
      <c r="P152" s="65" t="s">
        <v>355</v>
      </c>
      <c r="Q152" s="65" t="s">
        <v>355</v>
      </c>
      <c r="R152" s="65" t="s">
        <v>355</v>
      </c>
      <c r="S152" s="82">
        <v>0</v>
      </c>
      <c r="T152" s="67"/>
      <c r="U152" s="86" t="s">
        <v>355</v>
      </c>
      <c r="V152" s="86" t="s">
        <v>355</v>
      </c>
      <c r="W152" s="83" t="s">
        <v>355</v>
      </c>
      <c r="X152" s="83" t="s">
        <v>355</v>
      </c>
      <c r="Y152" s="83" t="s">
        <v>355</v>
      </c>
      <c r="Z152" s="83" t="s">
        <v>355</v>
      </c>
      <c r="AA152" s="84">
        <v>0</v>
      </c>
      <c r="AB152" s="82" t="s">
        <v>355</v>
      </c>
      <c r="AC152" s="28"/>
      <c r="AD152" s="28"/>
      <c r="AE152" s="28" t="s">
        <v>1531</v>
      </c>
      <c r="AF152" s="28" t="s">
        <v>1674</v>
      </c>
      <c r="AG152" s="28" t="s">
        <v>2</v>
      </c>
      <c r="AH152" s="52" t="s">
        <v>1470</v>
      </c>
      <c r="AI152" s="52" t="s">
        <v>1525</v>
      </c>
      <c r="AJ152" s="52" t="s">
        <v>1470</v>
      </c>
      <c r="AK152" s="52" t="s">
        <v>1527</v>
      </c>
      <c r="AL152" s="28"/>
      <c r="AM152" s="28"/>
      <c r="AN152" s="13" t="s">
        <v>1373</v>
      </c>
      <c r="AO152" s="13" t="s">
        <v>1055</v>
      </c>
      <c r="AP152" s="29"/>
      <c r="AQ152" s="28"/>
    </row>
    <row r="153" spans="1:43" ht="18.75" x14ac:dyDescent="0.4">
      <c r="A153" s="41"/>
      <c r="B153" s="35">
        <v>4</v>
      </c>
      <c r="C153" s="35">
        <v>149</v>
      </c>
      <c r="D153" s="35">
        <v>2960</v>
      </c>
      <c r="E153" s="55" t="s">
        <v>911</v>
      </c>
      <c r="F153" s="35" t="s">
        <v>1522</v>
      </c>
      <c r="G153" s="13" t="s">
        <v>1057</v>
      </c>
      <c r="H153" s="13" t="s">
        <v>1058</v>
      </c>
      <c r="I153" s="13" t="s">
        <v>387</v>
      </c>
      <c r="J153" s="29">
        <v>1</v>
      </c>
      <c r="K153" s="29">
        <v>1</v>
      </c>
      <c r="L153" s="29">
        <v>1</v>
      </c>
      <c r="M153" s="29" t="s">
        <v>355</v>
      </c>
      <c r="N153" s="65" t="s">
        <v>355</v>
      </c>
      <c r="O153" s="65" t="s">
        <v>355</v>
      </c>
      <c r="P153" s="65" t="s">
        <v>355</v>
      </c>
      <c r="Q153" s="65" t="s">
        <v>355</v>
      </c>
      <c r="R153" s="65" t="s">
        <v>355</v>
      </c>
      <c r="S153" s="82">
        <v>0</v>
      </c>
      <c r="T153" s="67"/>
      <c r="U153" s="86" t="s">
        <v>355</v>
      </c>
      <c r="V153" s="86" t="s">
        <v>355</v>
      </c>
      <c r="W153" s="83" t="s">
        <v>355</v>
      </c>
      <c r="X153" s="83" t="s">
        <v>355</v>
      </c>
      <c r="Y153" s="83" t="s">
        <v>355</v>
      </c>
      <c r="Z153" s="83" t="s">
        <v>355</v>
      </c>
      <c r="AA153" s="84">
        <v>0</v>
      </c>
      <c r="AB153" s="82" t="s">
        <v>355</v>
      </c>
      <c r="AC153" s="28"/>
      <c r="AD153" s="28"/>
      <c r="AE153" s="28" t="s">
        <v>1531</v>
      </c>
      <c r="AF153" s="28" t="s">
        <v>1674</v>
      </c>
      <c r="AG153" s="28" t="s">
        <v>2</v>
      </c>
      <c r="AH153" s="52" t="s">
        <v>1470</v>
      </c>
      <c r="AI153" s="52" t="s">
        <v>1525</v>
      </c>
      <c r="AJ153" s="52" t="s">
        <v>1470</v>
      </c>
      <c r="AK153" s="52" t="s">
        <v>1526</v>
      </c>
      <c r="AL153" s="28"/>
      <c r="AM153" s="28"/>
      <c r="AN153" s="13" t="s">
        <v>1375</v>
      </c>
      <c r="AO153" s="13" t="s">
        <v>1036</v>
      </c>
      <c r="AP153" s="29"/>
      <c r="AQ153" s="28"/>
    </row>
    <row r="154" spans="1:43" ht="18.75" x14ac:dyDescent="0.4">
      <c r="A154" s="41"/>
      <c r="B154" s="35">
        <v>4</v>
      </c>
      <c r="C154" s="35">
        <v>150</v>
      </c>
      <c r="D154" s="35">
        <v>2970</v>
      </c>
      <c r="E154" s="55" t="s">
        <v>911</v>
      </c>
      <c r="F154" s="35" t="s">
        <v>1523</v>
      </c>
      <c r="G154" s="13" t="s">
        <v>1059</v>
      </c>
      <c r="H154" s="13" t="s">
        <v>1060</v>
      </c>
      <c r="I154" s="13" t="s">
        <v>387</v>
      </c>
      <c r="J154" s="29">
        <v>1</v>
      </c>
      <c r="K154" s="29">
        <v>1</v>
      </c>
      <c r="L154" s="29">
        <v>1</v>
      </c>
      <c r="M154" s="29" t="s">
        <v>355</v>
      </c>
      <c r="N154" s="65" t="s">
        <v>355</v>
      </c>
      <c r="O154" s="65" t="s">
        <v>355</v>
      </c>
      <c r="P154" s="65" t="s">
        <v>355</v>
      </c>
      <c r="Q154" s="65" t="s">
        <v>355</v>
      </c>
      <c r="R154" s="65" t="s">
        <v>355</v>
      </c>
      <c r="S154" s="82">
        <v>0</v>
      </c>
      <c r="T154" s="67"/>
      <c r="U154" s="86" t="s">
        <v>355</v>
      </c>
      <c r="V154" s="86" t="s">
        <v>355</v>
      </c>
      <c r="W154" s="83" t="s">
        <v>355</v>
      </c>
      <c r="X154" s="83" t="s">
        <v>355</v>
      </c>
      <c r="Y154" s="83" t="s">
        <v>355</v>
      </c>
      <c r="Z154" s="83" t="s">
        <v>355</v>
      </c>
      <c r="AA154" s="84">
        <v>0</v>
      </c>
      <c r="AB154" s="82" t="s">
        <v>355</v>
      </c>
      <c r="AC154" s="28"/>
      <c r="AD154" s="28"/>
      <c r="AE154" s="28" t="s">
        <v>1531</v>
      </c>
      <c r="AF154" s="28" t="s">
        <v>1674</v>
      </c>
      <c r="AG154" s="28" t="s">
        <v>2</v>
      </c>
      <c r="AH154" s="52" t="s">
        <v>1470</v>
      </c>
      <c r="AI154" s="52" t="s">
        <v>1525</v>
      </c>
      <c r="AJ154" s="52" t="s">
        <v>1470</v>
      </c>
      <c r="AK154" s="52" t="s">
        <v>1526</v>
      </c>
      <c r="AL154" s="28"/>
      <c r="AM154" s="28"/>
      <c r="AN154" s="13" t="s">
        <v>1377</v>
      </c>
      <c r="AO154" s="13" t="s">
        <v>1036</v>
      </c>
      <c r="AP154" s="29"/>
      <c r="AQ154" s="28"/>
    </row>
    <row r="155" spans="1:43" ht="18.75" x14ac:dyDescent="0.4">
      <c r="A155" s="41"/>
      <c r="B155" s="35">
        <v>4</v>
      </c>
      <c r="C155" s="35">
        <v>151</v>
      </c>
      <c r="D155" s="35">
        <v>2980</v>
      </c>
      <c r="E155" s="55" t="s">
        <v>911</v>
      </c>
      <c r="F155" s="35" t="s">
        <v>1524</v>
      </c>
      <c r="G155" s="13" t="s">
        <v>1061</v>
      </c>
      <c r="H155" s="13" t="s">
        <v>1062</v>
      </c>
      <c r="I155" s="13" t="s">
        <v>387</v>
      </c>
      <c r="J155" s="29">
        <v>1</v>
      </c>
      <c r="K155" s="29">
        <v>1</v>
      </c>
      <c r="L155" s="29">
        <v>1</v>
      </c>
      <c r="M155" s="29" t="s">
        <v>355</v>
      </c>
      <c r="N155" s="65" t="s">
        <v>355</v>
      </c>
      <c r="O155" s="65" t="s">
        <v>355</v>
      </c>
      <c r="P155" s="65" t="s">
        <v>355</v>
      </c>
      <c r="Q155" s="65" t="s">
        <v>355</v>
      </c>
      <c r="R155" s="65" t="s">
        <v>355</v>
      </c>
      <c r="S155" s="82">
        <v>0</v>
      </c>
      <c r="T155" s="67"/>
      <c r="U155" s="86" t="s">
        <v>355</v>
      </c>
      <c r="V155" s="86" t="s">
        <v>355</v>
      </c>
      <c r="W155" s="83" t="s">
        <v>355</v>
      </c>
      <c r="X155" s="83" t="s">
        <v>355</v>
      </c>
      <c r="Y155" s="83" t="s">
        <v>355</v>
      </c>
      <c r="Z155" s="83" t="s">
        <v>355</v>
      </c>
      <c r="AA155" s="84">
        <v>0</v>
      </c>
      <c r="AB155" s="82" t="s">
        <v>355</v>
      </c>
      <c r="AC155" s="28"/>
      <c r="AD155" s="28"/>
      <c r="AE155" s="28" t="s">
        <v>1531</v>
      </c>
      <c r="AF155" s="28" t="s">
        <v>1674</v>
      </c>
      <c r="AG155" s="28" t="s">
        <v>2</v>
      </c>
      <c r="AH155" s="52" t="s">
        <v>1470</v>
      </c>
      <c r="AI155" s="52" t="s">
        <v>1525</v>
      </c>
      <c r="AJ155" s="52" t="s">
        <v>1470</v>
      </c>
      <c r="AK155" s="52" t="s">
        <v>1526</v>
      </c>
      <c r="AL155" s="28"/>
      <c r="AM155" s="28"/>
      <c r="AN155" s="13" t="s">
        <v>1379</v>
      </c>
      <c r="AO155" s="13" t="s">
        <v>1036</v>
      </c>
      <c r="AP155" s="29"/>
      <c r="AQ155" s="28"/>
    </row>
    <row r="156" spans="1:43" x14ac:dyDescent="0.4">
      <c r="A156" s="41"/>
    </row>
  </sheetData>
  <autoFilter ref="A4:AT155" xr:uid="{00000000-0001-0000-0100-000000000000}">
    <sortState xmlns:xlrd2="http://schemas.microsoft.com/office/spreadsheetml/2017/richdata2" ref="A5:AT155">
      <sortCondition ref="C4"/>
    </sortState>
  </autoFilter>
  <mergeCells count="6">
    <mergeCell ref="AP3:AQ3"/>
    <mergeCell ref="M3:T3"/>
    <mergeCell ref="U3:Z3"/>
    <mergeCell ref="AB3:AB4"/>
    <mergeCell ref="AC3:AD3"/>
    <mergeCell ref="AE3:AO3"/>
  </mergeCells>
  <phoneticPr fontId="1"/>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0CF9-923F-43C5-8175-C9F472EBAF68}">
  <sheetPr>
    <pageSetUpPr fitToPage="1"/>
  </sheetPr>
  <dimension ref="A1:F28"/>
  <sheetViews>
    <sheetView zoomScale="85" zoomScaleNormal="85" zoomScaleSheetLayoutView="100" zoomScalePageLayoutView="85" workbookViewId="0">
      <pane xSplit="2" ySplit="3" topLeftCell="C14" activePane="bottomRight" state="frozen"/>
      <selection pane="topRight" activeCell="C1" sqref="C1"/>
      <selection pane="bottomLeft" activeCell="A3" sqref="A3"/>
      <selection pane="bottomRight" activeCell="D18" sqref="D18"/>
    </sheetView>
  </sheetViews>
  <sheetFormatPr defaultColWidth="2.625" defaultRowHeight="15" x14ac:dyDescent="0.4"/>
  <cols>
    <col min="1" max="1" width="2.625" style="24"/>
    <col min="2" max="2" width="27.875" style="24" customWidth="1"/>
    <col min="3" max="3" width="15.875" style="24" bestFit="1" customWidth="1"/>
    <col min="4" max="4" width="46.5" style="24" customWidth="1"/>
    <col min="5" max="5" width="90.75" style="25" customWidth="1"/>
    <col min="6" max="6" width="5.25" style="25" customWidth="1"/>
    <col min="7" max="16384" width="2.625" style="24"/>
  </cols>
  <sheetData>
    <row r="1" spans="1:6" ht="28.5" x14ac:dyDescent="0.4">
      <c r="A1" s="57" t="s">
        <v>1662</v>
      </c>
    </row>
    <row r="2" spans="1:6" ht="8.4499999999999993" customHeight="1" x14ac:dyDescent="0.4">
      <c r="A2" s="57"/>
    </row>
    <row r="3" spans="1:6" ht="32.25" customHeight="1" x14ac:dyDescent="0.4">
      <c r="B3" s="26" t="s">
        <v>1385</v>
      </c>
      <c r="C3" s="26" t="s">
        <v>1386</v>
      </c>
      <c r="D3" s="26" t="s">
        <v>1387</v>
      </c>
      <c r="E3" s="26" t="s">
        <v>1388</v>
      </c>
      <c r="F3" s="24"/>
    </row>
    <row r="4" spans="1:6" ht="15.75" x14ac:dyDescent="0.4">
      <c r="B4" s="43" t="s">
        <v>1668</v>
      </c>
      <c r="C4" s="44" t="s">
        <v>1397</v>
      </c>
      <c r="D4" s="45" t="s">
        <v>1604</v>
      </c>
      <c r="E4" s="46" t="s">
        <v>1605</v>
      </c>
      <c r="F4" s="24"/>
    </row>
    <row r="5" spans="1:6" ht="15.75" x14ac:dyDescent="0.4">
      <c r="B5" s="43" t="s">
        <v>1669</v>
      </c>
      <c r="C5" s="44" t="s">
        <v>1397</v>
      </c>
      <c r="D5" s="45" t="s">
        <v>1604</v>
      </c>
      <c r="E5" s="46" t="s">
        <v>1670</v>
      </c>
      <c r="F5" s="24"/>
    </row>
    <row r="6" spans="1:6" ht="15.75" x14ac:dyDescent="0.4">
      <c r="B6" s="43" t="s">
        <v>1417</v>
      </c>
      <c r="C6" s="44" t="s">
        <v>1398</v>
      </c>
      <c r="D6" s="45" t="s">
        <v>1604</v>
      </c>
      <c r="E6" s="46" t="s">
        <v>1606</v>
      </c>
      <c r="F6" s="24"/>
    </row>
    <row r="7" spans="1:6" ht="15.75" x14ac:dyDescent="0.4">
      <c r="B7" s="43" t="s">
        <v>1418</v>
      </c>
      <c r="C7" s="44" t="s">
        <v>1398</v>
      </c>
      <c r="D7" s="45" t="s">
        <v>1604</v>
      </c>
      <c r="E7" s="46" t="s">
        <v>1607</v>
      </c>
      <c r="F7" s="24"/>
    </row>
    <row r="8" spans="1:6" ht="15.75" x14ac:dyDescent="0.4">
      <c r="B8" s="47" t="s">
        <v>1390</v>
      </c>
      <c r="C8" s="44" t="s">
        <v>1398</v>
      </c>
      <c r="D8" s="45" t="s">
        <v>1604</v>
      </c>
      <c r="E8" s="46" t="s">
        <v>1608</v>
      </c>
      <c r="F8" s="24"/>
    </row>
    <row r="9" spans="1:6" ht="15.75" x14ac:dyDescent="0.4">
      <c r="B9" s="47" t="s">
        <v>1389</v>
      </c>
      <c r="C9" s="44" t="s">
        <v>1397</v>
      </c>
      <c r="D9" s="48" t="s">
        <v>1609</v>
      </c>
      <c r="E9" s="46" t="s">
        <v>1625</v>
      </c>
      <c r="F9" s="24"/>
    </row>
    <row r="10" spans="1:6" ht="15.75" x14ac:dyDescent="0.4">
      <c r="B10" s="47" t="s">
        <v>1598</v>
      </c>
      <c r="C10" s="44" t="s">
        <v>1399</v>
      </c>
      <c r="D10" s="48" t="s">
        <v>1611</v>
      </c>
      <c r="E10" s="46" t="s">
        <v>1610</v>
      </c>
      <c r="F10" s="24"/>
    </row>
    <row r="11" spans="1:6" ht="94.5" customHeight="1" x14ac:dyDescent="0.4">
      <c r="B11" s="47" t="s">
        <v>1599</v>
      </c>
      <c r="C11" s="44" t="s">
        <v>1398</v>
      </c>
      <c r="D11" s="45" t="s">
        <v>1612</v>
      </c>
      <c r="E11" s="46" t="s">
        <v>1614</v>
      </c>
      <c r="F11" s="24"/>
    </row>
    <row r="12" spans="1:6" ht="202.5" customHeight="1" x14ac:dyDescent="0.4">
      <c r="B12" s="47" t="s">
        <v>1600</v>
      </c>
      <c r="C12" s="44" t="s">
        <v>1396</v>
      </c>
      <c r="D12" s="45" t="s">
        <v>1613</v>
      </c>
      <c r="E12" s="46" t="s">
        <v>1683</v>
      </c>
      <c r="F12" s="24"/>
    </row>
    <row r="13" spans="1:6" ht="54" customHeight="1" x14ac:dyDescent="0.4">
      <c r="B13" s="47" t="s">
        <v>1632</v>
      </c>
      <c r="C13" s="44" t="s">
        <v>1396</v>
      </c>
      <c r="D13" s="45" t="s">
        <v>1626</v>
      </c>
      <c r="E13" s="46" t="s">
        <v>1615</v>
      </c>
      <c r="F13" s="24"/>
    </row>
    <row r="14" spans="1:6" ht="234.95" customHeight="1" x14ac:dyDescent="0.4">
      <c r="B14" s="47" t="s">
        <v>1616</v>
      </c>
      <c r="C14" s="44" t="s">
        <v>1396</v>
      </c>
      <c r="D14" s="45" t="s">
        <v>1617</v>
      </c>
      <c r="E14" s="46" t="s">
        <v>1684</v>
      </c>
      <c r="F14" s="24"/>
    </row>
    <row r="15" spans="1:6" ht="105" customHeight="1" x14ac:dyDescent="0.4">
      <c r="B15" s="47" t="s">
        <v>1655</v>
      </c>
      <c r="C15" s="44" t="s">
        <v>1397</v>
      </c>
      <c r="D15" s="45" t="s">
        <v>1604</v>
      </c>
      <c r="E15" s="46" t="s">
        <v>1664</v>
      </c>
      <c r="F15" s="24"/>
    </row>
    <row r="16" spans="1:6" ht="95.1" customHeight="1" x14ac:dyDescent="0.4">
      <c r="B16" s="47" t="s">
        <v>1656</v>
      </c>
      <c r="C16" s="44" t="s">
        <v>1397</v>
      </c>
      <c r="D16" s="45" t="s">
        <v>1657</v>
      </c>
      <c r="E16" s="46" t="s">
        <v>1663</v>
      </c>
      <c r="F16" s="24"/>
    </row>
    <row r="17" spans="2:6" ht="83.1" customHeight="1" x14ac:dyDescent="0.4">
      <c r="B17" s="47" t="s">
        <v>1601</v>
      </c>
      <c r="C17" s="44" t="s">
        <v>1397</v>
      </c>
      <c r="D17" s="45" t="s">
        <v>1623</v>
      </c>
      <c r="E17" s="45" t="s">
        <v>1627</v>
      </c>
      <c r="F17" s="24"/>
    </row>
    <row r="18" spans="2:6" ht="102" customHeight="1" x14ac:dyDescent="0.4">
      <c r="B18" s="47" t="s">
        <v>1618</v>
      </c>
      <c r="C18" s="44" t="s">
        <v>1397</v>
      </c>
      <c r="D18" s="45" t="s">
        <v>1624</v>
      </c>
      <c r="E18" s="46" t="s">
        <v>1636</v>
      </c>
      <c r="F18" s="24"/>
    </row>
    <row r="19" spans="2:6" ht="21.95" customHeight="1" x14ac:dyDescent="0.4">
      <c r="B19" s="47" t="s">
        <v>300</v>
      </c>
      <c r="C19" s="44" t="s">
        <v>1396</v>
      </c>
      <c r="D19" s="48" t="s">
        <v>1604</v>
      </c>
      <c r="E19" s="46" t="s">
        <v>1637</v>
      </c>
      <c r="F19" s="24"/>
    </row>
    <row r="20" spans="2:6" ht="21.95" customHeight="1" x14ac:dyDescent="0.4">
      <c r="B20" s="47" t="s">
        <v>1391</v>
      </c>
      <c r="C20" s="44" t="s">
        <v>1399</v>
      </c>
      <c r="D20" s="48" t="s">
        <v>1604</v>
      </c>
      <c r="E20" s="46" t="s">
        <v>1638</v>
      </c>
      <c r="F20" s="24"/>
    </row>
    <row r="21" spans="2:6" ht="21.95" customHeight="1" x14ac:dyDescent="0.4">
      <c r="B21" s="47" t="s">
        <v>1392</v>
      </c>
      <c r="C21" s="44" t="s">
        <v>1399</v>
      </c>
      <c r="D21" s="48" t="s">
        <v>1604</v>
      </c>
      <c r="E21" s="46" t="s">
        <v>1639</v>
      </c>
      <c r="F21" s="24"/>
    </row>
    <row r="22" spans="2:6" ht="21.95" customHeight="1" x14ac:dyDescent="0.4">
      <c r="B22" s="47" t="s">
        <v>1393</v>
      </c>
      <c r="C22" s="44" t="s">
        <v>1399</v>
      </c>
      <c r="D22" s="48" t="s">
        <v>1604</v>
      </c>
      <c r="E22" s="46" t="s">
        <v>1640</v>
      </c>
      <c r="F22" s="24"/>
    </row>
    <row r="23" spans="2:6" ht="33.6" customHeight="1" x14ac:dyDescent="0.4">
      <c r="B23" s="47" t="s">
        <v>1602</v>
      </c>
      <c r="C23" s="44" t="s">
        <v>1399</v>
      </c>
      <c r="D23" s="48" t="s">
        <v>1604</v>
      </c>
      <c r="E23" s="46" t="s">
        <v>1658</v>
      </c>
      <c r="F23" s="24"/>
    </row>
    <row r="24" spans="2:6" ht="36.6" customHeight="1" x14ac:dyDescent="0.4">
      <c r="B24" s="47" t="s">
        <v>1645</v>
      </c>
      <c r="C24" s="44" t="s">
        <v>1399</v>
      </c>
      <c r="D24" s="48" t="s">
        <v>1604</v>
      </c>
      <c r="E24" s="46" t="s">
        <v>1659</v>
      </c>
      <c r="F24" s="24"/>
    </row>
    <row r="25" spans="2:6" ht="21.95" customHeight="1" x14ac:dyDescent="0.4">
      <c r="B25" s="64" t="s">
        <v>1592</v>
      </c>
      <c r="C25" s="44" t="s">
        <v>1399</v>
      </c>
      <c r="D25" s="48" t="s">
        <v>1604</v>
      </c>
      <c r="E25" s="46" t="s">
        <v>1641</v>
      </c>
    </row>
    <row r="26" spans="2:6" ht="21.95" customHeight="1" x14ac:dyDescent="0.4">
      <c r="B26" s="64" t="s">
        <v>1603</v>
      </c>
      <c r="C26" s="44" t="s">
        <v>1398</v>
      </c>
      <c r="D26" s="48" t="s">
        <v>1604</v>
      </c>
      <c r="E26" s="46" t="s">
        <v>1642</v>
      </c>
    </row>
    <row r="27" spans="2:6" ht="21.95" customHeight="1" x14ac:dyDescent="0.4">
      <c r="B27" s="47" t="s">
        <v>1394</v>
      </c>
      <c r="C27" s="44" t="s">
        <v>1399</v>
      </c>
      <c r="D27" s="48" t="s">
        <v>1604</v>
      </c>
      <c r="E27" s="46" t="s">
        <v>1643</v>
      </c>
      <c r="F27" s="24"/>
    </row>
    <row r="28" spans="2:6" ht="21.95" customHeight="1" x14ac:dyDescent="0.4">
      <c r="B28" s="47" t="s">
        <v>1395</v>
      </c>
      <c r="C28" s="44" t="s">
        <v>1399</v>
      </c>
      <c r="D28" s="48" t="s">
        <v>1604</v>
      </c>
      <c r="E28" s="46" t="s">
        <v>1644</v>
      </c>
      <c r="F28" s="24"/>
    </row>
  </sheetData>
  <autoFilter ref="B3:F3" xr:uid="{00000000-0009-0000-0000-000002000000}"/>
  <phoneticPr fontId="1"/>
  <pageMargins left="0.39370078740157483" right="0.39370078740157483" top="0.59055118110236227" bottom="0.59055118110236227" header="0.39370078740157483" footer="0.39370078740157483"/>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56"/>
  <sheetViews>
    <sheetView tabSelected="1" zoomScale="70" zoomScaleNormal="70" workbookViewId="0">
      <pane ySplit="4" topLeftCell="A5" activePane="bottomLeft" state="frozen"/>
      <selection activeCell="D1" sqref="D1"/>
      <selection pane="bottomLeft" activeCell="F86" sqref="F86"/>
    </sheetView>
  </sheetViews>
  <sheetFormatPr defaultColWidth="9" defaultRowHeight="15.75" x14ac:dyDescent="0.4"/>
  <cols>
    <col min="1" max="1" width="8.125" style="30" customWidth="1"/>
    <col min="2" max="3" width="10" style="30" customWidth="1"/>
    <col min="4" max="4" width="22.25" style="36" customWidth="1"/>
    <col min="5" max="5" width="32.75" style="36" customWidth="1"/>
    <col min="6" max="6" width="77.625" style="32" customWidth="1"/>
    <col min="7" max="7" width="26.125" style="32" customWidth="1"/>
    <col min="8" max="8" width="28" style="32" bestFit="1" customWidth="1"/>
    <col min="9" max="9" width="8.625" style="32" customWidth="1"/>
    <col min="10" max="11" width="8.625" style="30" customWidth="1"/>
    <col min="12" max="12" width="5.5" style="30" customWidth="1"/>
    <col min="13" max="17" width="5.5" style="32" customWidth="1"/>
    <col min="18" max="18" width="12" style="32" customWidth="1"/>
    <col min="19" max="20" width="5.625" style="30" customWidth="1"/>
    <col min="21" max="24" width="5.625" style="32" customWidth="1"/>
    <col min="25" max="25" width="12.5" style="30" customWidth="1"/>
    <col min="26" max="26" width="15.875" style="30" customWidth="1"/>
    <col min="27" max="27" width="26.125" style="30" customWidth="1"/>
    <col min="28" max="28" width="10" style="30" customWidth="1"/>
    <col min="29" max="31" width="13.25" style="41" customWidth="1"/>
    <col min="32" max="32" width="13.375" style="42" customWidth="1"/>
    <col min="33" max="33" width="18.375" style="30" bestFit="1" customWidth="1"/>
    <col min="34" max="34" width="18.875" style="30" bestFit="1" customWidth="1"/>
    <col min="35" max="35" width="29.5" style="30" bestFit="1" customWidth="1"/>
    <col min="36" max="36" width="89" style="30" bestFit="1" customWidth="1"/>
    <col min="37" max="37" width="17.75" style="32" customWidth="1"/>
    <col min="38" max="38" width="12.5" style="30" bestFit="1" customWidth="1"/>
    <col min="39" max="39" width="13.625" style="30" customWidth="1"/>
    <col min="40" max="41" width="15.25" style="32" bestFit="1" customWidth="1"/>
    <col min="42" max="16384" width="9" style="30"/>
  </cols>
  <sheetData>
    <row r="1" spans="1:41" ht="41.45" customHeight="1" x14ac:dyDescent="0.4">
      <c r="A1" s="57" t="s">
        <v>1690</v>
      </c>
    </row>
    <row r="2" spans="1:41" ht="15" customHeight="1" x14ac:dyDescent="0.4"/>
    <row r="3" spans="1:41" ht="29.25" customHeight="1" x14ac:dyDescent="0.4">
      <c r="B3" s="71" t="s">
        <v>1667</v>
      </c>
      <c r="C3" s="71" t="s">
        <v>1666</v>
      </c>
      <c r="D3" s="49" t="s">
        <v>1406</v>
      </c>
      <c r="E3" s="50" t="s">
        <v>1407</v>
      </c>
      <c r="F3" s="51" t="s">
        <v>1400</v>
      </c>
      <c r="G3" s="50" t="s">
        <v>1681</v>
      </c>
      <c r="H3" s="50" t="s">
        <v>1591</v>
      </c>
      <c r="I3" s="39" t="s">
        <v>1472</v>
      </c>
      <c r="J3" s="40"/>
      <c r="K3" s="40"/>
      <c r="L3" s="96" t="s">
        <v>1471</v>
      </c>
      <c r="M3" s="97"/>
      <c r="N3" s="97"/>
      <c r="O3" s="97"/>
      <c r="P3" s="97"/>
      <c r="Q3" s="97"/>
      <c r="R3" s="98"/>
      <c r="S3" s="96" t="s">
        <v>1630</v>
      </c>
      <c r="T3" s="97"/>
      <c r="U3" s="97"/>
      <c r="V3" s="97"/>
      <c r="W3" s="97"/>
      <c r="X3" s="97"/>
      <c r="Y3" s="101" t="s">
        <v>1660</v>
      </c>
      <c r="Z3" s="101"/>
      <c r="AA3" s="94" t="s">
        <v>1476</v>
      </c>
      <c r="AB3" s="102"/>
      <c r="AC3" s="102"/>
      <c r="AD3" s="102"/>
      <c r="AE3" s="102"/>
      <c r="AF3" s="102"/>
      <c r="AG3" s="102"/>
      <c r="AH3" s="102"/>
      <c r="AI3" s="102"/>
      <c r="AJ3" s="95"/>
      <c r="AK3" s="94" t="s">
        <v>1661</v>
      </c>
      <c r="AL3" s="95"/>
      <c r="AN3" s="30"/>
      <c r="AO3" s="30"/>
    </row>
    <row r="4" spans="1:41" ht="50.1" customHeight="1" x14ac:dyDescent="0.4">
      <c r="B4" s="72"/>
      <c r="C4" s="72"/>
      <c r="D4" s="72"/>
      <c r="E4" s="54"/>
      <c r="F4" s="73"/>
      <c r="G4" s="90" t="s">
        <v>1680</v>
      </c>
      <c r="H4" s="54"/>
      <c r="I4" s="58" t="s">
        <v>1474</v>
      </c>
      <c r="J4" s="58" t="s">
        <v>1473</v>
      </c>
      <c r="K4" s="58" t="s">
        <v>1671</v>
      </c>
      <c r="L4" s="59" t="s">
        <v>1409</v>
      </c>
      <c r="M4" s="59" t="s">
        <v>1410</v>
      </c>
      <c r="N4" s="59" t="s">
        <v>1411</v>
      </c>
      <c r="O4" s="59" t="s">
        <v>1412</v>
      </c>
      <c r="P4" s="59" t="s">
        <v>1408</v>
      </c>
      <c r="Q4" s="59" t="s">
        <v>1413</v>
      </c>
      <c r="R4" s="60" t="s">
        <v>1631</v>
      </c>
      <c r="S4" s="59" t="s">
        <v>1409</v>
      </c>
      <c r="T4" s="59" t="s">
        <v>1410</v>
      </c>
      <c r="U4" s="59" t="s">
        <v>1411</v>
      </c>
      <c r="V4" s="59" t="s">
        <v>1412</v>
      </c>
      <c r="W4" s="59" t="s">
        <v>1408</v>
      </c>
      <c r="X4" s="59" t="s">
        <v>1413</v>
      </c>
      <c r="Y4" s="68" t="s">
        <v>1653</v>
      </c>
      <c r="Z4" s="70" t="s">
        <v>1654</v>
      </c>
      <c r="AA4" s="58" t="s">
        <v>1479</v>
      </c>
      <c r="AB4" s="58" t="s">
        <v>1478</v>
      </c>
      <c r="AC4" s="61" t="s">
        <v>1401</v>
      </c>
      <c r="AD4" s="58" t="s">
        <v>1402</v>
      </c>
      <c r="AE4" s="62" t="s">
        <v>0</v>
      </c>
      <c r="AF4" s="62" t="s">
        <v>1403</v>
      </c>
      <c r="AG4" s="58" t="s">
        <v>1477</v>
      </c>
      <c r="AH4" s="58" t="s">
        <v>1646</v>
      </c>
      <c r="AI4" s="63" t="s">
        <v>1592</v>
      </c>
      <c r="AJ4" s="62" t="s">
        <v>1480</v>
      </c>
      <c r="AK4" s="58" t="s">
        <v>1404</v>
      </c>
      <c r="AL4" s="62" t="s">
        <v>1405</v>
      </c>
      <c r="AN4" s="30"/>
      <c r="AO4" s="30"/>
    </row>
    <row r="5" spans="1:41" x14ac:dyDescent="0.4">
      <c r="A5" s="41"/>
      <c r="B5" s="35">
        <v>1</v>
      </c>
      <c r="C5" s="35">
        <v>90</v>
      </c>
      <c r="D5" s="55" t="s">
        <v>1482</v>
      </c>
      <c r="E5" s="29" t="s">
        <v>328</v>
      </c>
      <c r="F5" s="29" t="s">
        <v>1679</v>
      </c>
      <c r="G5" s="28" t="s">
        <v>301</v>
      </c>
      <c r="H5" s="28" t="s">
        <v>387</v>
      </c>
      <c r="I5" s="29">
        <v>1</v>
      </c>
      <c r="J5" s="29">
        <v>1</v>
      </c>
      <c r="K5" s="29">
        <v>1</v>
      </c>
      <c r="L5" s="29" t="s">
        <v>355</v>
      </c>
      <c r="M5" s="29" t="s">
        <v>355</v>
      </c>
      <c r="N5" s="29" t="s">
        <v>355</v>
      </c>
      <c r="O5" s="29" t="s">
        <v>355</v>
      </c>
      <c r="P5" s="29" t="s">
        <v>355</v>
      </c>
      <c r="Q5" s="29" t="s">
        <v>355</v>
      </c>
      <c r="R5" s="28"/>
      <c r="S5" s="83" t="s">
        <v>355</v>
      </c>
      <c r="T5" s="83" t="s">
        <v>355</v>
      </c>
      <c r="U5" s="83" t="s">
        <v>355</v>
      </c>
      <c r="V5" s="83" t="s">
        <v>355</v>
      </c>
      <c r="W5" s="83" t="s">
        <v>355</v>
      </c>
      <c r="X5" s="83" t="s">
        <v>355</v>
      </c>
      <c r="Y5" s="28"/>
      <c r="Z5" s="28"/>
      <c r="AA5" s="28" t="s">
        <v>1532</v>
      </c>
      <c r="AB5" s="28" t="s">
        <v>39</v>
      </c>
      <c r="AC5" s="28">
        <v>128</v>
      </c>
      <c r="AD5" s="28"/>
      <c r="AE5" s="28"/>
      <c r="AF5" s="28"/>
      <c r="AG5" s="29"/>
      <c r="AH5" s="29"/>
      <c r="AI5" s="28"/>
      <c r="AJ5" s="28"/>
      <c r="AK5" s="28"/>
      <c r="AL5" s="28"/>
      <c r="AN5" s="30"/>
      <c r="AO5" s="30"/>
    </row>
    <row r="6" spans="1:41" x14ac:dyDescent="0.4">
      <c r="A6" s="41"/>
      <c r="B6" s="35">
        <v>2</v>
      </c>
      <c r="C6" s="35">
        <v>100</v>
      </c>
      <c r="D6" s="55" t="s">
        <v>1482</v>
      </c>
      <c r="E6" s="29" t="s">
        <v>35</v>
      </c>
      <c r="F6" s="29" t="s">
        <v>393</v>
      </c>
      <c r="G6" s="28" t="s">
        <v>34</v>
      </c>
      <c r="H6" s="28" t="s">
        <v>387</v>
      </c>
      <c r="I6" s="29">
        <v>1</v>
      </c>
      <c r="J6" s="29">
        <v>1</v>
      </c>
      <c r="K6" s="29">
        <v>1</v>
      </c>
      <c r="L6" s="29" t="s">
        <v>3</v>
      </c>
      <c r="M6" s="29" t="s">
        <v>3</v>
      </c>
      <c r="N6" s="29" t="s">
        <v>355</v>
      </c>
      <c r="O6" s="29" t="s">
        <v>355</v>
      </c>
      <c r="P6" s="29" t="s">
        <v>355</v>
      </c>
      <c r="Q6" s="29" t="s">
        <v>355</v>
      </c>
      <c r="R6" s="31"/>
      <c r="S6" s="83" t="s">
        <v>3</v>
      </c>
      <c r="T6" s="83" t="s">
        <v>3</v>
      </c>
      <c r="U6" s="83" t="s">
        <v>355</v>
      </c>
      <c r="V6" s="83" t="s">
        <v>355</v>
      </c>
      <c r="W6" s="83" t="s">
        <v>355</v>
      </c>
      <c r="X6" s="83" t="s">
        <v>355</v>
      </c>
      <c r="Y6" s="28"/>
      <c r="Z6" s="28"/>
      <c r="AA6" s="28" t="s">
        <v>1531</v>
      </c>
      <c r="AB6" s="28" t="s">
        <v>2</v>
      </c>
      <c r="AC6" s="28" t="s">
        <v>4</v>
      </c>
      <c r="AD6" s="28" t="s">
        <v>5</v>
      </c>
      <c r="AE6" s="28" t="s">
        <v>4</v>
      </c>
      <c r="AF6" s="28" t="s">
        <v>36</v>
      </c>
      <c r="AG6" s="29"/>
      <c r="AH6" s="29" t="s">
        <v>282</v>
      </c>
      <c r="AI6" s="28" t="s">
        <v>1080</v>
      </c>
      <c r="AJ6" s="53" t="s">
        <v>1536</v>
      </c>
      <c r="AK6" s="28"/>
      <c r="AL6" s="28"/>
      <c r="AN6" s="30"/>
      <c r="AO6" s="30"/>
    </row>
    <row r="7" spans="1:41" x14ac:dyDescent="0.4">
      <c r="A7" s="41"/>
      <c r="B7" s="35">
        <v>3</v>
      </c>
      <c r="C7" s="35">
        <v>110</v>
      </c>
      <c r="D7" s="55" t="s">
        <v>1482</v>
      </c>
      <c r="E7" s="29" t="s">
        <v>1481</v>
      </c>
      <c r="F7" s="29" t="s">
        <v>38</v>
      </c>
      <c r="G7" s="28" t="s">
        <v>37</v>
      </c>
      <c r="H7" s="28" t="s">
        <v>387</v>
      </c>
      <c r="I7" s="29">
        <v>1</v>
      </c>
      <c r="J7" s="29">
        <v>1</v>
      </c>
      <c r="K7" s="29">
        <v>1</v>
      </c>
      <c r="L7" s="29" t="s">
        <v>355</v>
      </c>
      <c r="M7" s="29" t="s">
        <v>355</v>
      </c>
      <c r="N7" s="29" t="s">
        <v>355</v>
      </c>
      <c r="O7" s="29" t="s">
        <v>355</v>
      </c>
      <c r="P7" s="29" t="s">
        <v>355</v>
      </c>
      <c r="Q7" s="29" t="s">
        <v>355</v>
      </c>
      <c r="R7" s="28"/>
      <c r="S7" s="83" t="s">
        <v>355</v>
      </c>
      <c r="T7" s="83" t="s">
        <v>355</v>
      </c>
      <c r="U7" s="83" t="s">
        <v>355</v>
      </c>
      <c r="V7" s="83" t="s">
        <v>355</v>
      </c>
      <c r="W7" s="83" t="s">
        <v>355</v>
      </c>
      <c r="X7" s="83" t="s">
        <v>355</v>
      </c>
      <c r="Y7" s="28"/>
      <c r="Z7" s="28"/>
      <c r="AA7" s="28" t="s">
        <v>1532</v>
      </c>
      <c r="AB7" s="28" t="s">
        <v>39</v>
      </c>
      <c r="AC7" s="28" t="s">
        <v>40</v>
      </c>
      <c r="AD7" s="28"/>
      <c r="AE7" s="28"/>
      <c r="AF7" s="28"/>
      <c r="AG7" s="29"/>
      <c r="AH7" s="29"/>
      <c r="AI7" s="28"/>
      <c r="AJ7" s="28"/>
      <c r="AK7" s="28"/>
      <c r="AL7" s="28"/>
      <c r="AN7" s="30"/>
      <c r="AO7" s="30"/>
    </row>
    <row r="8" spans="1:41" x14ac:dyDescent="0.4">
      <c r="A8" s="41"/>
      <c r="B8" s="35">
        <v>4</v>
      </c>
      <c r="C8" s="35">
        <v>120</v>
      </c>
      <c r="D8" s="55" t="s">
        <v>1482</v>
      </c>
      <c r="E8" s="29" t="s">
        <v>42</v>
      </c>
      <c r="F8" s="29" t="s">
        <v>42</v>
      </c>
      <c r="G8" s="28" t="s">
        <v>1535</v>
      </c>
      <c r="H8" s="28" t="s">
        <v>387</v>
      </c>
      <c r="I8" s="29">
        <v>1</v>
      </c>
      <c r="J8" s="29">
        <v>1</v>
      </c>
      <c r="K8" s="29">
        <v>1</v>
      </c>
      <c r="L8" s="29" t="s">
        <v>3</v>
      </c>
      <c r="M8" s="29" t="s">
        <v>3</v>
      </c>
      <c r="N8" s="29" t="s">
        <v>355</v>
      </c>
      <c r="O8" s="29" t="s">
        <v>355</v>
      </c>
      <c r="P8" s="29" t="s">
        <v>355</v>
      </c>
      <c r="Q8" s="29" t="s">
        <v>355</v>
      </c>
      <c r="R8" s="31"/>
      <c r="S8" s="83" t="s">
        <v>3</v>
      </c>
      <c r="T8" s="83" t="s">
        <v>3</v>
      </c>
      <c r="U8" s="83" t="s">
        <v>355</v>
      </c>
      <c r="V8" s="83" t="s">
        <v>355</v>
      </c>
      <c r="W8" s="83" t="s">
        <v>355</v>
      </c>
      <c r="X8" s="83" t="s">
        <v>355</v>
      </c>
      <c r="Y8" s="28"/>
      <c r="Z8" s="28"/>
      <c r="AA8" s="28" t="s">
        <v>1531</v>
      </c>
      <c r="AB8" s="28" t="s">
        <v>2</v>
      </c>
      <c r="AC8" s="28" t="s">
        <v>4</v>
      </c>
      <c r="AD8" s="28" t="s">
        <v>5</v>
      </c>
      <c r="AE8" s="28" t="s">
        <v>4</v>
      </c>
      <c r="AF8" s="28" t="s">
        <v>36</v>
      </c>
      <c r="AG8" s="29"/>
      <c r="AH8" s="29" t="s">
        <v>282</v>
      </c>
      <c r="AI8" s="28" t="s">
        <v>1080</v>
      </c>
      <c r="AJ8" s="53" t="s">
        <v>1536</v>
      </c>
      <c r="AK8" s="28"/>
      <c r="AL8" s="28"/>
      <c r="AN8" s="30"/>
      <c r="AO8" s="30"/>
    </row>
    <row r="9" spans="1:41" x14ac:dyDescent="0.4">
      <c r="A9" s="41"/>
      <c r="B9" s="35">
        <v>5</v>
      </c>
      <c r="C9" s="35">
        <v>130</v>
      </c>
      <c r="D9" s="55" t="s">
        <v>1482</v>
      </c>
      <c r="E9" s="29" t="s">
        <v>1424</v>
      </c>
      <c r="F9" s="29" t="s">
        <v>1063</v>
      </c>
      <c r="G9" s="28" t="s">
        <v>43</v>
      </c>
      <c r="H9" s="28" t="s">
        <v>387</v>
      </c>
      <c r="I9" s="29">
        <v>1</v>
      </c>
      <c r="J9" s="29">
        <v>1</v>
      </c>
      <c r="K9" s="29">
        <v>1</v>
      </c>
      <c r="L9" s="29" t="s">
        <v>355</v>
      </c>
      <c r="M9" s="29" t="s">
        <v>355</v>
      </c>
      <c r="N9" s="29" t="s">
        <v>355</v>
      </c>
      <c r="O9" s="29" t="s">
        <v>355</v>
      </c>
      <c r="P9" s="29" t="s">
        <v>355</v>
      </c>
      <c r="Q9" s="29" t="s">
        <v>355</v>
      </c>
      <c r="R9" s="28"/>
      <c r="S9" s="83" t="s">
        <v>355</v>
      </c>
      <c r="T9" s="83" t="s">
        <v>355</v>
      </c>
      <c r="U9" s="83" t="s">
        <v>355</v>
      </c>
      <c r="V9" s="83" t="s">
        <v>355</v>
      </c>
      <c r="W9" s="83" t="s">
        <v>355</v>
      </c>
      <c r="X9" s="83" t="s">
        <v>355</v>
      </c>
      <c r="Y9" s="28"/>
      <c r="Z9" s="28"/>
      <c r="AA9" s="28" t="s">
        <v>1532</v>
      </c>
      <c r="AB9" s="28" t="s">
        <v>39</v>
      </c>
      <c r="AC9" s="28" t="s">
        <v>40</v>
      </c>
      <c r="AD9" s="28"/>
      <c r="AE9" s="28"/>
      <c r="AF9" s="28"/>
      <c r="AG9" s="29"/>
      <c r="AH9" s="29"/>
      <c r="AI9" s="28"/>
      <c r="AJ9" s="28"/>
      <c r="AK9" s="28"/>
      <c r="AL9" s="28"/>
      <c r="AN9" s="30"/>
      <c r="AO9" s="30"/>
    </row>
    <row r="10" spans="1:41" x14ac:dyDescent="0.4">
      <c r="A10" s="41"/>
      <c r="B10" s="35">
        <v>6</v>
      </c>
      <c r="C10" s="35">
        <v>140</v>
      </c>
      <c r="D10" s="55" t="s">
        <v>1482</v>
      </c>
      <c r="E10" s="29" t="s">
        <v>45</v>
      </c>
      <c r="F10" s="29" t="s">
        <v>45</v>
      </c>
      <c r="G10" s="28" t="s">
        <v>44</v>
      </c>
      <c r="H10" s="28" t="s">
        <v>387</v>
      </c>
      <c r="I10" s="29">
        <v>1</v>
      </c>
      <c r="J10" s="29">
        <v>1</v>
      </c>
      <c r="K10" s="29">
        <v>1</v>
      </c>
      <c r="L10" s="29" t="s">
        <v>3</v>
      </c>
      <c r="M10" s="29" t="s">
        <v>3</v>
      </c>
      <c r="N10" s="29" t="s">
        <v>355</v>
      </c>
      <c r="O10" s="29" t="s">
        <v>355</v>
      </c>
      <c r="P10" s="29" t="s">
        <v>355</v>
      </c>
      <c r="Q10" s="29" t="s">
        <v>355</v>
      </c>
      <c r="R10" s="31"/>
      <c r="S10" s="83" t="s">
        <v>3</v>
      </c>
      <c r="T10" s="83" t="s">
        <v>3</v>
      </c>
      <c r="U10" s="83" t="s">
        <v>355</v>
      </c>
      <c r="V10" s="83" t="s">
        <v>355</v>
      </c>
      <c r="W10" s="83" t="s">
        <v>355</v>
      </c>
      <c r="X10" s="83" t="s">
        <v>355</v>
      </c>
      <c r="Y10" s="28"/>
      <c r="Z10" s="28"/>
      <c r="AA10" s="28" t="s">
        <v>1531</v>
      </c>
      <c r="AB10" s="28" t="s">
        <v>2</v>
      </c>
      <c r="AC10" s="28" t="s">
        <v>4</v>
      </c>
      <c r="AD10" s="28" t="s">
        <v>5</v>
      </c>
      <c r="AE10" s="28" t="s">
        <v>4</v>
      </c>
      <c r="AF10" s="28" t="s">
        <v>36</v>
      </c>
      <c r="AG10" s="29"/>
      <c r="AH10" s="29" t="s">
        <v>282</v>
      </c>
      <c r="AI10" s="28" t="s">
        <v>1080</v>
      </c>
      <c r="AJ10" s="53" t="s">
        <v>1536</v>
      </c>
      <c r="AK10" s="28"/>
      <c r="AL10" s="28"/>
      <c r="AN10" s="30"/>
      <c r="AO10" s="30"/>
    </row>
    <row r="11" spans="1:41" x14ac:dyDescent="0.4">
      <c r="A11" s="41"/>
      <c r="B11" s="35">
        <v>7</v>
      </c>
      <c r="C11" s="35">
        <v>150</v>
      </c>
      <c r="D11" s="55" t="s">
        <v>1482</v>
      </c>
      <c r="E11" s="29" t="s">
        <v>1425</v>
      </c>
      <c r="F11" s="29" t="s">
        <v>47</v>
      </c>
      <c r="G11" s="28" t="s">
        <v>46</v>
      </c>
      <c r="H11" s="28" t="s">
        <v>387</v>
      </c>
      <c r="I11" s="29">
        <v>1</v>
      </c>
      <c r="J11" s="29">
        <v>1</v>
      </c>
      <c r="K11" s="29">
        <v>1</v>
      </c>
      <c r="L11" s="29" t="s">
        <v>355</v>
      </c>
      <c r="M11" s="29" t="s">
        <v>355</v>
      </c>
      <c r="N11" s="29" t="s">
        <v>355</v>
      </c>
      <c r="O11" s="29" t="s">
        <v>355</v>
      </c>
      <c r="P11" s="29" t="s">
        <v>355</v>
      </c>
      <c r="Q11" s="29" t="s">
        <v>355</v>
      </c>
      <c r="R11" s="28"/>
      <c r="S11" s="83" t="s">
        <v>355</v>
      </c>
      <c r="T11" s="83" t="s">
        <v>355</v>
      </c>
      <c r="U11" s="83" t="s">
        <v>355</v>
      </c>
      <c r="V11" s="83" t="s">
        <v>355</v>
      </c>
      <c r="W11" s="83" t="s">
        <v>355</v>
      </c>
      <c r="X11" s="83" t="s">
        <v>355</v>
      </c>
      <c r="Y11" s="28"/>
      <c r="Z11" s="28"/>
      <c r="AA11" s="28" t="s">
        <v>1532</v>
      </c>
      <c r="AB11" s="28" t="s">
        <v>39</v>
      </c>
      <c r="AC11" s="28" t="s">
        <v>40</v>
      </c>
      <c r="AD11" s="28"/>
      <c r="AE11" s="28"/>
      <c r="AF11" s="28"/>
      <c r="AG11" s="29"/>
      <c r="AH11" s="29"/>
      <c r="AI11" s="28"/>
      <c r="AJ11" s="28"/>
      <c r="AK11" s="28"/>
      <c r="AL11" s="28"/>
      <c r="AN11" s="30"/>
      <c r="AO11" s="30"/>
    </row>
    <row r="12" spans="1:41" x14ac:dyDescent="0.4">
      <c r="A12" s="41"/>
      <c r="B12" s="35">
        <v>8</v>
      </c>
      <c r="C12" s="35">
        <v>10</v>
      </c>
      <c r="D12" s="56" t="s">
        <v>1490</v>
      </c>
      <c r="E12" s="29" t="s">
        <v>7</v>
      </c>
      <c r="F12" s="29" t="s">
        <v>7</v>
      </c>
      <c r="G12" s="28" t="s">
        <v>6</v>
      </c>
      <c r="H12" s="28" t="s">
        <v>387</v>
      </c>
      <c r="I12" s="29">
        <v>1</v>
      </c>
      <c r="J12" s="29">
        <v>1</v>
      </c>
      <c r="K12" s="29">
        <v>1</v>
      </c>
      <c r="L12" s="29" t="s">
        <v>3</v>
      </c>
      <c r="M12" s="29" t="s">
        <v>3</v>
      </c>
      <c r="N12" s="29" t="s">
        <v>355</v>
      </c>
      <c r="O12" s="29" t="s">
        <v>355</v>
      </c>
      <c r="P12" s="29" t="s">
        <v>355</v>
      </c>
      <c r="Q12" s="29" t="s">
        <v>355</v>
      </c>
      <c r="R12" s="31"/>
      <c r="S12" s="83" t="s">
        <v>3</v>
      </c>
      <c r="T12" s="83" t="s">
        <v>3</v>
      </c>
      <c r="U12" s="83" t="s">
        <v>355</v>
      </c>
      <c r="V12" s="83" t="s">
        <v>355</v>
      </c>
      <c r="W12" s="83" t="s">
        <v>355</v>
      </c>
      <c r="X12" s="83" t="s">
        <v>355</v>
      </c>
      <c r="Y12" s="28"/>
      <c r="Z12" s="28"/>
      <c r="AA12" s="28" t="s">
        <v>1533</v>
      </c>
      <c r="AB12" s="28" t="s">
        <v>8</v>
      </c>
      <c r="AC12" s="28" t="s">
        <v>9</v>
      </c>
      <c r="AD12" s="28" t="s">
        <v>10</v>
      </c>
      <c r="AE12" s="28" t="s">
        <v>11</v>
      </c>
      <c r="AF12" s="28" t="s">
        <v>12</v>
      </c>
      <c r="AG12" s="29" t="s">
        <v>283</v>
      </c>
      <c r="AH12" s="29" t="s">
        <v>283</v>
      </c>
      <c r="AI12" s="28"/>
      <c r="AJ12" s="28"/>
      <c r="AK12" s="28" t="s">
        <v>13</v>
      </c>
      <c r="AL12" s="28" t="s">
        <v>14</v>
      </c>
      <c r="AN12" s="30"/>
      <c r="AO12" s="30"/>
    </row>
    <row r="13" spans="1:41" x14ac:dyDescent="0.4">
      <c r="A13" s="41"/>
      <c r="B13" s="35">
        <v>9</v>
      </c>
      <c r="C13" s="35">
        <v>20</v>
      </c>
      <c r="D13" s="56" t="s">
        <v>1490</v>
      </c>
      <c r="E13" s="29" t="s">
        <v>16</v>
      </c>
      <c r="F13" s="29" t="s">
        <v>375</v>
      </c>
      <c r="G13" s="28" t="s">
        <v>15</v>
      </c>
      <c r="H13" s="28" t="s">
        <v>387</v>
      </c>
      <c r="I13" s="29">
        <v>1</v>
      </c>
      <c r="J13" s="29">
        <v>1</v>
      </c>
      <c r="K13" s="29">
        <v>1</v>
      </c>
      <c r="L13" s="29" t="s">
        <v>3</v>
      </c>
      <c r="M13" s="29" t="s">
        <v>3</v>
      </c>
      <c r="N13" s="29" t="s">
        <v>3</v>
      </c>
      <c r="O13" s="29" t="s">
        <v>3</v>
      </c>
      <c r="P13" s="29" t="s">
        <v>3</v>
      </c>
      <c r="Q13" s="29" t="s">
        <v>3</v>
      </c>
      <c r="R13" s="31"/>
      <c r="S13" s="83" t="s">
        <v>3</v>
      </c>
      <c r="T13" s="83" t="s">
        <v>3</v>
      </c>
      <c r="U13" s="83" t="s">
        <v>3</v>
      </c>
      <c r="V13" s="83" t="s">
        <v>3</v>
      </c>
      <c r="W13" s="83" t="s">
        <v>3</v>
      </c>
      <c r="X13" s="83" t="s">
        <v>3</v>
      </c>
      <c r="Y13" s="28"/>
      <c r="Z13" s="28"/>
      <c r="AA13" s="28" t="s">
        <v>1533</v>
      </c>
      <c r="AB13" s="28" t="s">
        <v>8</v>
      </c>
      <c r="AC13" s="28" t="s">
        <v>9</v>
      </c>
      <c r="AD13" s="28" t="s">
        <v>10</v>
      </c>
      <c r="AE13" s="28" t="s">
        <v>11</v>
      </c>
      <c r="AF13" s="28" t="s">
        <v>12</v>
      </c>
      <c r="AG13" s="29" t="s">
        <v>284</v>
      </c>
      <c r="AH13" s="29" t="s">
        <v>284</v>
      </c>
      <c r="AI13" s="28"/>
      <c r="AJ13" s="28"/>
      <c r="AK13" s="28" t="s">
        <v>17</v>
      </c>
      <c r="AL13" s="28" t="s">
        <v>14</v>
      </c>
      <c r="AN13" s="30"/>
      <c r="AO13" s="30"/>
    </row>
    <row r="14" spans="1:41" x14ac:dyDescent="0.4">
      <c r="A14" s="41"/>
      <c r="B14" s="35">
        <v>10</v>
      </c>
      <c r="C14" s="35">
        <v>50</v>
      </c>
      <c r="D14" s="56" t="s">
        <v>1490</v>
      </c>
      <c r="E14" s="29" t="s">
        <v>1071</v>
      </c>
      <c r="F14" s="29" t="s">
        <v>25</v>
      </c>
      <c r="G14" s="28" t="s">
        <v>24</v>
      </c>
      <c r="H14" s="28" t="s">
        <v>387</v>
      </c>
      <c r="I14" s="29">
        <v>1</v>
      </c>
      <c r="J14" s="29">
        <v>1</v>
      </c>
      <c r="K14" s="29">
        <v>1</v>
      </c>
      <c r="L14" s="29" t="s">
        <v>3</v>
      </c>
      <c r="M14" s="29" t="s">
        <v>355</v>
      </c>
      <c r="N14" s="29" t="s">
        <v>355</v>
      </c>
      <c r="O14" s="29" t="s">
        <v>355</v>
      </c>
      <c r="P14" s="29" t="s">
        <v>355</v>
      </c>
      <c r="Q14" s="29" t="s">
        <v>355</v>
      </c>
      <c r="R14" s="31" t="s">
        <v>26</v>
      </c>
      <c r="S14" s="83" t="s">
        <v>355</v>
      </c>
      <c r="T14" s="83" t="s">
        <v>355</v>
      </c>
      <c r="U14" s="83" t="s">
        <v>355</v>
      </c>
      <c r="V14" s="83" t="s">
        <v>355</v>
      </c>
      <c r="W14" s="83" t="s">
        <v>355</v>
      </c>
      <c r="X14" s="83" t="s">
        <v>355</v>
      </c>
      <c r="Y14" s="28"/>
      <c r="Z14" s="28"/>
      <c r="AA14" s="28" t="s">
        <v>1533</v>
      </c>
      <c r="AB14" s="28" t="s">
        <v>8</v>
      </c>
      <c r="AC14" s="28" t="s">
        <v>9</v>
      </c>
      <c r="AD14" s="28" t="s">
        <v>10</v>
      </c>
      <c r="AE14" s="28" t="s">
        <v>11</v>
      </c>
      <c r="AF14" s="28" t="s">
        <v>12</v>
      </c>
      <c r="AG14" s="29" t="s">
        <v>283</v>
      </c>
      <c r="AH14" s="29" t="s">
        <v>283</v>
      </c>
      <c r="AI14" s="28"/>
      <c r="AJ14" s="28"/>
      <c r="AK14" s="28" t="s">
        <v>27</v>
      </c>
      <c r="AL14" s="28" t="s">
        <v>14</v>
      </c>
      <c r="AN14" s="30"/>
      <c r="AO14" s="30"/>
    </row>
    <row r="15" spans="1:41" x14ac:dyDescent="0.4">
      <c r="A15" s="41"/>
      <c r="B15" s="35">
        <v>11</v>
      </c>
      <c r="C15" s="35">
        <v>60</v>
      </c>
      <c r="D15" s="56" t="s">
        <v>1490</v>
      </c>
      <c r="E15" s="29" t="s">
        <v>1071</v>
      </c>
      <c r="F15" s="29" t="s">
        <v>29</v>
      </c>
      <c r="G15" s="28" t="s">
        <v>28</v>
      </c>
      <c r="H15" s="28" t="s">
        <v>387</v>
      </c>
      <c r="I15" s="29">
        <v>1</v>
      </c>
      <c r="J15" s="29">
        <v>1</v>
      </c>
      <c r="K15" s="29">
        <v>1</v>
      </c>
      <c r="L15" s="29" t="s">
        <v>3</v>
      </c>
      <c r="M15" s="29" t="s">
        <v>355</v>
      </c>
      <c r="N15" s="29" t="s">
        <v>355</v>
      </c>
      <c r="O15" s="29" t="s">
        <v>355</v>
      </c>
      <c r="P15" s="29" t="s">
        <v>355</v>
      </c>
      <c r="Q15" s="29" t="s">
        <v>355</v>
      </c>
      <c r="R15" s="31" t="s">
        <v>26</v>
      </c>
      <c r="S15" s="83" t="s">
        <v>355</v>
      </c>
      <c r="T15" s="83" t="s">
        <v>355</v>
      </c>
      <c r="U15" s="83" t="s">
        <v>355</v>
      </c>
      <c r="V15" s="83" t="s">
        <v>355</v>
      </c>
      <c r="W15" s="83" t="s">
        <v>355</v>
      </c>
      <c r="X15" s="83" t="s">
        <v>355</v>
      </c>
      <c r="Y15" s="28"/>
      <c r="Z15" s="28"/>
      <c r="AA15" s="28" t="s">
        <v>1533</v>
      </c>
      <c r="AB15" s="28" t="s">
        <v>8</v>
      </c>
      <c r="AC15" s="28" t="s">
        <v>9</v>
      </c>
      <c r="AD15" s="28" t="s">
        <v>10</v>
      </c>
      <c r="AE15" s="28" t="s">
        <v>11</v>
      </c>
      <c r="AF15" s="28" t="s">
        <v>12</v>
      </c>
      <c r="AG15" s="29" t="s">
        <v>283</v>
      </c>
      <c r="AH15" s="29" t="s">
        <v>283</v>
      </c>
      <c r="AI15" s="28"/>
      <c r="AJ15" s="28"/>
      <c r="AK15" s="28" t="s">
        <v>27</v>
      </c>
      <c r="AL15" s="28" t="s">
        <v>14</v>
      </c>
      <c r="AN15" s="30"/>
      <c r="AO15" s="30"/>
    </row>
    <row r="16" spans="1:41" x14ac:dyDescent="0.4">
      <c r="A16" s="41"/>
      <c r="B16" s="35">
        <v>12</v>
      </c>
      <c r="C16" s="35">
        <v>70</v>
      </c>
      <c r="D16" s="56" t="s">
        <v>1490</v>
      </c>
      <c r="E16" s="29" t="s">
        <v>1071</v>
      </c>
      <c r="F16" s="29" t="s">
        <v>31</v>
      </c>
      <c r="G16" s="28" t="s">
        <v>30</v>
      </c>
      <c r="H16" s="28" t="s">
        <v>387</v>
      </c>
      <c r="I16" s="29">
        <v>1</v>
      </c>
      <c r="J16" s="29">
        <v>1</v>
      </c>
      <c r="K16" s="29">
        <v>1</v>
      </c>
      <c r="L16" s="29" t="s">
        <v>3</v>
      </c>
      <c r="M16" s="29" t="s">
        <v>355</v>
      </c>
      <c r="N16" s="29" t="s">
        <v>355</v>
      </c>
      <c r="O16" s="29" t="s">
        <v>355</v>
      </c>
      <c r="P16" s="29" t="s">
        <v>355</v>
      </c>
      <c r="Q16" s="29" t="s">
        <v>355</v>
      </c>
      <c r="R16" s="31" t="s">
        <v>26</v>
      </c>
      <c r="S16" s="83" t="s">
        <v>355</v>
      </c>
      <c r="T16" s="83" t="s">
        <v>355</v>
      </c>
      <c r="U16" s="83" t="s">
        <v>355</v>
      </c>
      <c r="V16" s="83" t="s">
        <v>355</v>
      </c>
      <c r="W16" s="83" t="s">
        <v>355</v>
      </c>
      <c r="X16" s="83" t="s">
        <v>355</v>
      </c>
      <c r="Y16" s="28"/>
      <c r="Z16" s="28"/>
      <c r="AA16" s="28" t="s">
        <v>1533</v>
      </c>
      <c r="AB16" s="28" t="s">
        <v>8</v>
      </c>
      <c r="AC16" s="28" t="s">
        <v>9</v>
      </c>
      <c r="AD16" s="28" t="s">
        <v>10</v>
      </c>
      <c r="AE16" s="28" t="s">
        <v>11</v>
      </c>
      <c r="AF16" s="28" t="s">
        <v>12</v>
      </c>
      <c r="AG16" s="29" t="s">
        <v>283</v>
      </c>
      <c r="AH16" s="29" t="s">
        <v>283</v>
      </c>
      <c r="AI16" s="28"/>
      <c r="AJ16" s="28"/>
      <c r="AK16" s="28" t="s">
        <v>27</v>
      </c>
      <c r="AL16" s="28" t="s">
        <v>14</v>
      </c>
      <c r="AN16" s="30"/>
      <c r="AO16" s="30"/>
    </row>
    <row r="17" spans="1:41" x14ac:dyDescent="0.4">
      <c r="A17" s="41"/>
      <c r="B17" s="35">
        <v>13</v>
      </c>
      <c r="C17" s="35">
        <v>40</v>
      </c>
      <c r="D17" s="56" t="s">
        <v>1490</v>
      </c>
      <c r="E17" s="29" t="s">
        <v>33</v>
      </c>
      <c r="F17" s="29" t="s">
        <v>33</v>
      </c>
      <c r="G17" s="28" t="s">
        <v>32</v>
      </c>
      <c r="H17" s="28" t="s">
        <v>387</v>
      </c>
      <c r="I17" s="29">
        <v>1</v>
      </c>
      <c r="J17" s="29">
        <v>1</v>
      </c>
      <c r="K17" s="29">
        <v>1</v>
      </c>
      <c r="L17" s="29" t="s">
        <v>3</v>
      </c>
      <c r="M17" s="29" t="s">
        <v>355</v>
      </c>
      <c r="N17" s="29" t="s">
        <v>355</v>
      </c>
      <c r="O17" s="29" t="s">
        <v>355</v>
      </c>
      <c r="P17" s="29" t="s">
        <v>355</v>
      </c>
      <c r="Q17" s="29" t="s">
        <v>355</v>
      </c>
      <c r="R17" s="31" t="s">
        <v>26</v>
      </c>
      <c r="S17" s="83" t="s">
        <v>355</v>
      </c>
      <c r="T17" s="83" t="s">
        <v>355</v>
      </c>
      <c r="U17" s="83" t="s">
        <v>355</v>
      </c>
      <c r="V17" s="83" t="s">
        <v>355</v>
      </c>
      <c r="W17" s="83" t="s">
        <v>355</v>
      </c>
      <c r="X17" s="83" t="s">
        <v>355</v>
      </c>
      <c r="Y17" s="28"/>
      <c r="Z17" s="28"/>
      <c r="AA17" s="28" t="s">
        <v>1533</v>
      </c>
      <c r="AB17" s="28" t="s">
        <v>8</v>
      </c>
      <c r="AC17" s="28" t="s">
        <v>9</v>
      </c>
      <c r="AD17" s="28" t="s">
        <v>10</v>
      </c>
      <c r="AE17" s="28" t="s">
        <v>11</v>
      </c>
      <c r="AF17" s="28" t="s">
        <v>12</v>
      </c>
      <c r="AG17" s="29" t="s">
        <v>286</v>
      </c>
      <c r="AH17" s="29" t="s">
        <v>286</v>
      </c>
      <c r="AI17" s="28"/>
      <c r="AJ17" s="28"/>
      <c r="AK17" s="28"/>
      <c r="AL17" s="28"/>
      <c r="AN17" s="30"/>
      <c r="AO17" s="30"/>
    </row>
    <row r="18" spans="1:41" x14ac:dyDescent="0.4">
      <c r="A18" s="41"/>
      <c r="B18" s="35">
        <v>14</v>
      </c>
      <c r="C18" s="35">
        <v>30</v>
      </c>
      <c r="D18" s="56" t="s">
        <v>1490</v>
      </c>
      <c r="E18" s="29" t="s">
        <v>376</v>
      </c>
      <c r="F18" s="29" t="s">
        <v>19</v>
      </c>
      <c r="G18" s="28" t="s">
        <v>18</v>
      </c>
      <c r="H18" s="28" t="s">
        <v>387</v>
      </c>
      <c r="I18" s="29">
        <v>1</v>
      </c>
      <c r="J18" s="29">
        <v>1</v>
      </c>
      <c r="K18" s="29">
        <v>1</v>
      </c>
      <c r="L18" s="29" t="s">
        <v>3</v>
      </c>
      <c r="M18" s="29" t="s">
        <v>3</v>
      </c>
      <c r="N18" s="29" t="s">
        <v>355</v>
      </c>
      <c r="O18" s="29" t="s">
        <v>355</v>
      </c>
      <c r="P18" s="29" t="s">
        <v>355</v>
      </c>
      <c r="Q18" s="29" t="s">
        <v>355</v>
      </c>
      <c r="R18" s="31"/>
      <c r="S18" s="83" t="s">
        <v>3</v>
      </c>
      <c r="T18" s="83" t="s">
        <v>3</v>
      </c>
      <c r="U18" s="83" t="s">
        <v>355</v>
      </c>
      <c r="V18" s="83" t="s">
        <v>355</v>
      </c>
      <c r="W18" s="83" t="s">
        <v>355</v>
      </c>
      <c r="X18" s="83" t="s">
        <v>355</v>
      </c>
      <c r="Y18" s="28"/>
      <c r="Z18" s="28"/>
      <c r="AA18" s="28" t="s">
        <v>1533</v>
      </c>
      <c r="AB18" s="28" t="s">
        <v>8</v>
      </c>
      <c r="AC18" s="28" t="s">
        <v>20</v>
      </c>
      <c r="AD18" s="28" t="s">
        <v>21</v>
      </c>
      <c r="AE18" s="28" t="s">
        <v>11</v>
      </c>
      <c r="AF18" s="28" t="s">
        <v>22</v>
      </c>
      <c r="AG18" s="29" t="s">
        <v>285</v>
      </c>
      <c r="AH18" s="29" t="s">
        <v>285</v>
      </c>
      <c r="AI18" s="28"/>
      <c r="AJ18" s="28"/>
      <c r="AK18" s="28" t="s">
        <v>23</v>
      </c>
      <c r="AL18" s="28" t="s">
        <v>22</v>
      </c>
      <c r="AN18" s="30"/>
      <c r="AO18" s="30"/>
    </row>
    <row r="19" spans="1:41" x14ac:dyDescent="0.4">
      <c r="A19" s="41"/>
      <c r="B19" s="35">
        <v>15</v>
      </c>
      <c r="C19" s="35">
        <v>210</v>
      </c>
      <c r="D19" s="55" t="s">
        <v>1483</v>
      </c>
      <c r="E19" s="29" t="s">
        <v>1091</v>
      </c>
      <c r="F19" s="29" t="s">
        <v>59</v>
      </c>
      <c r="G19" s="28" t="s">
        <v>58</v>
      </c>
      <c r="H19" s="28" t="s">
        <v>387</v>
      </c>
      <c r="I19" s="29">
        <v>1</v>
      </c>
      <c r="J19" s="29">
        <v>1</v>
      </c>
      <c r="K19" s="29">
        <v>1</v>
      </c>
      <c r="L19" s="29" t="s">
        <v>3</v>
      </c>
      <c r="M19" s="29" t="s">
        <v>3</v>
      </c>
      <c r="N19" s="29" t="s">
        <v>3</v>
      </c>
      <c r="O19" s="29" t="s">
        <v>3</v>
      </c>
      <c r="P19" s="29" t="s">
        <v>3</v>
      </c>
      <c r="Q19" s="29" t="s">
        <v>3</v>
      </c>
      <c r="R19" s="31" t="s">
        <v>49</v>
      </c>
      <c r="S19" s="83" t="s">
        <v>355</v>
      </c>
      <c r="T19" s="83" t="s">
        <v>355</v>
      </c>
      <c r="U19" s="83" t="s">
        <v>355</v>
      </c>
      <c r="V19" s="83" t="s">
        <v>355</v>
      </c>
      <c r="W19" s="83" t="s">
        <v>355</v>
      </c>
      <c r="X19" s="83" t="s">
        <v>355</v>
      </c>
      <c r="Y19" s="28"/>
      <c r="Z19" s="28"/>
      <c r="AA19" s="28" t="s">
        <v>1533</v>
      </c>
      <c r="AB19" s="28" t="s">
        <v>8</v>
      </c>
      <c r="AC19" s="28" t="s">
        <v>50</v>
      </c>
      <c r="AD19" s="28" t="s">
        <v>51</v>
      </c>
      <c r="AE19" s="28" t="s">
        <v>52</v>
      </c>
      <c r="AF19" s="28" t="s">
        <v>53</v>
      </c>
      <c r="AG19" s="29" t="s">
        <v>743</v>
      </c>
      <c r="AH19" s="29" t="s">
        <v>287</v>
      </c>
      <c r="AI19" s="28"/>
      <c r="AJ19" s="28"/>
      <c r="AK19" s="28" t="s">
        <v>54</v>
      </c>
      <c r="AL19" s="28" t="s">
        <v>55</v>
      </c>
      <c r="AN19" s="30"/>
      <c r="AO19" s="30"/>
    </row>
    <row r="20" spans="1:41" x14ac:dyDescent="0.4">
      <c r="A20" s="41"/>
      <c r="B20" s="35">
        <v>16</v>
      </c>
      <c r="C20" s="35">
        <v>220</v>
      </c>
      <c r="D20" s="55" t="s">
        <v>1483</v>
      </c>
      <c r="E20" s="29" t="s">
        <v>1091</v>
      </c>
      <c r="F20" s="29" t="s">
        <v>57</v>
      </c>
      <c r="G20" s="28" t="s">
        <v>56</v>
      </c>
      <c r="H20" s="28" t="s">
        <v>387</v>
      </c>
      <c r="I20" s="29">
        <v>1</v>
      </c>
      <c r="J20" s="29">
        <v>1</v>
      </c>
      <c r="K20" s="29">
        <v>1</v>
      </c>
      <c r="L20" s="29" t="s">
        <v>3</v>
      </c>
      <c r="M20" s="29" t="s">
        <v>3</v>
      </c>
      <c r="N20" s="29" t="s">
        <v>3</v>
      </c>
      <c r="O20" s="29" t="s">
        <v>3</v>
      </c>
      <c r="P20" s="29" t="s">
        <v>3</v>
      </c>
      <c r="Q20" s="29" t="s">
        <v>3</v>
      </c>
      <c r="R20" s="31" t="s">
        <v>49</v>
      </c>
      <c r="S20" s="83" t="s">
        <v>355</v>
      </c>
      <c r="T20" s="83" t="s">
        <v>355</v>
      </c>
      <c r="U20" s="83" t="s">
        <v>355</v>
      </c>
      <c r="V20" s="83" t="s">
        <v>355</v>
      </c>
      <c r="W20" s="83" t="s">
        <v>355</v>
      </c>
      <c r="X20" s="83" t="s">
        <v>355</v>
      </c>
      <c r="Y20" s="28"/>
      <c r="Z20" s="28"/>
      <c r="AA20" s="28" t="s">
        <v>1533</v>
      </c>
      <c r="AB20" s="28" t="s">
        <v>8</v>
      </c>
      <c r="AC20" s="28" t="s">
        <v>50</v>
      </c>
      <c r="AD20" s="28" t="s">
        <v>51</v>
      </c>
      <c r="AE20" s="28" t="s">
        <v>52</v>
      </c>
      <c r="AF20" s="28" t="s">
        <v>53</v>
      </c>
      <c r="AG20" s="29" t="s">
        <v>743</v>
      </c>
      <c r="AH20" s="29" t="s">
        <v>287</v>
      </c>
      <c r="AI20" s="28"/>
      <c r="AJ20" s="28"/>
      <c r="AK20" s="28" t="s">
        <v>54</v>
      </c>
      <c r="AL20" s="28" t="s">
        <v>55</v>
      </c>
      <c r="AN20" s="30"/>
      <c r="AO20" s="30"/>
    </row>
    <row r="21" spans="1:41" x14ac:dyDescent="0.4">
      <c r="A21" s="41"/>
      <c r="B21" s="35">
        <v>17</v>
      </c>
      <c r="C21" s="35">
        <v>230</v>
      </c>
      <c r="D21" s="55" t="s">
        <v>1483</v>
      </c>
      <c r="E21" s="29" t="s">
        <v>1091</v>
      </c>
      <c r="F21" s="29" t="s">
        <v>1380</v>
      </c>
      <c r="G21" s="28" t="s">
        <v>48</v>
      </c>
      <c r="H21" s="28" t="s">
        <v>387</v>
      </c>
      <c r="I21" s="29">
        <v>1</v>
      </c>
      <c r="J21" s="29">
        <v>1</v>
      </c>
      <c r="K21" s="29">
        <v>1</v>
      </c>
      <c r="L21" s="29" t="s">
        <v>3</v>
      </c>
      <c r="M21" s="29" t="s">
        <v>3</v>
      </c>
      <c r="N21" s="29" t="s">
        <v>3</v>
      </c>
      <c r="O21" s="29" t="s">
        <v>3</v>
      </c>
      <c r="P21" s="29" t="s">
        <v>3</v>
      </c>
      <c r="Q21" s="29" t="s">
        <v>3</v>
      </c>
      <c r="R21" s="31" t="s">
        <v>49</v>
      </c>
      <c r="S21" s="83" t="s">
        <v>355</v>
      </c>
      <c r="T21" s="83" t="s">
        <v>355</v>
      </c>
      <c r="U21" s="83" t="s">
        <v>355</v>
      </c>
      <c r="V21" s="83" t="s">
        <v>355</v>
      </c>
      <c r="W21" s="83" t="s">
        <v>355</v>
      </c>
      <c r="X21" s="83" t="s">
        <v>355</v>
      </c>
      <c r="Y21" s="28"/>
      <c r="Z21" s="28"/>
      <c r="AA21" s="28" t="s">
        <v>1533</v>
      </c>
      <c r="AB21" s="28" t="s">
        <v>8</v>
      </c>
      <c r="AC21" s="28" t="s">
        <v>50</v>
      </c>
      <c r="AD21" s="28" t="s">
        <v>51</v>
      </c>
      <c r="AE21" s="28" t="s">
        <v>52</v>
      </c>
      <c r="AF21" s="28" t="s">
        <v>53</v>
      </c>
      <c r="AG21" s="29" t="s">
        <v>743</v>
      </c>
      <c r="AH21" s="29" t="s">
        <v>287</v>
      </c>
      <c r="AI21" s="28"/>
      <c r="AJ21" s="28"/>
      <c r="AK21" s="28" t="s">
        <v>54</v>
      </c>
      <c r="AL21" s="28" t="s">
        <v>55</v>
      </c>
      <c r="AN21" s="30"/>
      <c r="AO21" s="30"/>
    </row>
    <row r="22" spans="1:41" x14ac:dyDescent="0.4">
      <c r="A22" s="41"/>
      <c r="B22" s="35">
        <v>18</v>
      </c>
      <c r="C22" s="35">
        <v>240</v>
      </c>
      <c r="D22" s="55" t="s">
        <v>1483</v>
      </c>
      <c r="E22" s="29" t="s">
        <v>1099</v>
      </c>
      <c r="F22" s="29" t="s">
        <v>68</v>
      </c>
      <c r="G22" s="28" t="s">
        <v>67</v>
      </c>
      <c r="H22" s="28" t="s">
        <v>387</v>
      </c>
      <c r="I22" s="29">
        <v>1</v>
      </c>
      <c r="J22" s="29">
        <v>1</v>
      </c>
      <c r="K22" s="29">
        <v>1</v>
      </c>
      <c r="L22" s="29" t="s">
        <v>3</v>
      </c>
      <c r="M22" s="29" t="s">
        <v>3</v>
      </c>
      <c r="N22" s="29" t="s">
        <v>3</v>
      </c>
      <c r="O22" s="29" t="s">
        <v>3</v>
      </c>
      <c r="P22" s="29" t="s">
        <v>3</v>
      </c>
      <c r="Q22" s="29" t="s">
        <v>3</v>
      </c>
      <c r="R22" s="31" t="s">
        <v>62</v>
      </c>
      <c r="S22" s="83" t="s">
        <v>355</v>
      </c>
      <c r="T22" s="83" t="s">
        <v>355</v>
      </c>
      <c r="U22" s="83" t="s">
        <v>355</v>
      </c>
      <c r="V22" s="83" t="s">
        <v>355</v>
      </c>
      <c r="W22" s="83" t="s">
        <v>355</v>
      </c>
      <c r="X22" s="83" t="s">
        <v>355</v>
      </c>
      <c r="Y22" s="28"/>
      <c r="Z22" s="28"/>
      <c r="AA22" s="28" t="s">
        <v>1533</v>
      </c>
      <c r="AB22" s="28" t="s">
        <v>8</v>
      </c>
      <c r="AC22" s="28" t="s">
        <v>50</v>
      </c>
      <c r="AD22" s="28" t="s">
        <v>51</v>
      </c>
      <c r="AE22" s="28" t="s">
        <v>52</v>
      </c>
      <c r="AF22" s="28" t="s">
        <v>53</v>
      </c>
      <c r="AG22" s="29" t="s">
        <v>743</v>
      </c>
      <c r="AH22" s="29" t="s">
        <v>287</v>
      </c>
      <c r="AI22" s="28"/>
      <c r="AJ22" s="28"/>
      <c r="AK22" s="28" t="s">
        <v>63</v>
      </c>
      <c r="AL22" s="28" t="s">
        <v>64</v>
      </c>
      <c r="AN22" s="30"/>
      <c r="AO22" s="30"/>
    </row>
    <row r="23" spans="1:41" x14ac:dyDescent="0.4">
      <c r="A23" s="41"/>
      <c r="B23" s="35">
        <v>19</v>
      </c>
      <c r="C23" s="35">
        <v>250</v>
      </c>
      <c r="D23" s="55" t="s">
        <v>1483</v>
      </c>
      <c r="E23" s="29" t="s">
        <v>1099</v>
      </c>
      <c r="F23" s="29" t="s">
        <v>66</v>
      </c>
      <c r="G23" s="28" t="s">
        <v>65</v>
      </c>
      <c r="H23" s="28" t="s">
        <v>387</v>
      </c>
      <c r="I23" s="29">
        <v>1</v>
      </c>
      <c r="J23" s="29">
        <v>1</v>
      </c>
      <c r="K23" s="29">
        <v>1</v>
      </c>
      <c r="L23" s="29" t="s">
        <v>3</v>
      </c>
      <c r="M23" s="29" t="s">
        <v>3</v>
      </c>
      <c r="N23" s="29" t="s">
        <v>3</v>
      </c>
      <c r="O23" s="29" t="s">
        <v>3</v>
      </c>
      <c r="P23" s="29" t="s">
        <v>3</v>
      </c>
      <c r="Q23" s="29" t="s">
        <v>3</v>
      </c>
      <c r="R23" s="28" t="s">
        <v>62</v>
      </c>
      <c r="S23" s="83" t="s">
        <v>355</v>
      </c>
      <c r="T23" s="83" t="s">
        <v>355</v>
      </c>
      <c r="U23" s="83" t="s">
        <v>355</v>
      </c>
      <c r="V23" s="83" t="s">
        <v>355</v>
      </c>
      <c r="W23" s="83" t="s">
        <v>355</v>
      </c>
      <c r="X23" s="83" t="s">
        <v>355</v>
      </c>
      <c r="Y23" s="28"/>
      <c r="Z23" s="28"/>
      <c r="AA23" s="28" t="s">
        <v>1533</v>
      </c>
      <c r="AB23" s="28" t="s">
        <v>8</v>
      </c>
      <c r="AC23" s="28" t="s">
        <v>50</v>
      </c>
      <c r="AD23" s="28" t="s">
        <v>51</v>
      </c>
      <c r="AE23" s="28" t="s">
        <v>52</v>
      </c>
      <c r="AF23" s="28" t="s">
        <v>53</v>
      </c>
      <c r="AG23" s="29" t="s">
        <v>743</v>
      </c>
      <c r="AH23" s="29" t="s">
        <v>294</v>
      </c>
      <c r="AI23" s="28"/>
      <c r="AJ23" s="28"/>
      <c r="AK23" s="28" t="s">
        <v>63</v>
      </c>
      <c r="AL23" s="28" t="s">
        <v>64</v>
      </c>
      <c r="AN23" s="30"/>
      <c r="AO23" s="30"/>
    </row>
    <row r="24" spans="1:41" x14ac:dyDescent="0.4">
      <c r="A24" s="41"/>
      <c r="B24" s="35">
        <v>20</v>
      </c>
      <c r="C24" s="35">
        <v>260</v>
      </c>
      <c r="D24" s="55" t="s">
        <v>1483</v>
      </c>
      <c r="E24" s="29" t="s">
        <v>1099</v>
      </c>
      <c r="F24" s="29" t="s">
        <v>61</v>
      </c>
      <c r="G24" s="28" t="s">
        <v>60</v>
      </c>
      <c r="H24" s="28" t="s">
        <v>387</v>
      </c>
      <c r="I24" s="29">
        <v>1</v>
      </c>
      <c r="J24" s="29">
        <v>1</v>
      </c>
      <c r="K24" s="29">
        <v>1</v>
      </c>
      <c r="L24" s="29" t="s">
        <v>3</v>
      </c>
      <c r="M24" s="29" t="s">
        <v>3</v>
      </c>
      <c r="N24" s="29" t="s">
        <v>3</v>
      </c>
      <c r="O24" s="29" t="s">
        <v>3</v>
      </c>
      <c r="P24" s="29" t="s">
        <v>3</v>
      </c>
      <c r="Q24" s="29" t="s">
        <v>3</v>
      </c>
      <c r="R24" s="31" t="s">
        <v>62</v>
      </c>
      <c r="S24" s="83" t="s">
        <v>355</v>
      </c>
      <c r="T24" s="83" t="s">
        <v>355</v>
      </c>
      <c r="U24" s="83" t="s">
        <v>355</v>
      </c>
      <c r="V24" s="83" t="s">
        <v>355</v>
      </c>
      <c r="W24" s="83" t="s">
        <v>355</v>
      </c>
      <c r="X24" s="83" t="s">
        <v>355</v>
      </c>
      <c r="Y24" s="28"/>
      <c r="Z24" s="28"/>
      <c r="AA24" s="28" t="s">
        <v>1533</v>
      </c>
      <c r="AB24" s="28" t="s">
        <v>8</v>
      </c>
      <c r="AC24" s="28" t="s">
        <v>50</v>
      </c>
      <c r="AD24" s="28" t="s">
        <v>51</v>
      </c>
      <c r="AE24" s="28" t="s">
        <v>52</v>
      </c>
      <c r="AF24" s="28" t="s">
        <v>53</v>
      </c>
      <c r="AG24" s="29" t="s">
        <v>743</v>
      </c>
      <c r="AH24" s="29" t="s">
        <v>287</v>
      </c>
      <c r="AI24" s="28"/>
      <c r="AJ24" s="28"/>
      <c r="AK24" s="28" t="s">
        <v>63</v>
      </c>
      <c r="AL24" s="28" t="s">
        <v>64</v>
      </c>
      <c r="AN24" s="30"/>
      <c r="AO24" s="30"/>
    </row>
    <row r="25" spans="1:41" x14ac:dyDescent="0.4">
      <c r="A25" s="41"/>
      <c r="B25" s="35">
        <v>21</v>
      </c>
      <c r="C25" s="35">
        <v>280</v>
      </c>
      <c r="D25" s="55" t="s">
        <v>1413</v>
      </c>
      <c r="E25" s="29" t="s">
        <v>424</v>
      </c>
      <c r="F25" s="29" t="s">
        <v>139</v>
      </c>
      <c r="G25" s="28" t="s">
        <v>1426</v>
      </c>
      <c r="H25" s="28" t="s">
        <v>387</v>
      </c>
      <c r="I25" s="29">
        <v>0</v>
      </c>
      <c r="J25" s="29">
        <v>0</v>
      </c>
      <c r="K25" s="29">
        <v>1</v>
      </c>
      <c r="L25" s="29" t="s">
        <v>3</v>
      </c>
      <c r="M25" s="29" t="s">
        <v>3</v>
      </c>
      <c r="N25" s="29" t="s">
        <v>355</v>
      </c>
      <c r="O25" s="29" t="s">
        <v>355</v>
      </c>
      <c r="P25" s="29" t="s">
        <v>355</v>
      </c>
      <c r="Q25" s="29" t="s">
        <v>355</v>
      </c>
      <c r="R25" s="31"/>
      <c r="S25" s="83" t="s">
        <v>3</v>
      </c>
      <c r="T25" s="83" t="s">
        <v>3</v>
      </c>
      <c r="U25" s="83" t="s">
        <v>355</v>
      </c>
      <c r="V25" s="83" t="s">
        <v>355</v>
      </c>
      <c r="W25" s="83" t="s">
        <v>355</v>
      </c>
      <c r="X25" s="83" t="s">
        <v>355</v>
      </c>
      <c r="Y25" s="28"/>
      <c r="Z25" s="28"/>
      <c r="AA25" s="28" t="s">
        <v>1531</v>
      </c>
      <c r="AB25" s="28" t="s">
        <v>2</v>
      </c>
      <c r="AC25" s="28" t="s">
        <v>4</v>
      </c>
      <c r="AD25" s="28" t="s">
        <v>5</v>
      </c>
      <c r="AE25" s="28" t="s">
        <v>36</v>
      </c>
      <c r="AF25" s="28" t="s">
        <v>20</v>
      </c>
      <c r="AG25" s="29"/>
      <c r="AH25" s="29" t="s">
        <v>282</v>
      </c>
      <c r="AI25" s="28" t="s">
        <v>1106</v>
      </c>
      <c r="AJ25" s="28" t="s">
        <v>1427</v>
      </c>
      <c r="AK25" s="28"/>
      <c r="AL25" s="28"/>
      <c r="AN25" s="30"/>
      <c r="AO25" s="30"/>
    </row>
    <row r="26" spans="1:41" x14ac:dyDescent="0.4">
      <c r="A26" s="41"/>
      <c r="B26" s="35">
        <v>22</v>
      </c>
      <c r="C26" s="35">
        <v>320</v>
      </c>
      <c r="D26" s="55" t="s">
        <v>1485</v>
      </c>
      <c r="E26" s="29" t="s">
        <v>1111</v>
      </c>
      <c r="F26" s="29" t="s">
        <v>1381</v>
      </c>
      <c r="G26" s="28" t="s">
        <v>69</v>
      </c>
      <c r="H26" s="28" t="s">
        <v>387</v>
      </c>
      <c r="I26" s="29">
        <v>1</v>
      </c>
      <c r="J26" s="29">
        <v>1</v>
      </c>
      <c r="K26" s="29">
        <v>1</v>
      </c>
      <c r="L26" s="29" t="s">
        <v>3</v>
      </c>
      <c r="M26" s="29" t="s">
        <v>3</v>
      </c>
      <c r="N26" s="29" t="s">
        <v>355</v>
      </c>
      <c r="O26" s="29" t="s">
        <v>355</v>
      </c>
      <c r="P26" s="29" t="s">
        <v>355</v>
      </c>
      <c r="Q26" s="29" t="s">
        <v>355</v>
      </c>
      <c r="R26" s="31" t="s">
        <v>70</v>
      </c>
      <c r="S26" s="83" t="s">
        <v>355</v>
      </c>
      <c r="T26" s="83" t="s">
        <v>355</v>
      </c>
      <c r="U26" s="83" t="s">
        <v>355</v>
      </c>
      <c r="V26" s="83" t="s">
        <v>355</v>
      </c>
      <c r="W26" s="83" t="s">
        <v>355</v>
      </c>
      <c r="X26" s="83" t="s">
        <v>355</v>
      </c>
      <c r="Y26" s="28"/>
      <c r="Z26" s="28"/>
      <c r="AA26" s="28" t="s">
        <v>1533</v>
      </c>
      <c r="AB26" s="28" t="s">
        <v>8</v>
      </c>
      <c r="AC26" s="28" t="s">
        <v>9</v>
      </c>
      <c r="AD26" s="28" t="s">
        <v>71</v>
      </c>
      <c r="AE26" s="28" t="s">
        <v>52</v>
      </c>
      <c r="AF26" s="28" t="s">
        <v>72</v>
      </c>
      <c r="AG26" s="29" t="s">
        <v>454</v>
      </c>
      <c r="AH26" s="29" t="s">
        <v>288</v>
      </c>
      <c r="AI26" s="28"/>
      <c r="AJ26" s="28"/>
      <c r="AK26" s="28" t="s">
        <v>73</v>
      </c>
      <c r="AL26" s="28" t="s">
        <v>74</v>
      </c>
      <c r="AN26" s="30"/>
      <c r="AO26" s="30"/>
    </row>
    <row r="27" spans="1:41" x14ac:dyDescent="0.4">
      <c r="A27" s="41"/>
      <c r="B27" s="35">
        <v>23</v>
      </c>
      <c r="C27" s="35">
        <v>330</v>
      </c>
      <c r="D27" s="55" t="s">
        <v>1485</v>
      </c>
      <c r="E27" s="29" t="s">
        <v>1111</v>
      </c>
      <c r="F27" s="29" t="s">
        <v>76</v>
      </c>
      <c r="G27" s="28" t="s">
        <v>75</v>
      </c>
      <c r="H27" s="28" t="s">
        <v>387</v>
      </c>
      <c r="I27" s="29">
        <v>1</v>
      </c>
      <c r="J27" s="29">
        <v>1</v>
      </c>
      <c r="K27" s="29">
        <v>1</v>
      </c>
      <c r="L27" s="29" t="s">
        <v>3</v>
      </c>
      <c r="M27" s="29" t="s">
        <v>3</v>
      </c>
      <c r="N27" s="29" t="s">
        <v>355</v>
      </c>
      <c r="O27" s="29" t="s">
        <v>355</v>
      </c>
      <c r="P27" s="29" t="s">
        <v>355</v>
      </c>
      <c r="Q27" s="29" t="s">
        <v>355</v>
      </c>
      <c r="R27" s="31" t="s">
        <v>70</v>
      </c>
      <c r="S27" s="83" t="s">
        <v>355</v>
      </c>
      <c r="T27" s="83" t="s">
        <v>355</v>
      </c>
      <c r="U27" s="83" t="s">
        <v>355</v>
      </c>
      <c r="V27" s="83" t="s">
        <v>355</v>
      </c>
      <c r="W27" s="83" t="s">
        <v>355</v>
      </c>
      <c r="X27" s="83" t="s">
        <v>355</v>
      </c>
      <c r="Y27" s="28"/>
      <c r="Z27" s="28"/>
      <c r="AA27" s="28" t="s">
        <v>1533</v>
      </c>
      <c r="AB27" s="28" t="s">
        <v>8</v>
      </c>
      <c r="AC27" s="28" t="s">
        <v>9</v>
      </c>
      <c r="AD27" s="28" t="s">
        <v>71</v>
      </c>
      <c r="AE27" s="28" t="s">
        <v>52</v>
      </c>
      <c r="AF27" s="28" t="s">
        <v>72</v>
      </c>
      <c r="AG27" s="29" t="s">
        <v>454</v>
      </c>
      <c r="AH27" s="29" t="s">
        <v>288</v>
      </c>
      <c r="AI27" s="28"/>
      <c r="AJ27" s="28"/>
      <c r="AK27" s="28" t="s">
        <v>73</v>
      </c>
      <c r="AL27" s="28" t="s">
        <v>74</v>
      </c>
      <c r="AN27" s="30"/>
      <c r="AO27" s="30"/>
    </row>
    <row r="28" spans="1:41" x14ac:dyDescent="0.4">
      <c r="A28" s="41"/>
      <c r="B28" s="35">
        <v>24</v>
      </c>
      <c r="C28" s="35">
        <v>340</v>
      </c>
      <c r="D28" s="55" t="s">
        <v>1485</v>
      </c>
      <c r="E28" s="29" t="s">
        <v>1111</v>
      </c>
      <c r="F28" s="29" t="s">
        <v>78</v>
      </c>
      <c r="G28" s="28" t="s">
        <v>77</v>
      </c>
      <c r="H28" s="28" t="s">
        <v>387</v>
      </c>
      <c r="I28" s="29">
        <v>1</v>
      </c>
      <c r="J28" s="29">
        <v>1</v>
      </c>
      <c r="K28" s="29">
        <v>1</v>
      </c>
      <c r="L28" s="29" t="s">
        <v>3</v>
      </c>
      <c r="M28" s="29" t="s">
        <v>3</v>
      </c>
      <c r="N28" s="29" t="s">
        <v>355</v>
      </c>
      <c r="O28" s="29" t="s">
        <v>355</v>
      </c>
      <c r="P28" s="29" t="s">
        <v>355</v>
      </c>
      <c r="Q28" s="29" t="s">
        <v>355</v>
      </c>
      <c r="R28" s="31" t="s">
        <v>70</v>
      </c>
      <c r="S28" s="83" t="s">
        <v>355</v>
      </c>
      <c r="T28" s="83" t="s">
        <v>355</v>
      </c>
      <c r="U28" s="83" t="s">
        <v>355</v>
      </c>
      <c r="V28" s="83" t="s">
        <v>355</v>
      </c>
      <c r="W28" s="83" t="s">
        <v>355</v>
      </c>
      <c r="X28" s="83" t="s">
        <v>355</v>
      </c>
      <c r="Y28" s="28"/>
      <c r="Z28" s="28"/>
      <c r="AA28" s="28" t="s">
        <v>1533</v>
      </c>
      <c r="AB28" s="28" t="s">
        <v>8</v>
      </c>
      <c r="AC28" s="28" t="s">
        <v>9</v>
      </c>
      <c r="AD28" s="28" t="s">
        <v>71</v>
      </c>
      <c r="AE28" s="28" t="s">
        <v>52</v>
      </c>
      <c r="AF28" s="28" t="s">
        <v>72</v>
      </c>
      <c r="AG28" s="29" t="s">
        <v>454</v>
      </c>
      <c r="AH28" s="29" t="s">
        <v>288</v>
      </c>
      <c r="AI28" s="28"/>
      <c r="AJ28" s="28"/>
      <c r="AK28" s="28" t="s">
        <v>73</v>
      </c>
      <c r="AL28" s="28" t="s">
        <v>74</v>
      </c>
      <c r="AN28" s="30"/>
      <c r="AO28" s="30"/>
    </row>
    <row r="29" spans="1:41" x14ac:dyDescent="0.4">
      <c r="A29" s="41"/>
      <c r="B29" s="35">
        <v>25</v>
      </c>
      <c r="C29" s="35">
        <v>342</v>
      </c>
      <c r="D29" s="55" t="s">
        <v>1485</v>
      </c>
      <c r="E29" s="29" t="s">
        <v>1117</v>
      </c>
      <c r="F29" s="29" t="s">
        <v>80</v>
      </c>
      <c r="G29" s="28" t="s">
        <v>79</v>
      </c>
      <c r="H29" s="28" t="s">
        <v>387</v>
      </c>
      <c r="I29" s="29">
        <v>1</v>
      </c>
      <c r="J29" s="29">
        <v>1</v>
      </c>
      <c r="K29" s="29">
        <v>1</v>
      </c>
      <c r="L29" s="29" t="s">
        <v>3</v>
      </c>
      <c r="M29" s="29" t="s">
        <v>3</v>
      </c>
      <c r="N29" s="29" t="s">
        <v>355</v>
      </c>
      <c r="O29" s="29" t="s">
        <v>355</v>
      </c>
      <c r="P29" s="29" t="s">
        <v>355</v>
      </c>
      <c r="Q29" s="29" t="s">
        <v>355</v>
      </c>
      <c r="R29" s="31" t="s">
        <v>70</v>
      </c>
      <c r="S29" s="83" t="s">
        <v>355</v>
      </c>
      <c r="T29" s="83" t="s">
        <v>355</v>
      </c>
      <c r="U29" s="83" t="s">
        <v>355</v>
      </c>
      <c r="V29" s="83" t="s">
        <v>355</v>
      </c>
      <c r="W29" s="83" t="s">
        <v>355</v>
      </c>
      <c r="X29" s="83" t="s">
        <v>355</v>
      </c>
      <c r="Y29" s="28"/>
      <c r="Z29" s="28"/>
      <c r="AA29" s="28" t="s">
        <v>1533</v>
      </c>
      <c r="AB29" s="28" t="s">
        <v>8</v>
      </c>
      <c r="AC29" s="28" t="s">
        <v>9</v>
      </c>
      <c r="AD29" s="28" t="s">
        <v>71</v>
      </c>
      <c r="AE29" s="28" t="s">
        <v>52</v>
      </c>
      <c r="AF29" s="28" t="s">
        <v>72</v>
      </c>
      <c r="AG29" s="29" t="s">
        <v>454</v>
      </c>
      <c r="AH29" s="29" t="s">
        <v>288</v>
      </c>
      <c r="AI29" s="28"/>
      <c r="AJ29" s="28"/>
      <c r="AK29" s="28" t="s">
        <v>73</v>
      </c>
      <c r="AL29" s="28" t="s">
        <v>74</v>
      </c>
      <c r="AN29" s="30"/>
      <c r="AO29" s="30"/>
    </row>
    <row r="30" spans="1:41" x14ac:dyDescent="0.4">
      <c r="A30" s="41"/>
      <c r="B30" s="35">
        <v>26</v>
      </c>
      <c r="C30" s="35">
        <v>344</v>
      </c>
      <c r="D30" s="55" t="s">
        <v>1485</v>
      </c>
      <c r="E30" s="29" t="s">
        <v>1117</v>
      </c>
      <c r="F30" s="29" t="s">
        <v>82</v>
      </c>
      <c r="G30" s="28" t="s">
        <v>81</v>
      </c>
      <c r="H30" s="28" t="s">
        <v>387</v>
      </c>
      <c r="I30" s="29">
        <v>1</v>
      </c>
      <c r="J30" s="29">
        <v>1</v>
      </c>
      <c r="K30" s="29">
        <v>1</v>
      </c>
      <c r="L30" s="29" t="s">
        <v>3</v>
      </c>
      <c r="M30" s="29" t="s">
        <v>3</v>
      </c>
      <c r="N30" s="29" t="s">
        <v>355</v>
      </c>
      <c r="O30" s="29" t="s">
        <v>355</v>
      </c>
      <c r="P30" s="29" t="s">
        <v>355</v>
      </c>
      <c r="Q30" s="29" t="s">
        <v>355</v>
      </c>
      <c r="R30" s="31" t="s">
        <v>70</v>
      </c>
      <c r="S30" s="83" t="s">
        <v>355</v>
      </c>
      <c r="T30" s="83" t="s">
        <v>355</v>
      </c>
      <c r="U30" s="83" t="s">
        <v>355</v>
      </c>
      <c r="V30" s="83" t="s">
        <v>355</v>
      </c>
      <c r="W30" s="83" t="s">
        <v>355</v>
      </c>
      <c r="X30" s="83" t="s">
        <v>355</v>
      </c>
      <c r="Y30" s="28"/>
      <c r="Z30" s="28"/>
      <c r="AA30" s="28" t="s">
        <v>1533</v>
      </c>
      <c r="AB30" s="28" t="s">
        <v>8</v>
      </c>
      <c r="AC30" s="28" t="s">
        <v>9</v>
      </c>
      <c r="AD30" s="28" t="s">
        <v>71</v>
      </c>
      <c r="AE30" s="28" t="s">
        <v>52</v>
      </c>
      <c r="AF30" s="28" t="s">
        <v>72</v>
      </c>
      <c r="AG30" s="29" t="s">
        <v>454</v>
      </c>
      <c r="AH30" s="29" t="s">
        <v>288</v>
      </c>
      <c r="AI30" s="28"/>
      <c r="AJ30" s="28"/>
      <c r="AK30" s="28" t="s">
        <v>73</v>
      </c>
      <c r="AL30" s="28" t="s">
        <v>74</v>
      </c>
      <c r="AN30" s="30"/>
      <c r="AO30" s="30"/>
    </row>
    <row r="31" spans="1:41" x14ac:dyDescent="0.4">
      <c r="A31" s="41"/>
      <c r="B31" s="35">
        <v>27</v>
      </c>
      <c r="C31" s="35">
        <v>346</v>
      </c>
      <c r="D31" s="55" t="s">
        <v>1485</v>
      </c>
      <c r="E31" s="29" t="s">
        <v>1117</v>
      </c>
      <c r="F31" s="29" t="s">
        <v>84</v>
      </c>
      <c r="G31" s="28" t="s">
        <v>83</v>
      </c>
      <c r="H31" s="28" t="s">
        <v>387</v>
      </c>
      <c r="I31" s="29">
        <v>1</v>
      </c>
      <c r="J31" s="29">
        <v>1</v>
      </c>
      <c r="K31" s="29">
        <v>1</v>
      </c>
      <c r="L31" s="29" t="s">
        <v>3</v>
      </c>
      <c r="M31" s="29" t="s">
        <v>3</v>
      </c>
      <c r="N31" s="29" t="s">
        <v>355</v>
      </c>
      <c r="O31" s="29" t="s">
        <v>355</v>
      </c>
      <c r="P31" s="29" t="s">
        <v>355</v>
      </c>
      <c r="Q31" s="29" t="s">
        <v>355</v>
      </c>
      <c r="R31" s="31" t="s">
        <v>70</v>
      </c>
      <c r="S31" s="83" t="s">
        <v>355</v>
      </c>
      <c r="T31" s="83" t="s">
        <v>355</v>
      </c>
      <c r="U31" s="83" t="s">
        <v>355</v>
      </c>
      <c r="V31" s="83" t="s">
        <v>355</v>
      </c>
      <c r="W31" s="83" t="s">
        <v>355</v>
      </c>
      <c r="X31" s="83" t="s">
        <v>355</v>
      </c>
      <c r="Y31" s="28"/>
      <c r="Z31" s="28"/>
      <c r="AA31" s="28" t="s">
        <v>1533</v>
      </c>
      <c r="AB31" s="28" t="s">
        <v>8</v>
      </c>
      <c r="AC31" s="28" t="s">
        <v>9</v>
      </c>
      <c r="AD31" s="28" t="s">
        <v>71</v>
      </c>
      <c r="AE31" s="28" t="s">
        <v>52</v>
      </c>
      <c r="AF31" s="28" t="s">
        <v>72</v>
      </c>
      <c r="AG31" s="29" t="s">
        <v>454</v>
      </c>
      <c r="AH31" s="29" t="s">
        <v>288</v>
      </c>
      <c r="AI31" s="28"/>
      <c r="AJ31" s="28"/>
      <c r="AK31" s="28" t="s">
        <v>73</v>
      </c>
      <c r="AL31" s="28" t="s">
        <v>74</v>
      </c>
      <c r="AN31" s="30"/>
      <c r="AO31" s="30"/>
    </row>
    <row r="32" spans="1:41" x14ac:dyDescent="0.4">
      <c r="A32" s="41"/>
      <c r="B32" s="35">
        <v>28</v>
      </c>
      <c r="C32" s="35">
        <v>350</v>
      </c>
      <c r="D32" s="55" t="s">
        <v>1485</v>
      </c>
      <c r="E32" s="29" t="s">
        <v>1118</v>
      </c>
      <c r="F32" s="29" t="s">
        <v>86</v>
      </c>
      <c r="G32" s="28" t="s">
        <v>85</v>
      </c>
      <c r="H32" s="28" t="s">
        <v>387</v>
      </c>
      <c r="I32" s="29">
        <v>1</v>
      </c>
      <c r="J32" s="29">
        <v>1</v>
      </c>
      <c r="K32" s="29">
        <v>1</v>
      </c>
      <c r="L32" s="29" t="s">
        <v>3</v>
      </c>
      <c r="M32" s="29" t="s">
        <v>3</v>
      </c>
      <c r="N32" s="29" t="s">
        <v>355</v>
      </c>
      <c r="O32" s="29" t="s">
        <v>355</v>
      </c>
      <c r="P32" s="29" t="s">
        <v>355</v>
      </c>
      <c r="Q32" s="29" t="s">
        <v>355</v>
      </c>
      <c r="R32" s="31" t="s">
        <v>87</v>
      </c>
      <c r="S32" s="83" t="s">
        <v>355</v>
      </c>
      <c r="T32" s="83" t="s">
        <v>355</v>
      </c>
      <c r="U32" s="83" t="s">
        <v>355</v>
      </c>
      <c r="V32" s="83" t="s">
        <v>355</v>
      </c>
      <c r="W32" s="83" t="s">
        <v>355</v>
      </c>
      <c r="X32" s="83" t="s">
        <v>355</v>
      </c>
      <c r="Y32" s="28"/>
      <c r="Z32" s="28"/>
      <c r="AA32" s="28" t="s">
        <v>1533</v>
      </c>
      <c r="AB32" s="28" t="s">
        <v>8</v>
      </c>
      <c r="AC32" s="28" t="s">
        <v>9</v>
      </c>
      <c r="AD32" s="28" t="s">
        <v>71</v>
      </c>
      <c r="AE32" s="28" t="s">
        <v>52</v>
      </c>
      <c r="AF32" s="28" t="s">
        <v>72</v>
      </c>
      <c r="AG32" s="29" t="s">
        <v>454</v>
      </c>
      <c r="AH32" s="29" t="s">
        <v>288</v>
      </c>
      <c r="AI32" s="28"/>
      <c r="AJ32" s="28"/>
      <c r="AK32" s="28" t="s">
        <v>73</v>
      </c>
      <c r="AL32" s="28" t="s">
        <v>88</v>
      </c>
      <c r="AN32" s="30"/>
      <c r="AO32" s="30"/>
    </row>
    <row r="33" spans="1:41" x14ac:dyDescent="0.4">
      <c r="A33" s="41"/>
      <c r="B33" s="35">
        <v>29</v>
      </c>
      <c r="C33" s="35">
        <v>360</v>
      </c>
      <c r="D33" s="55" t="s">
        <v>1485</v>
      </c>
      <c r="E33" s="29" t="s">
        <v>1118</v>
      </c>
      <c r="F33" s="29" t="s">
        <v>90</v>
      </c>
      <c r="G33" s="28" t="s">
        <v>89</v>
      </c>
      <c r="H33" s="28" t="s">
        <v>387</v>
      </c>
      <c r="I33" s="29">
        <v>1</v>
      </c>
      <c r="J33" s="29">
        <v>1</v>
      </c>
      <c r="K33" s="29">
        <v>1</v>
      </c>
      <c r="L33" s="29" t="s">
        <v>3</v>
      </c>
      <c r="M33" s="29" t="s">
        <v>3</v>
      </c>
      <c r="N33" s="29" t="s">
        <v>355</v>
      </c>
      <c r="O33" s="29" t="s">
        <v>355</v>
      </c>
      <c r="P33" s="29" t="s">
        <v>355</v>
      </c>
      <c r="Q33" s="29" t="s">
        <v>355</v>
      </c>
      <c r="R33" s="31" t="s">
        <v>87</v>
      </c>
      <c r="S33" s="83" t="s">
        <v>355</v>
      </c>
      <c r="T33" s="83" t="s">
        <v>355</v>
      </c>
      <c r="U33" s="83" t="s">
        <v>355</v>
      </c>
      <c r="V33" s="83" t="s">
        <v>355</v>
      </c>
      <c r="W33" s="83" t="s">
        <v>355</v>
      </c>
      <c r="X33" s="83" t="s">
        <v>355</v>
      </c>
      <c r="Y33" s="28"/>
      <c r="Z33" s="28"/>
      <c r="AA33" s="28" t="s">
        <v>1533</v>
      </c>
      <c r="AB33" s="28" t="s">
        <v>8</v>
      </c>
      <c r="AC33" s="28" t="s">
        <v>9</v>
      </c>
      <c r="AD33" s="28" t="s">
        <v>71</v>
      </c>
      <c r="AE33" s="28" t="s">
        <v>52</v>
      </c>
      <c r="AF33" s="28" t="s">
        <v>72</v>
      </c>
      <c r="AG33" s="29" t="s">
        <v>454</v>
      </c>
      <c r="AH33" s="29" t="s">
        <v>288</v>
      </c>
      <c r="AI33" s="28"/>
      <c r="AJ33" s="28"/>
      <c r="AK33" s="28" t="s">
        <v>73</v>
      </c>
      <c r="AL33" s="28" t="s">
        <v>88</v>
      </c>
      <c r="AN33" s="30"/>
      <c r="AO33" s="30"/>
    </row>
    <row r="34" spans="1:41" x14ac:dyDescent="0.4">
      <c r="A34" s="41"/>
      <c r="B34" s="35">
        <v>30</v>
      </c>
      <c r="C34" s="35">
        <v>370</v>
      </c>
      <c r="D34" s="55" t="s">
        <v>1485</v>
      </c>
      <c r="E34" s="29" t="s">
        <v>1118</v>
      </c>
      <c r="F34" s="29" t="s">
        <v>92</v>
      </c>
      <c r="G34" s="28" t="s">
        <v>91</v>
      </c>
      <c r="H34" s="28" t="s">
        <v>387</v>
      </c>
      <c r="I34" s="29">
        <v>1</v>
      </c>
      <c r="J34" s="29">
        <v>1</v>
      </c>
      <c r="K34" s="29">
        <v>1</v>
      </c>
      <c r="L34" s="29" t="s">
        <v>3</v>
      </c>
      <c r="M34" s="29" t="s">
        <v>3</v>
      </c>
      <c r="N34" s="29" t="s">
        <v>355</v>
      </c>
      <c r="O34" s="29" t="s">
        <v>355</v>
      </c>
      <c r="P34" s="29" t="s">
        <v>355</v>
      </c>
      <c r="Q34" s="29" t="s">
        <v>355</v>
      </c>
      <c r="R34" s="31" t="s">
        <v>87</v>
      </c>
      <c r="S34" s="83" t="s">
        <v>355</v>
      </c>
      <c r="T34" s="83" t="s">
        <v>355</v>
      </c>
      <c r="U34" s="83" t="s">
        <v>355</v>
      </c>
      <c r="V34" s="83" t="s">
        <v>355</v>
      </c>
      <c r="W34" s="83" t="s">
        <v>355</v>
      </c>
      <c r="X34" s="83" t="s">
        <v>355</v>
      </c>
      <c r="Y34" s="28"/>
      <c r="Z34" s="28"/>
      <c r="AA34" s="28" t="s">
        <v>1533</v>
      </c>
      <c r="AB34" s="28" t="s">
        <v>8</v>
      </c>
      <c r="AC34" s="28" t="s">
        <v>9</v>
      </c>
      <c r="AD34" s="28" t="s">
        <v>71</v>
      </c>
      <c r="AE34" s="28" t="s">
        <v>52</v>
      </c>
      <c r="AF34" s="28" t="s">
        <v>72</v>
      </c>
      <c r="AG34" s="29" t="s">
        <v>454</v>
      </c>
      <c r="AH34" s="29" t="s">
        <v>288</v>
      </c>
      <c r="AI34" s="28"/>
      <c r="AJ34" s="28"/>
      <c r="AK34" s="28" t="s">
        <v>73</v>
      </c>
      <c r="AL34" s="28" t="s">
        <v>88</v>
      </c>
      <c r="AN34" s="30"/>
      <c r="AO34" s="30"/>
    </row>
    <row r="35" spans="1:41" x14ac:dyDescent="0.4">
      <c r="A35" s="41"/>
      <c r="B35" s="35">
        <v>31</v>
      </c>
      <c r="C35" s="35">
        <v>380</v>
      </c>
      <c r="D35" s="55" t="s">
        <v>1485</v>
      </c>
      <c r="E35" s="29" t="s">
        <v>446</v>
      </c>
      <c r="F35" s="29" t="s">
        <v>94</v>
      </c>
      <c r="G35" s="28" t="s">
        <v>93</v>
      </c>
      <c r="H35" s="28" t="s">
        <v>387</v>
      </c>
      <c r="I35" s="29">
        <v>1</v>
      </c>
      <c r="J35" s="29">
        <v>1</v>
      </c>
      <c r="K35" s="29">
        <v>1</v>
      </c>
      <c r="L35" s="29" t="s">
        <v>3</v>
      </c>
      <c r="M35" s="29" t="s">
        <v>3</v>
      </c>
      <c r="N35" s="29" t="s">
        <v>355</v>
      </c>
      <c r="O35" s="29" t="s">
        <v>355</v>
      </c>
      <c r="P35" s="29" t="s">
        <v>355</v>
      </c>
      <c r="Q35" s="29" t="s">
        <v>355</v>
      </c>
      <c r="R35" s="31" t="s">
        <v>95</v>
      </c>
      <c r="S35" s="83" t="s">
        <v>355</v>
      </c>
      <c r="T35" s="83" t="s">
        <v>355</v>
      </c>
      <c r="U35" s="83" t="s">
        <v>355</v>
      </c>
      <c r="V35" s="83" t="s">
        <v>355</v>
      </c>
      <c r="W35" s="83" t="s">
        <v>355</v>
      </c>
      <c r="X35" s="83" t="s">
        <v>355</v>
      </c>
      <c r="Y35" s="28"/>
      <c r="Z35" s="28"/>
      <c r="AA35" s="28" t="s">
        <v>1619</v>
      </c>
      <c r="AB35" s="28" t="s">
        <v>8</v>
      </c>
      <c r="AC35" s="28" t="s">
        <v>9</v>
      </c>
      <c r="AD35" s="28" t="s">
        <v>71</v>
      </c>
      <c r="AE35" s="28" t="s">
        <v>52</v>
      </c>
      <c r="AF35" s="28" t="s">
        <v>72</v>
      </c>
      <c r="AG35" s="29" t="s">
        <v>454</v>
      </c>
      <c r="AH35" s="29" t="s">
        <v>288</v>
      </c>
      <c r="AI35" s="28"/>
      <c r="AJ35" s="28"/>
      <c r="AK35" s="28" t="s">
        <v>96</v>
      </c>
      <c r="AL35" s="28" t="s">
        <v>97</v>
      </c>
      <c r="AN35" s="30"/>
      <c r="AO35" s="30"/>
    </row>
    <row r="36" spans="1:41" x14ac:dyDescent="0.4">
      <c r="A36" s="41"/>
      <c r="B36" s="35">
        <v>32</v>
      </c>
      <c r="C36" s="35">
        <v>390</v>
      </c>
      <c r="D36" s="55" t="s">
        <v>1485</v>
      </c>
      <c r="E36" s="29" t="s">
        <v>446</v>
      </c>
      <c r="F36" s="29" t="s">
        <v>99</v>
      </c>
      <c r="G36" s="28" t="s">
        <v>98</v>
      </c>
      <c r="H36" s="28" t="s">
        <v>387</v>
      </c>
      <c r="I36" s="29">
        <v>1</v>
      </c>
      <c r="J36" s="29">
        <v>1</v>
      </c>
      <c r="K36" s="29">
        <v>1</v>
      </c>
      <c r="L36" s="29" t="s">
        <v>3</v>
      </c>
      <c r="M36" s="29" t="s">
        <v>3</v>
      </c>
      <c r="N36" s="29" t="s">
        <v>355</v>
      </c>
      <c r="O36" s="29" t="s">
        <v>355</v>
      </c>
      <c r="P36" s="29" t="s">
        <v>355</v>
      </c>
      <c r="Q36" s="29" t="s">
        <v>355</v>
      </c>
      <c r="R36" s="31" t="s">
        <v>95</v>
      </c>
      <c r="S36" s="83" t="s">
        <v>355</v>
      </c>
      <c r="T36" s="83" t="s">
        <v>355</v>
      </c>
      <c r="U36" s="83" t="s">
        <v>355</v>
      </c>
      <c r="V36" s="83" t="s">
        <v>355</v>
      </c>
      <c r="W36" s="83" t="s">
        <v>355</v>
      </c>
      <c r="X36" s="83" t="s">
        <v>355</v>
      </c>
      <c r="Y36" s="28"/>
      <c r="Z36" s="28"/>
      <c r="AA36" s="28" t="s">
        <v>1533</v>
      </c>
      <c r="AB36" s="28" t="s">
        <v>8</v>
      </c>
      <c r="AC36" s="28" t="s">
        <v>9</v>
      </c>
      <c r="AD36" s="28" t="s">
        <v>71</v>
      </c>
      <c r="AE36" s="28" t="s">
        <v>52</v>
      </c>
      <c r="AF36" s="28" t="s">
        <v>72</v>
      </c>
      <c r="AG36" s="29" t="s">
        <v>454</v>
      </c>
      <c r="AH36" s="29" t="s">
        <v>288</v>
      </c>
      <c r="AI36" s="28"/>
      <c r="AJ36" s="28"/>
      <c r="AK36" s="28" t="s">
        <v>96</v>
      </c>
      <c r="AL36" s="28" t="s">
        <v>97</v>
      </c>
      <c r="AN36" s="30"/>
      <c r="AO36" s="30"/>
    </row>
    <row r="37" spans="1:41" x14ac:dyDescent="0.4">
      <c r="A37" s="41"/>
      <c r="B37" s="35">
        <v>33</v>
      </c>
      <c r="C37" s="35">
        <v>400</v>
      </c>
      <c r="D37" s="55" t="s">
        <v>1485</v>
      </c>
      <c r="E37" s="29" t="s">
        <v>446</v>
      </c>
      <c r="F37" s="29" t="s">
        <v>101</v>
      </c>
      <c r="G37" s="28" t="s">
        <v>100</v>
      </c>
      <c r="H37" s="28" t="s">
        <v>387</v>
      </c>
      <c r="I37" s="29">
        <v>1</v>
      </c>
      <c r="J37" s="29">
        <v>1</v>
      </c>
      <c r="K37" s="29">
        <v>1</v>
      </c>
      <c r="L37" s="29" t="s">
        <v>3</v>
      </c>
      <c r="M37" s="29" t="s">
        <v>3</v>
      </c>
      <c r="N37" s="29" t="s">
        <v>355</v>
      </c>
      <c r="O37" s="29" t="s">
        <v>355</v>
      </c>
      <c r="P37" s="29" t="s">
        <v>355</v>
      </c>
      <c r="Q37" s="29" t="s">
        <v>355</v>
      </c>
      <c r="R37" s="31" t="s">
        <v>95</v>
      </c>
      <c r="S37" s="83" t="s">
        <v>355</v>
      </c>
      <c r="T37" s="83" t="s">
        <v>355</v>
      </c>
      <c r="U37" s="83" t="s">
        <v>355</v>
      </c>
      <c r="V37" s="83" t="s">
        <v>355</v>
      </c>
      <c r="W37" s="83" t="s">
        <v>355</v>
      </c>
      <c r="X37" s="83" t="s">
        <v>355</v>
      </c>
      <c r="Y37" s="28"/>
      <c r="Z37" s="28"/>
      <c r="AA37" s="28" t="s">
        <v>1533</v>
      </c>
      <c r="AB37" s="28" t="s">
        <v>8</v>
      </c>
      <c r="AC37" s="28" t="s">
        <v>9</v>
      </c>
      <c r="AD37" s="28" t="s">
        <v>71</v>
      </c>
      <c r="AE37" s="28" t="s">
        <v>52</v>
      </c>
      <c r="AF37" s="28" t="s">
        <v>72</v>
      </c>
      <c r="AG37" s="29" t="s">
        <v>454</v>
      </c>
      <c r="AH37" s="29" t="s">
        <v>288</v>
      </c>
      <c r="AI37" s="28"/>
      <c r="AJ37" s="28"/>
      <c r="AK37" s="28" t="s">
        <v>96</v>
      </c>
      <c r="AL37" s="28" t="s">
        <v>97</v>
      </c>
      <c r="AN37" s="30"/>
      <c r="AO37" s="30"/>
    </row>
    <row r="38" spans="1:41" x14ac:dyDescent="0.4">
      <c r="A38" s="41"/>
      <c r="B38" s="35">
        <v>34</v>
      </c>
      <c r="C38" s="35">
        <v>401</v>
      </c>
      <c r="D38" s="55" t="s">
        <v>1485</v>
      </c>
      <c r="E38" s="29" t="s">
        <v>446</v>
      </c>
      <c r="F38" s="29" t="s">
        <v>103</v>
      </c>
      <c r="G38" s="28" t="s">
        <v>102</v>
      </c>
      <c r="H38" s="28" t="s">
        <v>387</v>
      </c>
      <c r="I38" s="29">
        <v>1</v>
      </c>
      <c r="J38" s="29">
        <v>1</v>
      </c>
      <c r="K38" s="29">
        <v>1</v>
      </c>
      <c r="L38" s="29" t="s">
        <v>3</v>
      </c>
      <c r="M38" s="29" t="s">
        <v>3</v>
      </c>
      <c r="N38" s="29" t="s">
        <v>355</v>
      </c>
      <c r="O38" s="29" t="s">
        <v>355</v>
      </c>
      <c r="P38" s="29" t="s">
        <v>355</v>
      </c>
      <c r="Q38" s="29" t="s">
        <v>355</v>
      </c>
      <c r="R38" s="31" t="s">
        <v>95</v>
      </c>
      <c r="S38" s="83" t="s">
        <v>355</v>
      </c>
      <c r="T38" s="83" t="s">
        <v>355</v>
      </c>
      <c r="U38" s="83" t="s">
        <v>355</v>
      </c>
      <c r="V38" s="83" t="s">
        <v>355</v>
      </c>
      <c r="W38" s="83" t="s">
        <v>355</v>
      </c>
      <c r="X38" s="83" t="s">
        <v>355</v>
      </c>
      <c r="Y38" s="28"/>
      <c r="Z38" s="28"/>
      <c r="AA38" s="28" t="s">
        <v>1533</v>
      </c>
      <c r="AB38" s="28" t="s">
        <v>8</v>
      </c>
      <c r="AC38" s="28" t="s">
        <v>9</v>
      </c>
      <c r="AD38" s="28" t="s">
        <v>71</v>
      </c>
      <c r="AE38" s="28" t="s">
        <v>52</v>
      </c>
      <c r="AF38" s="28" t="s">
        <v>72</v>
      </c>
      <c r="AG38" s="29" t="s">
        <v>454</v>
      </c>
      <c r="AH38" s="29" t="s">
        <v>288</v>
      </c>
      <c r="AI38" s="28"/>
      <c r="AJ38" s="28"/>
      <c r="AK38" s="28" t="s">
        <v>96</v>
      </c>
      <c r="AL38" s="28" t="s">
        <v>97</v>
      </c>
      <c r="AN38" s="30"/>
      <c r="AO38" s="30"/>
    </row>
    <row r="39" spans="1:41" x14ac:dyDescent="0.4">
      <c r="A39" s="41"/>
      <c r="B39" s="35">
        <v>35</v>
      </c>
      <c r="C39" s="35">
        <v>402</v>
      </c>
      <c r="D39" s="55" t="s">
        <v>1485</v>
      </c>
      <c r="E39" s="29" t="s">
        <v>105</v>
      </c>
      <c r="F39" s="29" t="s">
        <v>105</v>
      </c>
      <c r="G39" s="28" t="s">
        <v>104</v>
      </c>
      <c r="H39" s="28" t="s">
        <v>387</v>
      </c>
      <c r="I39" s="29">
        <v>1</v>
      </c>
      <c r="J39" s="29">
        <v>1</v>
      </c>
      <c r="K39" s="29">
        <v>1</v>
      </c>
      <c r="L39" s="29" t="s">
        <v>3</v>
      </c>
      <c r="M39" s="29" t="s">
        <v>3</v>
      </c>
      <c r="N39" s="29" t="s">
        <v>355</v>
      </c>
      <c r="O39" s="29" t="s">
        <v>355</v>
      </c>
      <c r="P39" s="29" t="s">
        <v>355</v>
      </c>
      <c r="Q39" s="29" t="s">
        <v>355</v>
      </c>
      <c r="R39" s="31" t="s">
        <v>95</v>
      </c>
      <c r="S39" s="83" t="s">
        <v>355</v>
      </c>
      <c r="T39" s="83" t="s">
        <v>355</v>
      </c>
      <c r="U39" s="83" t="s">
        <v>355</v>
      </c>
      <c r="V39" s="83" t="s">
        <v>355</v>
      </c>
      <c r="W39" s="83" t="s">
        <v>355</v>
      </c>
      <c r="X39" s="83" t="s">
        <v>355</v>
      </c>
      <c r="Y39" s="28"/>
      <c r="Z39" s="28"/>
      <c r="AA39" s="28" t="s">
        <v>1533</v>
      </c>
      <c r="AB39" s="28" t="s">
        <v>8</v>
      </c>
      <c r="AC39" s="28" t="s">
        <v>9</v>
      </c>
      <c r="AD39" s="28" t="s">
        <v>71</v>
      </c>
      <c r="AE39" s="28" t="s">
        <v>52</v>
      </c>
      <c r="AF39" s="28" t="s">
        <v>72</v>
      </c>
      <c r="AG39" s="29" t="s">
        <v>454</v>
      </c>
      <c r="AH39" s="29" t="s">
        <v>288</v>
      </c>
      <c r="AI39" s="28"/>
      <c r="AJ39" s="28"/>
      <c r="AK39" s="28" t="s">
        <v>96</v>
      </c>
      <c r="AL39" s="28" t="s">
        <v>97</v>
      </c>
      <c r="AN39" s="30"/>
      <c r="AO39" s="30"/>
    </row>
    <row r="40" spans="1:41" x14ac:dyDescent="0.4">
      <c r="A40" s="41"/>
      <c r="B40" s="35">
        <v>36</v>
      </c>
      <c r="C40" s="35">
        <v>430</v>
      </c>
      <c r="D40" s="55" t="s">
        <v>1484</v>
      </c>
      <c r="E40" s="29" t="s">
        <v>1132</v>
      </c>
      <c r="F40" s="29" t="s">
        <v>107</v>
      </c>
      <c r="G40" s="28" t="s">
        <v>106</v>
      </c>
      <c r="H40" s="28" t="s">
        <v>387</v>
      </c>
      <c r="I40" s="29">
        <v>1</v>
      </c>
      <c r="J40" s="29">
        <v>1</v>
      </c>
      <c r="K40" s="29">
        <v>1</v>
      </c>
      <c r="L40" s="29" t="s">
        <v>3</v>
      </c>
      <c r="M40" s="29" t="s">
        <v>3</v>
      </c>
      <c r="N40" s="29" t="s">
        <v>355</v>
      </c>
      <c r="O40" s="29" t="s">
        <v>355</v>
      </c>
      <c r="P40" s="29" t="s">
        <v>355</v>
      </c>
      <c r="Q40" s="29" t="s">
        <v>355</v>
      </c>
      <c r="R40" s="31" t="s">
        <v>108</v>
      </c>
      <c r="S40" s="83" t="s">
        <v>355</v>
      </c>
      <c r="T40" s="83" t="s">
        <v>355</v>
      </c>
      <c r="U40" s="83" t="s">
        <v>355</v>
      </c>
      <c r="V40" s="83" t="s">
        <v>355</v>
      </c>
      <c r="W40" s="83" t="s">
        <v>355</v>
      </c>
      <c r="X40" s="83" t="s">
        <v>355</v>
      </c>
      <c r="Y40" s="28"/>
      <c r="Z40" s="28"/>
      <c r="AA40" s="28" t="s">
        <v>1533</v>
      </c>
      <c r="AB40" s="28" t="s">
        <v>8</v>
      </c>
      <c r="AC40" s="28" t="s">
        <v>9</v>
      </c>
      <c r="AD40" s="28" t="s">
        <v>71</v>
      </c>
      <c r="AE40" s="28" t="s">
        <v>52</v>
      </c>
      <c r="AF40" s="28" t="s">
        <v>72</v>
      </c>
      <c r="AG40" s="29" t="s">
        <v>480</v>
      </c>
      <c r="AH40" s="29" t="s">
        <v>289</v>
      </c>
      <c r="AI40" s="28"/>
      <c r="AJ40" s="28"/>
      <c r="AK40" s="28" t="s">
        <v>52</v>
      </c>
      <c r="AL40" s="28" t="s">
        <v>97</v>
      </c>
      <c r="AN40" s="30"/>
      <c r="AO40" s="30"/>
    </row>
    <row r="41" spans="1:41" x14ac:dyDescent="0.4">
      <c r="A41" s="41"/>
      <c r="B41" s="35">
        <v>37</v>
      </c>
      <c r="C41" s="35">
        <v>440</v>
      </c>
      <c r="D41" s="55" t="s">
        <v>1484</v>
      </c>
      <c r="E41" s="29" t="s">
        <v>1132</v>
      </c>
      <c r="F41" s="29" t="s">
        <v>110</v>
      </c>
      <c r="G41" s="28" t="s">
        <v>109</v>
      </c>
      <c r="H41" s="28" t="s">
        <v>387</v>
      </c>
      <c r="I41" s="29">
        <v>1</v>
      </c>
      <c r="J41" s="29">
        <v>1</v>
      </c>
      <c r="K41" s="29">
        <v>1</v>
      </c>
      <c r="L41" s="29" t="s">
        <v>3</v>
      </c>
      <c r="M41" s="29" t="s">
        <v>3</v>
      </c>
      <c r="N41" s="29" t="s">
        <v>355</v>
      </c>
      <c r="O41" s="29" t="s">
        <v>355</v>
      </c>
      <c r="P41" s="29" t="s">
        <v>355</v>
      </c>
      <c r="Q41" s="29" t="s">
        <v>355</v>
      </c>
      <c r="R41" s="31" t="s">
        <v>108</v>
      </c>
      <c r="S41" s="83" t="s">
        <v>355</v>
      </c>
      <c r="T41" s="83" t="s">
        <v>355</v>
      </c>
      <c r="U41" s="83" t="s">
        <v>355</v>
      </c>
      <c r="V41" s="83" t="s">
        <v>355</v>
      </c>
      <c r="W41" s="83" t="s">
        <v>355</v>
      </c>
      <c r="X41" s="83" t="s">
        <v>355</v>
      </c>
      <c r="Y41" s="28"/>
      <c r="Z41" s="28"/>
      <c r="AA41" s="28" t="s">
        <v>1533</v>
      </c>
      <c r="AB41" s="28" t="s">
        <v>8</v>
      </c>
      <c r="AC41" s="28" t="s">
        <v>9</v>
      </c>
      <c r="AD41" s="28" t="s">
        <v>71</v>
      </c>
      <c r="AE41" s="28" t="s">
        <v>52</v>
      </c>
      <c r="AF41" s="28" t="s">
        <v>72</v>
      </c>
      <c r="AG41" s="29" t="s">
        <v>480</v>
      </c>
      <c r="AH41" s="29" t="s">
        <v>289</v>
      </c>
      <c r="AI41" s="28"/>
      <c r="AJ41" s="28"/>
      <c r="AK41" s="28" t="s">
        <v>52</v>
      </c>
      <c r="AL41" s="28" t="s">
        <v>97</v>
      </c>
      <c r="AN41" s="30"/>
      <c r="AO41" s="30"/>
    </row>
    <row r="42" spans="1:41" x14ac:dyDescent="0.4">
      <c r="A42" s="41"/>
      <c r="B42" s="35">
        <v>38</v>
      </c>
      <c r="C42" s="35">
        <v>450</v>
      </c>
      <c r="D42" s="55" t="s">
        <v>1484</v>
      </c>
      <c r="E42" s="29" t="s">
        <v>1136</v>
      </c>
      <c r="F42" s="29" t="s">
        <v>112</v>
      </c>
      <c r="G42" s="28" t="s">
        <v>111</v>
      </c>
      <c r="H42" s="28" t="s">
        <v>387</v>
      </c>
      <c r="I42" s="29">
        <v>1</v>
      </c>
      <c r="J42" s="29">
        <v>1</v>
      </c>
      <c r="K42" s="29">
        <v>1</v>
      </c>
      <c r="L42" s="29" t="s">
        <v>3</v>
      </c>
      <c r="M42" s="29" t="s">
        <v>3</v>
      </c>
      <c r="N42" s="29" t="s">
        <v>355</v>
      </c>
      <c r="O42" s="29" t="s">
        <v>355</v>
      </c>
      <c r="P42" s="29" t="s">
        <v>355</v>
      </c>
      <c r="Q42" s="29" t="s">
        <v>355</v>
      </c>
      <c r="R42" s="31" t="s">
        <v>113</v>
      </c>
      <c r="S42" s="83" t="s">
        <v>355</v>
      </c>
      <c r="T42" s="83" t="s">
        <v>355</v>
      </c>
      <c r="U42" s="83" t="s">
        <v>355</v>
      </c>
      <c r="V42" s="83" t="s">
        <v>355</v>
      </c>
      <c r="W42" s="83" t="s">
        <v>355</v>
      </c>
      <c r="X42" s="83" t="s">
        <v>355</v>
      </c>
      <c r="Y42" s="28"/>
      <c r="Z42" s="28"/>
      <c r="AA42" s="28" t="s">
        <v>1533</v>
      </c>
      <c r="AB42" s="28" t="s">
        <v>8</v>
      </c>
      <c r="AC42" s="28" t="s">
        <v>9</v>
      </c>
      <c r="AD42" s="28" t="s">
        <v>71</v>
      </c>
      <c r="AE42" s="28" t="s">
        <v>52</v>
      </c>
      <c r="AF42" s="28" t="s">
        <v>72</v>
      </c>
      <c r="AG42" s="29" t="s">
        <v>480</v>
      </c>
      <c r="AH42" s="29" t="s">
        <v>289</v>
      </c>
      <c r="AI42" s="28"/>
      <c r="AJ42" s="28"/>
      <c r="AK42" s="28" t="s">
        <v>52</v>
      </c>
      <c r="AL42" s="28" t="s">
        <v>97</v>
      </c>
      <c r="AN42" s="30"/>
      <c r="AO42" s="30"/>
    </row>
    <row r="43" spans="1:41" x14ac:dyDescent="0.4">
      <c r="A43" s="41"/>
      <c r="B43" s="35">
        <v>39</v>
      </c>
      <c r="C43" s="35">
        <v>460</v>
      </c>
      <c r="D43" s="55" t="s">
        <v>1484</v>
      </c>
      <c r="E43" s="29" t="s">
        <v>1136</v>
      </c>
      <c r="F43" s="29" t="s">
        <v>115</v>
      </c>
      <c r="G43" s="28" t="s">
        <v>114</v>
      </c>
      <c r="H43" s="28" t="s">
        <v>387</v>
      </c>
      <c r="I43" s="29">
        <v>1</v>
      </c>
      <c r="J43" s="29">
        <v>1</v>
      </c>
      <c r="K43" s="29">
        <v>1</v>
      </c>
      <c r="L43" s="29" t="s">
        <v>3</v>
      </c>
      <c r="M43" s="29" t="s">
        <v>3</v>
      </c>
      <c r="N43" s="29" t="s">
        <v>355</v>
      </c>
      <c r="O43" s="29" t="s">
        <v>355</v>
      </c>
      <c r="P43" s="29" t="s">
        <v>355</v>
      </c>
      <c r="Q43" s="29" t="s">
        <v>355</v>
      </c>
      <c r="R43" s="31" t="s">
        <v>113</v>
      </c>
      <c r="S43" s="83" t="s">
        <v>355</v>
      </c>
      <c r="T43" s="83" t="s">
        <v>355</v>
      </c>
      <c r="U43" s="83" t="s">
        <v>355</v>
      </c>
      <c r="V43" s="83" t="s">
        <v>355</v>
      </c>
      <c r="W43" s="83" t="s">
        <v>355</v>
      </c>
      <c r="X43" s="83" t="s">
        <v>355</v>
      </c>
      <c r="Y43" s="28"/>
      <c r="Z43" s="28"/>
      <c r="AA43" s="28" t="s">
        <v>1533</v>
      </c>
      <c r="AB43" s="28" t="s">
        <v>8</v>
      </c>
      <c r="AC43" s="28" t="s">
        <v>9</v>
      </c>
      <c r="AD43" s="28" t="s">
        <v>71</v>
      </c>
      <c r="AE43" s="28" t="s">
        <v>52</v>
      </c>
      <c r="AF43" s="28" t="s">
        <v>72</v>
      </c>
      <c r="AG43" s="29" t="s">
        <v>480</v>
      </c>
      <c r="AH43" s="29" t="s">
        <v>289</v>
      </c>
      <c r="AI43" s="28"/>
      <c r="AJ43" s="28"/>
      <c r="AK43" s="28" t="s">
        <v>52</v>
      </c>
      <c r="AL43" s="28" t="s">
        <v>97</v>
      </c>
      <c r="AN43" s="30"/>
      <c r="AO43" s="30"/>
    </row>
    <row r="44" spans="1:41" x14ac:dyDescent="0.4">
      <c r="A44" s="41"/>
      <c r="B44" s="35">
        <v>40</v>
      </c>
      <c r="C44" s="35">
        <v>470</v>
      </c>
      <c r="D44" s="55" t="s">
        <v>1484</v>
      </c>
      <c r="E44" s="29" t="s">
        <v>467</v>
      </c>
      <c r="F44" s="29" t="s">
        <v>117</v>
      </c>
      <c r="G44" s="28" t="s">
        <v>116</v>
      </c>
      <c r="H44" s="28" t="s">
        <v>387</v>
      </c>
      <c r="I44" s="29">
        <v>1</v>
      </c>
      <c r="J44" s="29">
        <v>1</v>
      </c>
      <c r="K44" s="29">
        <v>1</v>
      </c>
      <c r="L44" s="29" t="s">
        <v>3</v>
      </c>
      <c r="M44" s="29" t="s">
        <v>3</v>
      </c>
      <c r="N44" s="29" t="s">
        <v>355</v>
      </c>
      <c r="O44" s="29" t="s">
        <v>355</v>
      </c>
      <c r="P44" s="29" t="s">
        <v>355</v>
      </c>
      <c r="Q44" s="29" t="s">
        <v>355</v>
      </c>
      <c r="R44" s="31" t="s">
        <v>118</v>
      </c>
      <c r="S44" s="83" t="s">
        <v>355</v>
      </c>
      <c r="T44" s="83" t="s">
        <v>355</v>
      </c>
      <c r="U44" s="83" t="s">
        <v>355</v>
      </c>
      <c r="V44" s="83" t="s">
        <v>355</v>
      </c>
      <c r="W44" s="83" t="s">
        <v>355</v>
      </c>
      <c r="X44" s="83" t="s">
        <v>355</v>
      </c>
      <c r="Y44" s="28"/>
      <c r="Z44" s="28"/>
      <c r="AA44" s="28" t="s">
        <v>1533</v>
      </c>
      <c r="AB44" s="28" t="s">
        <v>8</v>
      </c>
      <c r="AC44" s="28" t="s">
        <v>9</v>
      </c>
      <c r="AD44" s="28" t="s">
        <v>71</v>
      </c>
      <c r="AE44" s="28" t="s">
        <v>52</v>
      </c>
      <c r="AF44" s="28" t="s">
        <v>72</v>
      </c>
      <c r="AG44" s="29" t="s">
        <v>480</v>
      </c>
      <c r="AH44" s="29" t="s">
        <v>289</v>
      </c>
      <c r="AI44" s="28"/>
      <c r="AJ44" s="28"/>
      <c r="AK44" s="28" t="s">
        <v>52</v>
      </c>
      <c r="AL44" s="28" t="s">
        <v>97</v>
      </c>
      <c r="AN44" s="30"/>
      <c r="AO44" s="30"/>
    </row>
    <row r="45" spans="1:41" x14ac:dyDescent="0.4">
      <c r="A45" s="41"/>
      <c r="B45" s="35">
        <v>41</v>
      </c>
      <c r="C45" s="35">
        <v>480</v>
      </c>
      <c r="D45" s="55" t="s">
        <v>1484</v>
      </c>
      <c r="E45" s="29" t="s">
        <v>467</v>
      </c>
      <c r="F45" s="29" t="s">
        <v>120</v>
      </c>
      <c r="G45" s="28" t="s">
        <v>119</v>
      </c>
      <c r="H45" s="28" t="s">
        <v>387</v>
      </c>
      <c r="I45" s="29">
        <v>1</v>
      </c>
      <c r="J45" s="29">
        <v>1</v>
      </c>
      <c r="K45" s="29">
        <v>1</v>
      </c>
      <c r="L45" s="29" t="s">
        <v>3</v>
      </c>
      <c r="M45" s="29" t="s">
        <v>3</v>
      </c>
      <c r="N45" s="29" t="s">
        <v>355</v>
      </c>
      <c r="O45" s="29" t="s">
        <v>355</v>
      </c>
      <c r="P45" s="29" t="s">
        <v>355</v>
      </c>
      <c r="Q45" s="29" t="s">
        <v>355</v>
      </c>
      <c r="R45" s="31" t="s">
        <v>118</v>
      </c>
      <c r="S45" s="83" t="s">
        <v>355</v>
      </c>
      <c r="T45" s="83" t="s">
        <v>355</v>
      </c>
      <c r="U45" s="83" t="s">
        <v>355</v>
      </c>
      <c r="V45" s="83" t="s">
        <v>355</v>
      </c>
      <c r="W45" s="83" t="s">
        <v>355</v>
      </c>
      <c r="X45" s="83" t="s">
        <v>355</v>
      </c>
      <c r="Y45" s="28"/>
      <c r="Z45" s="28"/>
      <c r="AA45" s="28" t="s">
        <v>1533</v>
      </c>
      <c r="AB45" s="28" t="s">
        <v>8</v>
      </c>
      <c r="AC45" s="28" t="s">
        <v>9</v>
      </c>
      <c r="AD45" s="28" t="s">
        <v>71</v>
      </c>
      <c r="AE45" s="28" t="s">
        <v>52</v>
      </c>
      <c r="AF45" s="28" t="s">
        <v>72</v>
      </c>
      <c r="AG45" s="29" t="s">
        <v>480</v>
      </c>
      <c r="AH45" s="29" t="s">
        <v>289</v>
      </c>
      <c r="AI45" s="28"/>
      <c r="AJ45" s="28"/>
      <c r="AK45" s="28" t="s">
        <v>52</v>
      </c>
      <c r="AL45" s="28" t="s">
        <v>97</v>
      </c>
      <c r="AN45" s="30"/>
      <c r="AO45" s="30"/>
    </row>
    <row r="46" spans="1:41" x14ac:dyDescent="0.4">
      <c r="A46" s="41"/>
      <c r="B46" s="35">
        <v>62</v>
      </c>
      <c r="C46" s="35">
        <v>510</v>
      </c>
      <c r="D46" s="55" t="s">
        <v>1413</v>
      </c>
      <c r="E46" s="29" t="s">
        <v>487</v>
      </c>
      <c r="F46" s="29" t="s">
        <v>122</v>
      </c>
      <c r="G46" s="28" t="s">
        <v>121</v>
      </c>
      <c r="H46" s="28" t="s">
        <v>387</v>
      </c>
      <c r="I46" s="29">
        <v>1</v>
      </c>
      <c r="J46" s="29">
        <v>1</v>
      </c>
      <c r="K46" s="29">
        <v>1</v>
      </c>
      <c r="L46" s="29" t="s">
        <v>355</v>
      </c>
      <c r="M46" s="29" t="s">
        <v>355</v>
      </c>
      <c r="N46" s="29" t="s">
        <v>355</v>
      </c>
      <c r="O46" s="29" t="s">
        <v>355</v>
      </c>
      <c r="P46" s="29" t="s">
        <v>355</v>
      </c>
      <c r="Q46" s="29" t="s">
        <v>355</v>
      </c>
      <c r="R46" s="28"/>
      <c r="S46" s="83" t="s">
        <v>355</v>
      </c>
      <c r="T46" s="83" t="s">
        <v>355</v>
      </c>
      <c r="U46" s="83" t="s">
        <v>355</v>
      </c>
      <c r="V46" s="83" t="s">
        <v>355</v>
      </c>
      <c r="W46" s="83" t="s">
        <v>355</v>
      </c>
      <c r="X46" s="83" t="s">
        <v>355</v>
      </c>
      <c r="Y46" s="28" t="s">
        <v>1648</v>
      </c>
      <c r="Z46" s="28" t="s">
        <v>123</v>
      </c>
      <c r="AA46" s="28" t="s">
        <v>1533</v>
      </c>
      <c r="AB46" s="28" t="s">
        <v>8</v>
      </c>
      <c r="AC46" s="28" t="s">
        <v>9</v>
      </c>
      <c r="AD46" s="28" t="s">
        <v>124</v>
      </c>
      <c r="AE46" s="28" t="s">
        <v>125</v>
      </c>
      <c r="AF46" s="28" t="s">
        <v>126</v>
      </c>
      <c r="AG46" s="29" t="s">
        <v>454</v>
      </c>
      <c r="AH46" s="29" t="s">
        <v>288</v>
      </c>
      <c r="AI46" s="28"/>
      <c r="AJ46" s="28"/>
      <c r="AK46" s="28" t="s">
        <v>127</v>
      </c>
      <c r="AL46" s="28" t="s">
        <v>128</v>
      </c>
      <c r="AN46" s="30"/>
      <c r="AO46" s="30"/>
    </row>
    <row r="47" spans="1:41" x14ac:dyDescent="0.4">
      <c r="A47" s="41"/>
      <c r="B47" s="35">
        <v>63</v>
      </c>
      <c r="C47" s="35">
        <v>520</v>
      </c>
      <c r="D47" s="55" t="s">
        <v>1413</v>
      </c>
      <c r="E47" s="29" t="s">
        <v>487</v>
      </c>
      <c r="F47" s="29" t="s">
        <v>130</v>
      </c>
      <c r="G47" s="28" t="s">
        <v>129</v>
      </c>
      <c r="H47" s="28" t="s">
        <v>387</v>
      </c>
      <c r="I47" s="29">
        <v>1</v>
      </c>
      <c r="J47" s="29">
        <v>1</v>
      </c>
      <c r="K47" s="29">
        <v>1</v>
      </c>
      <c r="L47" s="29" t="s">
        <v>355</v>
      </c>
      <c r="M47" s="29" t="s">
        <v>355</v>
      </c>
      <c r="N47" s="29" t="s">
        <v>355</v>
      </c>
      <c r="O47" s="29" t="s">
        <v>355</v>
      </c>
      <c r="P47" s="29" t="s">
        <v>355</v>
      </c>
      <c r="Q47" s="29" t="s">
        <v>355</v>
      </c>
      <c r="R47" s="28"/>
      <c r="S47" s="83" t="s">
        <v>355</v>
      </c>
      <c r="T47" s="83" t="s">
        <v>355</v>
      </c>
      <c r="U47" s="83" t="s">
        <v>355</v>
      </c>
      <c r="V47" s="83" t="s">
        <v>355</v>
      </c>
      <c r="W47" s="83" t="s">
        <v>355</v>
      </c>
      <c r="X47" s="83" t="s">
        <v>355</v>
      </c>
      <c r="Y47" s="28" t="s">
        <v>1648</v>
      </c>
      <c r="Z47" s="28" t="s">
        <v>123</v>
      </c>
      <c r="AA47" s="28" t="s">
        <v>1533</v>
      </c>
      <c r="AB47" s="28" t="s">
        <v>8</v>
      </c>
      <c r="AC47" s="28" t="s">
        <v>9</v>
      </c>
      <c r="AD47" s="28" t="s">
        <v>124</v>
      </c>
      <c r="AE47" s="28" t="s">
        <v>125</v>
      </c>
      <c r="AF47" s="28" t="s">
        <v>126</v>
      </c>
      <c r="AG47" s="29" t="s">
        <v>454</v>
      </c>
      <c r="AH47" s="29" t="s">
        <v>288</v>
      </c>
      <c r="AI47" s="28"/>
      <c r="AJ47" s="28"/>
      <c r="AK47" s="28" t="s">
        <v>127</v>
      </c>
      <c r="AL47" s="28" t="s">
        <v>128</v>
      </c>
      <c r="AN47" s="30"/>
      <c r="AO47" s="30"/>
    </row>
    <row r="48" spans="1:41" ht="31.5" x14ac:dyDescent="0.4">
      <c r="A48" s="41"/>
      <c r="B48" s="35">
        <v>64</v>
      </c>
      <c r="C48" s="35">
        <v>525</v>
      </c>
      <c r="D48" s="55" t="s">
        <v>1413</v>
      </c>
      <c r="E48" s="29" t="s">
        <v>1486</v>
      </c>
      <c r="F48" s="29" t="s">
        <v>135</v>
      </c>
      <c r="G48" s="28" t="s">
        <v>1540</v>
      </c>
      <c r="H48" s="28" t="s">
        <v>387</v>
      </c>
      <c r="I48" s="29">
        <v>0</v>
      </c>
      <c r="J48" s="29">
        <v>0</v>
      </c>
      <c r="K48" s="29">
        <v>1</v>
      </c>
      <c r="L48" s="29" t="s">
        <v>355</v>
      </c>
      <c r="M48" s="29" t="s">
        <v>355</v>
      </c>
      <c r="N48" s="29" t="s">
        <v>355</v>
      </c>
      <c r="O48" s="29" t="s">
        <v>355</v>
      </c>
      <c r="P48" s="29" t="s">
        <v>355</v>
      </c>
      <c r="Q48" s="29" t="s">
        <v>355</v>
      </c>
      <c r="R48" s="28"/>
      <c r="S48" s="83" t="s">
        <v>355</v>
      </c>
      <c r="T48" s="83" t="s">
        <v>355</v>
      </c>
      <c r="U48" s="83" t="s">
        <v>355</v>
      </c>
      <c r="V48" s="83" t="s">
        <v>355</v>
      </c>
      <c r="W48" s="83" t="s">
        <v>355</v>
      </c>
      <c r="X48" s="83" t="s">
        <v>355</v>
      </c>
      <c r="Y48" s="28" t="s">
        <v>1648</v>
      </c>
      <c r="Z48" s="28" t="s">
        <v>1635</v>
      </c>
      <c r="AA48" s="28" t="s">
        <v>1531</v>
      </c>
      <c r="AB48" s="28" t="s">
        <v>2</v>
      </c>
      <c r="AC48" s="28" t="s">
        <v>4</v>
      </c>
      <c r="AD48" s="28" t="s">
        <v>5</v>
      </c>
      <c r="AE48" s="28" t="s">
        <v>52</v>
      </c>
      <c r="AF48" s="28" t="s">
        <v>4</v>
      </c>
      <c r="AG48" s="29"/>
      <c r="AH48" s="29" t="s">
        <v>282</v>
      </c>
      <c r="AI48" s="28" t="s">
        <v>1150</v>
      </c>
      <c r="AJ48" s="53" t="s">
        <v>1438</v>
      </c>
      <c r="AK48" s="28"/>
      <c r="AL48" s="28"/>
      <c r="AN48" s="30"/>
      <c r="AO48" s="30"/>
    </row>
    <row r="49" spans="1:41" x14ac:dyDescent="0.4">
      <c r="A49" s="41"/>
      <c r="B49" s="35">
        <v>65</v>
      </c>
      <c r="C49" s="35">
        <v>526</v>
      </c>
      <c r="D49" s="55" t="s">
        <v>1413</v>
      </c>
      <c r="E49" s="29" t="s">
        <v>1487</v>
      </c>
      <c r="F49" s="29" t="s">
        <v>138</v>
      </c>
      <c r="G49" s="28" t="s">
        <v>137</v>
      </c>
      <c r="H49" s="28" t="s">
        <v>387</v>
      </c>
      <c r="I49" s="29">
        <v>0</v>
      </c>
      <c r="J49" s="29">
        <v>0</v>
      </c>
      <c r="K49" s="29">
        <v>1</v>
      </c>
      <c r="L49" s="29" t="s">
        <v>355</v>
      </c>
      <c r="M49" s="29" t="s">
        <v>355</v>
      </c>
      <c r="N49" s="29" t="s">
        <v>355</v>
      </c>
      <c r="O49" s="29" t="s">
        <v>355</v>
      </c>
      <c r="P49" s="29" t="s">
        <v>355</v>
      </c>
      <c r="Q49" s="29" t="s">
        <v>355</v>
      </c>
      <c r="R49" s="28"/>
      <c r="S49" s="83" t="s">
        <v>355</v>
      </c>
      <c r="T49" s="83" t="s">
        <v>355</v>
      </c>
      <c r="U49" s="83" t="s">
        <v>355</v>
      </c>
      <c r="V49" s="83" t="s">
        <v>355</v>
      </c>
      <c r="W49" s="83" t="s">
        <v>355</v>
      </c>
      <c r="X49" s="83" t="s">
        <v>355</v>
      </c>
      <c r="Y49" s="28" t="s">
        <v>1648</v>
      </c>
      <c r="Z49" s="28" t="s">
        <v>136</v>
      </c>
      <c r="AA49" s="28" t="s">
        <v>1532</v>
      </c>
      <c r="AB49" s="28" t="s">
        <v>39</v>
      </c>
      <c r="AC49" s="28" t="s">
        <v>40</v>
      </c>
      <c r="AD49" s="28"/>
      <c r="AE49" s="28"/>
      <c r="AF49" s="28"/>
      <c r="AG49" s="29"/>
      <c r="AH49" s="29"/>
      <c r="AI49" s="28"/>
      <c r="AJ49" s="28"/>
      <c r="AK49" s="28"/>
      <c r="AL49" s="28"/>
      <c r="AN49" s="30"/>
      <c r="AO49" s="30"/>
    </row>
    <row r="50" spans="1:41" x14ac:dyDescent="0.4">
      <c r="A50" s="41"/>
      <c r="B50" s="35">
        <v>66</v>
      </c>
      <c r="C50" s="35">
        <v>527</v>
      </c>
      <c r="D50" s="55" t="s">
        <v>1413</v>
      </c>
      <c r="E50" s="29" t="s">
        <v>281</v>
      </c>
      <c r="F50" s="29" t="s">
        <v>281</v>
      </c>
      <c r="G50" s="28" t="s">
        <v>131</v>
      </c>
      <c r="H50" s="28" t="s">
        <v>387</v>
      </c>
      <c r="I50" s="29">
        <v>1</v>
      </c>
      <c r="J50" s="29">
        <v>1</v>
      </c>
      <c r="K50" s="29">
        <v>1</v>
      </c>
      <c r="L50" s="29" t="s">
        <v>355</v>
      </c>
      <c r="M50" s="29" t="s">
        <v>355</v>
      </c>
      <c r="N50" s="29" t="s">
        <v>355</v>
      </c>
      <c r="O50" s="29" t="s">
        <v>355</v>
      </c>
      <c r="P50" s="29" t="s">
        <v>355</v>
      </c>
      <c r="Q50" s="29" t="s">
        <v>355</v>
      </c>
      <c r="R50" s="28"/>
      <c r="S50" s="83" t="s">
        <v>355</v>
      </c>
      <c r="T50" s="83" t="s">
        <v>355</v>
      </c>
      <c r="U50" s="83" t="s">
        <v>355</v>
      </c>
      <c r="V50" s="83" t="s">
        <v>355</v>
      </c>
      <c r="W50" s="83" t="s">
        <v>355</v>
      </c>
      <c r="X50" s="83" t="s">
        <v>355</v>
      </c>
      <c r="Y50" s="28" t="s">
        <v>1648</v>
      </c>
      <c r="Z50" s="28" t="s">
        <v>123</v>
      </c>
      <c r="AA50" s="28" t="s">
        <v>1533</v>
      </c>
      <c r="AB50" s="28" t="s">
        <v>8</v>
      </c>
      <c r="AC50" s="28" t="s">
        <v>9</v>
      </c>
      <c r="AD50" s="28" t="s">
        <v>10</v>
      </c>
      <c r="AE50" s="28" t="s">
        <v>11</v>
      </c>
      <c r="AF50" s="28" t="s">
        <v>12</v>
      </c>
      <c r="AG50" s="29" t="s">
        <v>1152</v>
      </c>
      <c r="AH50" s="29" t="s">
        <v>290</v>
      </c>
      <c r="AI50" s="28"/>
      <c r="AJ50" s="28"/>
      <c r="AK50" s="28" t="s">
        <v>132</v>
      </c>
      <c r="AL50" s="28" t="s">
        <v>133</v>
      </c>
      <c r="AN50" s="30"/>
      <c r="AO50" s="30"/>
    </row>
    <row r="51" spans="1:41" x14ac:dyDescent="0.4">
      <c r="A51" s="41"/>
      <c r="B51" s="35">
        <v>42</v>
      </c>
      <c r="C51" s="35">
        <v>620</v>
      </c>
      <c r="D51" s="55" t="s">
        <v>1488</v>
      </c>
      <c r="E51" s="29" t="s">
        <v>525</v>
      </c>
      <c r="F51" s="29" t="s">
        <v>141</v>
      </c>
      <c r="G51" s="28" t="s">
        <v>140</v>
      </c>
      <c r="H51" s="28" t="s">
        <v>387</v>
      </c>
      <c r="I51" s="29">
        <v>1</v>
      </c>
      <c r="J51" s="29">
        <v>1</v>
      </c>
      <c r="K51" s="29">
        <v>1</v>
      </c>
      <c r="L51" s="29" t="s">
        <v>3</v>
      </c>
      <c r="M51" s="29" t="s">
        <v>3</v>
      </c>
      <c r="N51" s="29" t="s">
        <v>355</v>
      </c>
      <c r="O51" s="29" t="s">
        <v>355</v>
      </c>
      <c r="P51" s="29" t="s">
        <v>355</v>
      </c>
      <c r="Q51" s="29" t="s">
        <v>355</v>
      </c>
      <c r="R51" s="31" t="s">
        <v>142</v>
      </c>
      <c r="S51" s="83" t="s">
        <v>355</v>
      </c>
      <c r="T51" s="83" t="s">
        <v>355</v>
      </c>
      <c r="U51" s="83" t="s">
        <v>355</v>
      </c>
      <c r="V51" s="83" t="s">
        <v>355</v>
      </c>
      <c r="W51" s="83" t="s">
        <v>355</v>
      </c>
      <c r="X51" s="83" t="s">
        <v>355</v>
      </c>
      <c r="Y51" s="28"/>
      <c r="Z51" s="28"/>
      <c r="AA51" s="28" t="s">
        <v>1533</v>
      </c>
      <c r="AB51" s="28" t="s">
        <v>8</v>
      </c>
      <c r="AC51" s="28" t="s">
        <v>20</v>
      </c>
      <c r="AD51" s="28" t="s">
        <v>143</v>
      </c>
      <c r="AE51" s="28" t="s">
        <v>52</v>
      </c>
      <c r="AF51" s="28" t="s">
        <v>144</v>
      </c>
      <c r="AG51" s="29" t="s">
        <v>454</v>
      </c>
      <c r="AH51" s="29" t="s">
        <v>288</v>
      </c>
      <c r="AI51" s="28"/>
      <c r="AJ51" s="28"/>
      <c r="AK51" s="28" t="s">
        <v>96</v>
      </c>
      <c r="AL51" s="28" t="s">
        <v>145</v>
      </c>
      <c r="AN51" s="30"/>
      <c r="AO51" s="30"/>
    </row>
    <row r="52" spans="1:41" x14ac:dyDescent="0.4">
      <c r="A52" s="41"/>
      <c r="B52" s="35">
        <v>43</v>
      </c>
      <c r="C52" s="35">
        <v>630</v>
      </c>
      <c r="D52" s="55" t="s">
        <v>1488</v>
      </c>
      <c r="E52" s="29" t="s">
        <v>525</v>
      </c>
      <c r="F52" s="29" t="s">
        <v>147</v>
      </c>
      <c r="G52" s="28" t="s">
        <v>146</v>
      </c>
      <c r="H52" s="28" t="s">
        <v>387</v>
      </c>
      <c r="I52" s="29">
        <v>1</v>
      </c>
      <c r="J52" s="29">
        <v>1</v>
      </c>
      <c r="K52" s="29">
        <v>1</v>
      </c>
      <c r="L52" s="29" t="s">
        <v>3</v>
      </c>
      <c r="M52" s="29" t="s">
        <v>3</v>
      </c>
      <c r="N52" s="29" t="s">
        <v>355</v>
      </c>
      <c r="O52" s="29" t="s">
        <v>355</v>
      </c>
      <c r="P52" s="29" t="s">
        <v>355</v>
      </c>
      <c r="Q52" s="29" t="s">
        <v>355</v>
      </c>
      <c r="R52" s="31" t="s">
        <v>142</v>
      </c>
      <c r="S52" s="83" t="s">
        <v>355</v>
      </c>
      <c r="T52" s="83" t="s">
        <v>355</v>
      </c>
      <c r="U52" s="83" t="s">
        <v>355</v>
      </c>
      <c r="V52" s="83" t="s">
        <v>355</v>
      </c>
      <c r="W52" s="83" t="s">
        <v>355</v>
      </c>
      <c r="X52" s="83" t="s">
        <v>355</v>
      </c>
      <c r="Y52" s="28"/>
      <c r="Z52" s="28"/>
      <c r="AA52" s="28" t="s">
        <v>1533</v>
      </c>
      <c r="AB52" s="28" t="s">
        <v>8</v>
      </c>
      <c r="AC52" s="28" t="s">
        <v>20</v>
      </c>
      <c r="AD52" s="28" t="s">
        <v>143</v>
      </c>
      <c r="AE52" s="28" t="s">
        <v>52</v>
      </c>
      <c r="AF52" s="28" t="s">
        <v>144</v>
      </c>
      <c r="AG52" s="29" t="s">
        <v>454</v>
      </c>
      <c r="AH52" s="29" t="s">
        <v>288</v>
      </c>
      <c r="AI52" s="28"/>
      <c r="AJ52" s="28"/>
      <c r="AK52" s="28" t="s">
        <v>96</v>
      </c>
      <c r="AL52" s="28" t="s">
        <v>145</v>
      </c>
      <c r="AN52" s="30"/>
      <c r="AO52" s="30"/>
    </row>
    <row r="53" spans="1:41" x14ac:dyDescent="0.4">
      <c r="A53" s="41"/>
      <c r="B53" s="35">
        <v>44</v>
      </c>
      <c r="C53" s="35">
        <v>640</v>
      </c>
      <c r="D53" s="55" t="s">
        <v>1488</v>
      </c>
      <c r="E53" s="29" t="s">
        <v>525</v>
      </c>
      <c r="F53" s="29" t="s">
        <v>149</v>
      </c>
      <c r="G53" s="28" t="s">
        <v>148</v>
      </c>
      <c r="H53" s="28" t="s">
        <v>387</v>
      </c>
      <c r="I53" s="29">
        <v>1</v>
      </c>
      <c r="J53" s="29">
        <v>1</v>
      </c>
      <c r="K53" s="29">
        <v>1</v>
      </c>
      <c r="L53" s="29" t="s">
        <v>3</v>
      </c>
      <c r="M53" s="29" t="s">
        <v>3</v>
      </c>
      <c r="N53" s="29" t="s">
        <v>355</v>
      </c>
      <c r="O53" s="29" t="s">
        <v>355</v>
      </c>
      <c r="P53" s="29" t="s">
        <v>355</v>
      </c>
      <c r="Q53" s="29" t="s">
        <v>355</v>
      </c>
      <c r="R53" s="31" t="s">
        <v>142</v>
      </c>
      <c r="S53" s="83" t="s">
        <v>355</v>
      </c>
      <c r="T53" s="83" t="s">
        <v>355</v>
      </c>
      <c r="U53" s="83" t="s">
        <v>355</v>
      </c>
      <c r="V53" s="83" t="s">
        <v>355</v>
      </c>
      <c r="W53" s="83" t="s">
        <v>355</v>
      </c>
      <c r="X53" s="83" t="s">
        <v>355</v>
      </c>
      <c r="Y53" s="28"/>
      <c r="Z53" s="28"/>
      <c r="AA53" s="28" t="s">
        <v>1533</v>
      </c>
      <c r="AB53" s="28" t="s">
        <v>8</v>
      </c>
      <c r="AC53" s="28" t="s">
        <v>20</v>
      </c>
      <c r="AD53" s="28" t="s">
        <v>143</v>
      </c>
      <c r="AE53" s="28" t="s">
        <v>52</v>
      </c>
      <c r="AF53" s="28" t="s">
        <v>144</v>
      </c>
      <c r="AG53" s="29" t="s">
        <v>454</v>
      </c>
      <c r="AH53" s="29" t="s">
        <v>288</v>
      </c>
      <c r="AI53" s="28"/>
      <c r="AJ53" s="28"/>
      <c r="AK53" s="28" t="s">
        <v>96</v>
      </c>
      <c r="AL53" s="28" t="s">
        <v>145</v>
      </c>
      <c r="AN53" s="30"/>
      <c r="AO53" s="30"/>
    </row>
    <row r="54" spans="1:41" x14ac:dyDescent="0.4">
      <c r="A54" s="41"/>
      <c r="B54" s="35">
        <v>45</v>
      </c>
      <c r="C54" s="35">
        <v>650</v>
      </c>
      <c r="D54" s="55" t="s">
        <v>1488</v>
      </c>
      <c r="E54" s="29" t="s">
        <v>525</v>
      </c>
      <c r="F54" s="29" t="s">
        <v>151</v>
      </c>
      <c r="G54" s="28" t="s">
        <v>150</v>
      </c>
      <c r="H54" s="28" t="s">
        <v>387</v>
      </c>
      <c r="I54" s="29">
        <v>1</v>
      </c>
      <c r="J54" s="29">
        <v>1</v>
      </c>
      <c r="K54" s="29">
        <v>1</v>
      </c>
      <c r="L54" s="29" t="s">
        <v>3</v>
      </c>
      <c r="M54" s="29" t="s">
        <v>3</v>
      </c>
      <c r="N54" s="29" t="s">
        <v>355</v>
      </c>
      <c r="O54" s="29" t="s">
        <v>355</v>
      </c>
      <c r="P54" s="29" t="s">
        <v>355</v>
      </c>
      <c r="Q54" s="29" t="s">
        <v>355</v>
      </c>
      <c r="R54" s="31" t="s">
        <v>142</v>
      </c>
      <c r="S54" s="83" t="s">
        <v>355</v>
      </c>
      <c r="T54" s="83" t="s">
        <v>355</v>
      </c>
      <c r="U54" s="83" t="s">
        <v>355</v>
      </c>
      <c r="V54" s="83" t="s">
        <v>355</v>
      </c>
      <c r="W54" s="83" t="s">
        <v>355</v>
      </c>
      <c r="X54" s="83" t="s">
        <v>355</v>
      </c>
      <c r="Y54" s="28"/>
      <c r="Z54" s="28"/>
      <c r="AA54" s="28" t="s">
        <v>1533</v>
      </c>
      <c r="AB54" s="28" t="s">
        <v>8</v>
      </c>
      <c r="AC54" s="28" t="s">
        <v>20</v>
      </c>
      <c r="AD54" s="28" t="s">
        <v>143</v>
      </c>
      <c r="AE54" s="28" t="s">
        <v>52</v>
      </c>
      <c r="AF54" s="28" t="s">
        <v>144</v>
      </c>
      <c r="AG54" s="29" t="s">
        <v>454</v>
      </c>
      <c r="AH54" s="29" t="s">
        <v>288</v>
      </c>
      <c r="AI54" s="28"/>
      <c r="AJ54" s="28"/>
      <c r="AK54" s="28" t="s">
        <v>96</v>
      </c>
      <c r="AL54" s="28" t="s">
        <v>145</v>
      </c>
      <c r="AN54" s="30"/>
      <c r="AO54" s="30"/>
    </row>
    <row r="55" spans="1:41" x14ac:dyDescent="0.4">
      <c r="A55" s="41"/>
      <c r="B55" s="35">
        <v>46</v>
      </c>
      <c r="C55" s="35">
        <v>692</v>
      </c>
      <c r="D55" s="55" t="s">
        <v>1488</v>
      </c>
      <c r="E55" s="29" t="s">
        <v>1165</v>
      </c>
      <c r="F55" s="29" t="s">
        <v>161</v>
      </c>
      <c r="G55" s="28" t="s">
        <v>160</v>
      </c>
      <c r="H55" s="28" t="s">
        <v>387</v>
      </c>
      <c r="I55" s="29">
        <v>1</v>
      </c>
      <c r="J55" s="29">
        <v>1</v>
      </c>
      <c r="K55" s="29">
        <v>1</v>
      </c>
      <c r="L55" s="29" t="s">
        <v>3</v>
      </c>
      <c r="M55" s="29" t="s">
        <v>3</v>
      </c>
      <c r="N55" s="29" t="s">
        <v>355</v>
      </c>
      <c r="O55" s="29" t="s">
        <v>355</v>
      </c>
      <c r="P55" s="29" t="s">
        <v>355</v>
      </c>
      <c r="Q55" s="29" t="s">
        <v>355</v>
      </c>
      <c r="R55" s="31" t="s">
        <v>142</v>
      </c>
      <c r="S55" s="83" t="s">
        <v>355</v>
      </c>
      <c r="T55" s="83" t="s">
        <v>355</v>
      </c>
      <c r="U55" s="83" t="s">
        <v>355</v>
      </c>
      <c r="V55" s="83" t="s">
        <v>355</v>
      </c>
      <c r="W55" s="83" t="s">
        <v>355</v>
      </c>
      <c r="X55" s="83" t="s">
        <v>355</v>
      </c>
      <c r="Y55" s="28"/>
      <c r="Z55" s="28"/>
      <c r="AA55" s="28" t="s">
        <v>1533</v>
      </c>
      <c r="AB55" s="28" t="s">
        <v>8</v>
      </c>
      <c r="AC55" s="28" t="s">
        <v>20</v>
      </c>
      <c r="AD55" s="28" t="s">
        <v>21</v>
      </c>
      <c r="AE55" s="28" t="s">
        <v>11</v>
      </c>
      <c r="AF55" s="28" t="s">
        <v>22</v>
      </c>
      <c r="AG55" s="29" t="s">
        <v>291</v>
      </c>
      <c r="AH55" s="29" t="s">
        <v>291</v>
      </c>
      <c r="AI55" s="28"/>
      <c r="AJ55" s="28"/>
      <c r="AK55" s="28" t="s">
        <v>162</v>
      </c>
      <c r="AL55" s="28" t="s">
        <v>17</v>
      </c>
      <c r="AN55" s="30"/>
      <c r="AO55" s="30"/>
    </row>
    <row r="56" spans="1:41" x14ac:dyDescent="0.4">
      <c r="A56" s="41"/>
      <c r="B56" s="35">
        <v>47</v>
      </c>
      <c r="C56" s="35">
        <v>694</v>
      </c>
      <c r="D56" s="55" t="s">
        <v>1488</v>
      </c>
      <c r="E56" s="29" t="s">
        <v>1165</v>
      </c>
      <c r="F56" s="29" t="s">
        <v>164</v>
      </c>
      <c r="G56" s="28" t="s">
        <v>163</v>
      </c>
      <c r="H56" s="28" t="s">
        <v>387</v>
      </c>
      <c r="I56" s="29">
        <v>1</v>
      </c>
      <c r="J56" s="29">
        <v>1</v>
      </c>
      <c r="K56" s="29">
        <v>1</v>
      </c>
      <c r="L56" s="29" t="s">
        <v>3</v>
      </c>
      <c r="M56" s="29" t="s">
        <v>3</v>
      </c>
      <c r="N56" s="29" t="s">
        <v>355</v>
      </c>
      <c r="O56" s="29" t="s">
        <v>355</v>
      </c>
      <c r="P56" s="29" t="s">
        <v>355</v>
      </c>
      <c r="Q56" s="29" t="s">
        <v>355</v>
      </c>
      <c r="R56" s="31" t="s">
        <v>142</v>
      </c>
      <c r="S56" s="83" t="s">
        <v>355</v>
      </c>
      <c r="T56" s="83" t="s">
        <v>355</v>
      </c>
      <c r="U56" s="83" t="s">
        <v>355</v>
      </c>
      <c r="V56" s="83" t="s">
        <v>355</v>
      </c>
      <c r="W56" s="83" t="s">
        <v>355</v>
      </c>
      <c r="X56" s="83" t="s">
        <v>355</v>
      </c>
      <c r="Y56" s="28"/>
      <c r="Z56" s="28"/>
      <c r="AA56" s="28" t="s">
        <v>1533</v>
      </c>
      <c r="AB56" s="28" t="s">
        <v>8</v>
      </c>
      <c r="AC56" s="28" t="s">
        <v>20</v>
      </c>
      <c r="AD56" s="28" t="s">
        <v>21</v>
      </c>
      <c r="AE56" s="28" t="s">
        <v>11</v>
      </c>
      <c r="AF56" s="28" t="s">
        <v>22</v>
      </c>
      <c r="AG56" s="29" t="s">
        <v>291</v>
      </c>
      <c r="AH56" s="29" t="s">
        <v>291</v>
      </c>
      <c r="AI56" s="28"/>
      <c r="AJ56" s="28"/>
      <c r="AK56" s="28" t="s">
        <v>162</v>
      </c>
      <c r="AL56" s="28" t="s">
        <v>17</v>
      </c>
      <c r="AN56" s="30"/>
      <c r="AO56" s="30"/>
    </row>
    <row r="57" spans="1:41" x14ac:dyDescent="0.4">
      <c r="A57" s="41"/>
      <c r="B57" s="35">
        <v>48</v>
      </c>
      <c r="C57" s="35">
        <v>696</v>
      </c>
      <c r="D57" s="55" t="s">
        <v>1488</v>
      </c>
      <c r="E57" s="29" t="s">
        <v>1165</v>
      </c>
      <c r="F57" s="29" t="s">
        <v>166</v>
      </c>
      <c r="G57" s="28" t="s">
        <v>165</v>
      </c>
      <c r="H57" s="28" t="s">
        <v>387</v>
      </c>
      <c r="I57" s="29">
        <v>1</v>
      </c>
      <c r="J57" s="29">
        <v>1</v>
      </c>
      <c r="K57" s="29">
        <v>1</v>
      </c>
      <c r="L57" s="29" t="s">
        <v>3</v>
      </c>
      <c r="M57" s="29" t="s">
        <v>3</v>
      </c>
      <c r="N57" s="29" t="s">
        <v>355</v>
      </c>
      <c r="O57" s="29" t="s">
        <v>355</v>
      </c>
      <c r="P57" s="29" t="s">
        <v>355</v>
      </c>
      <c r="Q57" s="29" t="s">
        <v>355</v>
      </c>
      <c r="R57" s="31" t="s">
        <v>142</v>
      </c>
      <c r="S57" s="83" t="s">
        <v>355</v>
      </c>
      <c r="T57" s="83" t="s">
        <v>355</v>
      </c>
      <c r="U57" s="83" t="s">
        <v>355</v>
      </c>
      <c r="V57" s="83" t="s">
        <v>355</v>
      </c>
      <c r="W57" s="83" t="s">
        <v>355</v>
      </c>
      <c r="X57" s="83" t="s">
        <v>355</v>
      </c>
      <c r="Y57" s="28"/>
      <c r="Z57" s="28"/>
      <c r="AA57" s="28" t="s">
        <v>1533</v>
      </c>
      <c r="AB57" s="28" t="s">
        <v>8</v>
      </c>
      <c r="AC57" s="28" t="s">
        <v>20</v>
      </c>
      <c r="AD57" s="28" t="s">
        <v>21</v>
      </c>
      <c r="AE57" s="28" t="s">
        <v>11</v>
      </c>
      <c r="AF57" s="28" t="s">
        <v>22</v>
      </c>
      <c r="AG57" s="29" t="s">
        <v>291</v>
      </c>
      <c r="AH57" s="29" t="s">
        <v>291</v>
      </c>
      <c r="AI57" s="28"/>
      <c r="AJ57" s="28"/>
      <c r="AK57" s="28" t="s">
        <v>162</v>
      </c>
      <c r="AL57" s="28" t="s">
        <v>17</v>
      </c>
      <c r="AN57" s="30"/>
      <c r="AO57" s="30"/>
    </row>
    <row r="58" spans="1:41" x14ac:dyDescent="0.4">
      <c r="A58" s="41"/>
      <c r="B58" s="35">
        <v>49</v>
      </c>
      <c r="C58" s="35">
        <v>698</v>
      </c>
      <c r="D58" s="55" t="s">
        <v>1488</v>
      </c>
      <c r="E58" s="29" t="s">
        <v>1165</v>
      </c>
      <c r="F58" s="29" t="s">
        <v>168</v>
      </c>
      <c r="G58" s="28" t="s">
        <v>167</v>
      </c>
      <c r="H58" s="28" t="s">
        <v>387</v>
      </c>
      <c r="I58" s="29">
        <v>1</v>
      </c>
      <c r="J58" s="29">
        <v>1</v>
      </c>
      <c r="K58" s="29">
        <v>1</v>
      </c>
      <c r="L58" s="29" t="s">
        <v>3</v>
      </c>
      <c r="M58" s="29" t="s">
        <v>3</v>
      </c>
      <c r="N58" s="29" t="s">
        <v>355</v>
      </c>
      <c r="O58" s="29" t="s">
        <v>355</v>
      </c>
      <c r="P58" s="29" t="s">
        <v>355</v>
      </c>
      <c r="Q58" s="29" t="s">
        <v>355</v>
      </c>
      <c r="R58" s="31" t="s">
        <v>142</v>
      </c>
      <c r="S58" s="83" t="s">
        <v>355</v>
      </c>
      <c r="T58" s="83" t="s">
        <v>355</v>
      </c>
      <c r="U58" s="83" t="s">
        <v>355</v>
      </c>
      <c r="V58" s="83" t="s">
        <v>355</v>
      </c>
      <c r="W58" s="83" t="s">
        <v>355</v>
      </c>
      <c r="X58" s="83" t="s">
        <v>355</v>
      </c>
      <c r="Y58" s="28"/>
      <c r="Z58" s="28"/>
      <c r="AA58" s="28" t="s">
        <v>1533</v>
      </c>
      <c r="AB58" s="28" t="s">
        <v>8</v>
      </c>
      <c r="AC58" s="28" t="s">
        <v>20</v>
      </c>
      <c r="AD58" s="28" t="s">
        <v>21</v>
      </c>
      <c r="AE58" s="28" t="s">
        <v>11</v>
      </c>
      <c r="AF58" s="28" t="s">
        <v>22</v>
      </c>
      <c r="AG58" s="29" t="s">
        <v>291</v>
      </c>
      <c r="AH58" s="29" t="s">
        <v>291</v>
      </c>
      <c r="AI58" s="28"/>
      <c r="AJ58" s="28"/>
      <c r="AK58" s="28" t="s">
        <v>162</v>
      </c>
      <c r="AL58" s="28" t="s">
        <v>17</v>
      </c>
      <c r="AN58" s="30"/>
      <c r="AO58" s="30"/>
    </row>
    <row r="59" spans="1:41" x14ac:dyDescent="0.4">
      <c r="A59" s="41"/>
      <c r="B59" s="35">
        <v>50</v>
      </c>
      <c r="C59" s="35">
        <v>660</v>
      </c>
      <c r="D59" s="55" t="s">
        <v>1488</v>
      </c>
      <c r="E59" s="29" t="s">
        <v>1164</v>
      </c>
      <c r="F59" s="29" t="s">
        <v>153</v>
      </c>
      <c r="G59" s="28" t="s">
        <v>152</v>
      </c>
      <c r="H59" s="28" t="s">
        <v>387</v>
      </c>
      <c r="I59" s="29">
        <v>1</v>
      </c>
      <c r="J59" s="29">
        <v>1</v>
      </c>
      <c r="K59" s="29">
        <v>1</v>
      </c>
      <c r="L59" s="29" t="s">
        <v>3</v>
      </c>
      <c r="M59" s="29" t="s">
        <v>3</v>
      </c>
      <c r="N59" s="29" t="s">
        <v>355</v>
      </c>
      <c r="O59" s="29" t="s">
        <v>355</v>
      </c>
      <c r="P59" s="29" t="s">
        <v>355</v>
      </c>
      <c r="Q59" s="29" t="s">
        <v>355</v>
      </c>
      <c r="R59" s="31" t="s">
        <v>142</v>
      </c>
      <c r="S59" s="83" t="s">
        <v>355</v>
      </c>
      <c r="T59" s="83" t="s">
        <v>355</v>
      </c>
      <c r="U59" s="83" t="s">
        <v>355</v>
      </c>
      <c r="V59" s="83" t="s">
        <v>355</v>
      </c>
      <c r="W59" s="83" t="s">
        <v>355</v>
      </c>
      <c r="X59" s="83" t="s">
        <v>355</v>
      </c>
      <c r="Y59" s="28"/>
      <c r="Z59" s="28"/>
      <c r="AA59" s="28" t="s">
        <v>1533</v>
      </c>
      <c r="AB59" s="28" t="s">
        <v>8</v>
      </c>
      <c r="AC59" s="28" t="s">
        <v>20</v>
      </c>
      <c r="AD59" s="28" t="s">
        <v>143</v>
      </c>
      <c r="AE59" s="28" t="s">
        <v>52</v>
      </c>
      <c r="AF59" s="28" t="s">
        <v>144</v>
      </c>
      <c r="AG59" s="29" t="s">
        <v>454</v>
      </c>
      <c r="AH59" s="29" t="s">
        <v>288</v>
      </c>
      <c r="AI59" s="28"/>
      <c r="AJ59" s="28"/>
      <c r="AK59" s="28" t="s">
        <v>96</v>
      </c>
      <c r="AL59" s="28" t="s">
        <v>97</v>
      </c>
      <c r="AN59" s="30"/>
      <c r="AO59" s="30"/>
    </row>
    <row r="60" spans="1:41" x14ac:dyDescent="0.4">
      <c r="A60" s="41"/>
      <c r="B60" s="35">
        <v>51</v>
      </c>
      <c r="C60" s="35">
        <v>670</v>
      </c>
      <c r="D60" s="55" t="s">
        <v>1488</v>
      </c>
      <c r="E60" s="29" t="s">
        <v>1164</v>
      </c>
      <c r="F60" s="29" t="s">
        <v>155</v>
      </c>
      <c r="G60" s="28" t="s">
        <v>154</v>
      </c>
      <c r="H60" s="28" t="s">
        <v>387</v>
      </c>
      <c r="I60" s="29">
        <v>1</v>
      </c>
      <c r="J60" s="29">
        <v>1</v>
      </c>
      <c r="K60" s="29">
        <v>1</v>
      </c>
      <c r="L60" s="29" t="s">
        <v>3</v>
      </c>
      <c r="M60" s="29" t="s">
        <v>3</v>
      </c>
      <c r="N60" s="29" t="s">
        <v>355</v>
      </c>
      <c r="O60" s="29" t="s">
        <v>355</v>
      </c>
      <c r="P60" s="29" t="s">
        <v>355</v>
      </c>
      <c r="Q60" s="29" t="s">
        <v>355</v>
      </c>
      <c r="R60" s="31" t="s">
        <v>142</v>
      </c>
      <c r="S60" s="83" t="s">
        <v>355</v>
      </c>
      <c r="T60" s="83" t="s">
        <v>355</v>
      </c>
      <c r="U60" s="83" t="s">
        <v>355</v>
      </c>
      <c r="V60" s="83" t="s">
        <v>355</v>
      </c>
      <c r="W60" s="83" t="s">
        <v>355</v>
      </c>
      <c r="X60" s="83" t="s">
        <v>355</v>
      </c>
      <c r="Y60" s="28"/>
      <c r="Z60" s="28"/>
      <c r="AA60" s="28" t="s">
        <v>1533</v>
      </c>
      <c r="AB60" s="28" t="s">
        <v>8</v>
      </c>
      <c r="AC60" s="28" t="s">
        <v>20</v>
      </c>
      <c r="AD60" s="28" t="s">
        <v>143</v>
      </c>
      <c r="AE60" s="28" t="s">
        <v>52</v>
      </c>
      <c r="AF60" s="28" t="s">
        <v>144</v>
      </c>
      <c r="AG60" s="29" t="s">
        <v>454</v>
      </c>
      <c r="AH60" s="29" t="s">
        <v>288</v>
      </c>
      <c r="AI60" s="28"/>
      <c r="AJ60" s="28"/>
      <c r="AK60" s="28" t="s">
        <v>96</v>
      </c>
      <c r="AL60" s="28" t="s">
        <v>97</v>
      </c>
      <c r="AN60" s="30"/>
      <c r="AO60" s="30"/>
    </row>
    <row r="61" spans="1:41" x14ac:dyDescent="0.4">
      <c r="A61" s="41"/>
      <c r="B61" s="35">
        <v>52</v>
      </c>
      <c r="C61" s="35">
        <v>680</v>
      </c>
      <c r="D61" s="55" t="s">
        <v>1488</v>
      </c>
      <c r="E61" s="29" t="s">
        <v>1164</v>
      </c>
      <c r="F61" s="29" t="s">
        <v>157</v>
      </c>
      <c r="G61" s="28" t="s">
        <v>156</v>
      </c>
      <c r="H61" s="28" t="s">
        <v>387</v>
      </c>
      <c r="I61" s="29">
        <v>1</v>
      </c>
      <c r="J61" s="29">
        <v>1</v>
      </c>
      <c r="K61" s="29">
        <v>1</v>
      </c>
      <c r="L61" s="29" t="s">
        <v>3</v>
      </c>
      <c r="M61" s="29" t="s">
        <v>3</v>
      </c>
      <c r="N61" s="29" t="s">
        <v>355</v>
      </c>
      <c r="O61" s="29" t="s">
        <v>355</v>
      </c>
      <c r="P61" s="29" t="s">
        <v>355</v>
      </c>
      <c r="Q61" s="29" t="s">
        <v>355</v>
      </c>
      <c r="R61" s="31" t="s">
        <v>142</v>
      </c>
      <c r="S61" s="83" t="s">
        <v>355</v>
      </c>
      <c r="T61" s="83" t="s">
        <v>355</v>
      </c>
      <c r="U61" s="83" t="s">
        <v>355</v>
      </c>
      <c r="V61" s="83" t="s">
        <v>355</v>
      </c>
      <c r="W61" s="83" t="s">
        <v>355</v>
      </c>
      <c r="X61" s="83" t="s">
        <v>355</v>
      </c>
      <c r="Y61" s="28"/>
      <c r="Z61" s="28"/>
      <c r="AA61" s="28" t="s">
        <v>1533</v>
      </c>
      <c r="AB61" s="28" t="s">
        <v>8</v>
      </c>
      <c r="AC61" s="28" t="s">
        <v>20</v>
      </c>
      <c r="AD61" s="28" t="s">
        <v>143</v>
      </c>
      <c r="AE61" s="28" t="s">
        <v>52</v>
      </c>
      <c r="AF61" s="28" t="s">
        <v>144</v>
      </c>
      <c r="AG61" s="29" t="s">
        <v>454</v>
      </c>
      <c r="AH61" s="29" t="s">
        <v>288</v>
      </c>
      <c r="AI61" s="28"/>
      <c r="AJ61" s="28"/>
      <c r="AK61" s="28" t="s">
        <v>96</v>
      </c>
      <c r="AL61" s="28" t="s">
        <v>97</v>
      </c>
      <c r="AN61" s="30"/>
      <c r="AO61" s="30"/>
    </row>
    <row r="62" spans="1:41" x14ac:dyDescent="0.4">
      <c r="A62" s="41"/>
      <c r="B62" s="35">
        <v>53</v>
      </c>
      <c r="C62" s="35">
        <v>690</v>
      </c>
      <c r="D62" s="55" t="s">
        <v>1488</v>
      </c>
      <c r="E62" s="29" t="s">
        <v>1164</v>
      </c>
      <c r="F62" s="29" t="s">
        <v>159</v>
      </c>
      <c r="G62" s="28" t="s">
        <v>158</v>
      </c>
      <c r="H62" s="28" t="s">
        <v>387</v>
      </c>
      <c r="I62" s="29">
        <v>1</v>
      </c>
      <c r="J62" s="29">
        <v>1</v>
      </c>
      <c r="K62" s="29">
        <v>1</v>
      </c>
      <c r="L62" s="29" t="s">
        <v>3</v>
      </c>
      <c r="M62" s="29" t="s">
        <v>3</v>
      </c>
      <c r="N62" s="29" t="s">
        <v>355</v>
      </c>
      <c r="O62" s="29" t="s">
        <v>355</v>
      </c>
      <c r="P62" s="29" t="s">
        <v>355</v>
      </c>
      <c r="Q62" s="29" t="s">
        <v>355</v>
      </c>
      <c r="R62" s="31" t="s">
        <v>142</v>
      </c>
      <c r="S62" s="83" t="s">
        <v>355</v>
      </c>
      <c r="T62" s="83" t="s">
        <v>355</v>
      </c>
      <c r="U62" s="83" t="s">
        <v>355</v>
      </c>
      <c r="V62" s="83" t="s">
        <v>355</v>
      </c>
      <c r="W62" s="83" t="s">
        <v>355</v>
      </c>
      <c r="X62" s="83" t="s">
        <v>355</v>
      </c>
      <c r="Y62" s="28"/>
      <c r="Z62" s="28"/>
      <c r="AA62" s="28" t="s">
        <v>1533</v>
      </c>
      <c r="AB62" s="28" t="s">
        <v>8</v>
      </c>
      <c r="AC62" s="28" t="s">
        <v>20</v>
      </c>
      <c r="AD62" s="28" t="s">
        <v>143</v>
      </c>
      <c r="AE62" s="28" t="s">
        <v>52</v>
      </c>
      <c r="AF62" s="28" t="s">
        <v>144</v>
      </c>
      <c r="AG62" s="29" t="s">
        <v>454</v>
      </c>
      <c r="AH62" s="29" t="s">
        <v>288</v>
      </c>
      <c r="AI62" s="28"/>
      <c r="AJ62" s="28"/>
      <c r="AK62" s="28" t="s">
        <v>96</v>
      </c>
      <c r="AL62" s="28" t="s">
        <v>97</v>
      </c>
      <c r="AN62" s="30"/>
      <c r="AO62" s="30"/>
    </row>
    <row r="63" spans="1:41" x14ac:dyDescent="0.4">
      <c r="A63" s="41"/>
      <c r="B63" s="35">
        <v>54</v>
      </c>
      <c r="C63" s="35">
        <v>740</v>
      </c>
      <c r="D63" s="55" t="s">
        <v>543</v>
      </c>
      <c r="E63" s="29" t="s">
        <v>544</v>
      </c>
      <c r="F63" s="29" t="s">
        <v>170</v>
      </c>
      <c r="G63" s="28" t="s">
        <v>169</v>
      </c>
      <c r="H63" s="28" t="s">
        <v>387</v>
      </c>
      <c r="I63" s="29">
        <v>1</v>
      </c>
      <c r="J63" s="29">
        <v>1</v>
      </c>
      <c r="K63" s="29">
        <v>1</v>
      </c>
      <c r="L63" s="65" t="s">
        <v>3</v>
      </c>
      <c r="M63" s="65" t="s">
        <v>3</v>
      </c>
      <c r="N63" s="65" t="s">
        <v>3</v>
      </c>
      <c r="O63" s="65" t="s">
        <v>3</v>
      </c>
      <c r="P63" s="65" t="s">
        <v>3</v>
      </c>
      <c r="Q63" s="65" t="s">
        <v>3</v>
      </c>
      <c r="R63" s="66" t="s">
        <v>1528</v>
      </c>
      <c r="S63" s="83" t="s">
        <v>355</v>
      </c>
      <c r="T63" s="83" t="s">
        <v>355</v>
      </c>
      <c r="U63" s="83" t="s">
        <v>355</v>
      </c>
      <c r="V63" s="83" t="s">
        <v>355</v>
      </c>
      <c r="W63" s="83" t="s">
        <v>355</v>
      </c>
      <c r="X63" s="83" t="s">
        <v>355</v>
      </c>
      <c r="Y63" s="28"/>
      <c r="Z63" s="28"/>
      <c r="AA63" s="28" t="s">
        <v>1620</v>
      </c>
      <c r="AB63" s="28" t="s">
        <v>171</v>
      </c>
      <c r="AC63" s="28" t="s">
        <v>4</v>
      </c>
      <c r="AD63" s="28" t="s">
        <v>5</v>
      </c>
      <c r="AE63" s="28" t="s">
        <v>4</v>
      </c>
      <c r="AF63" s="28" t="s">
        <v>9</v>
      </c>
      <c r="AG63" s="29"/>
      <c r="AH63" s="29" t="s">
        <v>282</v>
      </c>
      <c r="AI63" s="28" t="s">
        <v>649</v>
      </c>
      <c r="AJ63" s="28" t="s">
        <v>546</v>
      </c>
      <c r="AK63" s="28"/>
      <c r="AL63" s="28"/>
      <c r="AN63" s="30"/>
      <c r="AO63" s="30"/>
    </row>
    <row r="64" spans="1:41" x14ac:dyDescent="0.4">
      <c r="A64" s="41"/>
      <c r="B64" s="35">
        <v>55</v>
      </c>
      <c r="C64" s="35">
        <v>750</v>
      </c>
      <c r="D64" s="55" t="s">
        <v>543</v>
      </c>
      <c r="E64" s="29" t="s">
        <v>544</v>
      </c>
      <c r="F64" s="29" t="s">
        <v>173</v>
      </c>
      <c r="G64" s="28" t="s">
        <v>1537</v>
      </c>
      <c r="H64" s="28" t="s">
        <v>387</v>
      </c>
      <c r="I64" s="29">
        <v>1</v>
      </c>
      <c r="J64" s="29">
        <v>1</v>
      </c>
      <c r="K64" s="29">
        <v>1</v>
      </c>
      <c r="L64" s="65" t="s">
        <v>3</v>
      </c>
      <c r="M64" s="65" t="s">
        <v>3</v>
      </c>
      <c r="N64" s="65" t="s">
        <v>3</v>
      </c>
      <c r="O64" s="65" t="s">
        <v>3</v>
      </c>
      <c r="P64" s="65" t="s">
        <v>3</v>
      </c>
      <c r="Q64" s="65" t="s">
        <v>3</v>
      </c>
      <c r="R64" s="66" t="s">
        <v>1528</v>
      </c>
      <c r="S64" s="83" t="s">
        <v>355</v>
      </c>
      <c r="T64" s="83" t="s">
        <v>355</v>
      </c>
      <c r="U64" s="83" t="s">
        <v>355</v>
      </c>
      <c r="V64" s="83" t="s">
        <v>355</v>
      </c>
      <c r="W64" s="83" t="s">
        <v>355</v>
      </c>
      <c r="X64" s="83" t="s">
        <v>355</v>
      </c>
      <c r="Y64" s="28"/>
      <c r="Z64" s="28"/>
      <c r="AA64" s="28" t="s">
        <v>1531</v>
      </c>
      <c r="AB64" s="28" t="s">
        <v>171</v>
      </c>
      <c r="AC64" s="28" t="s">
        <v>4</v>
      </c>
      <c r="AD64" s="28" t="s">
        <v>5</v>
      </c>
      <c r="AE64" s="28" t="s">
        <v>4</v>
      </c>
      <c r="AF64" s="28" t="s">
        <v>9</v>
      </c>
      <c r="AG64" s="29"/>
      <c r="AH64" s="29" t="s">
        <v>282</v>
      </c>
      <c r="AI64" s="28" t="s">
        <v>649</v>
      </c>
      <c r="AJ64" s="28" t="s">
        <v>546</v>
      </c>
      <c r="AK64" s="28"/>
      <c r="AL64" s="28"/>
      <c r="AN64" s="30"/>
      <c r="AO64" s="30"/>
    </row>
    <row r="65" spans="1:41" x14ac:dyDescent="0.4">
      <c r="A65" s="41"/>
      <c r="B65" s="35">
        <v>56</v>
      </c>
      <c r="C65" s="35">
        <v>760</v>
      </c>
      <c r="D65" s="55" t="s">
        <v>543</v>
      </c>
      <c r="E65" s="29" t="s">
        <v>548</v>
      </c>
      <c r="F65" s="29" t="s">
        <v>175</v>
      </c>
      <c r="G65" s="28" t="s">
        <v>1538</v>
      </c>
      <c r="H65" s="28" t="s">
        <v>387</v>
      </c>
      <c r="I65" s="29">
        <v>1</v>
      </c>
      <c r="J65" s="29">
        <v>1</v>
      </c>
      <c r="K65" s="29">
        <v>1</v>
      </c>
      <c r="L65" s="65" t="s">
        <v>3</v>
      </c>
      <c r="M65" s="65" t="s">
        <v>3</v>
      </c>
      <c r="N65" s="65" t="s">
        <v>3</v>
      </c>
      <c r="O65" s="65" t="s">
        <v>3</v>
      </c>
      <c r="P65" s="65" t="s">
        <v>3</v>
      </c>
      <c r="Q65" s="65" t="s">
        <v>3</v>
      </c>
      <c r="R65" s="66" t="s">
        <v>1529</v>
      </c>
      <c r="S65" s="83" t="s">
        <v>355</v>
      </c>
      <c r="T65" s="83" t="s">
        <v>355</v>
      </c>
      <c r="U65" s="83" t="s">
        <v>355</v>
      </c>
      <c r="V65" s="83" t="s">
        <v>355</v>
      </c>
      <c r="W65" s="83" t="s">
        <v>355</v>
      </c>
      <c r="X65" s="83" t="s">
        <v>355</v>
      </c>
      <c r="Y65" s="28"/>
      <c r="Z65" s="28"/>
      <c r="AA65" s="28" t="s">
        <v>1531</v>
      </c>
      <c r="AB65" s="28" t="s">
        <v>171</v>
      </c>
      <c r="AC65" s="28" t="s">
        <v>4</v>
      </c>
      <c r="AD65" s="28" t="s">
        <v>5</v>
      </c>
      <c r="AE65" s="28" t="s">
        <v>4</v>
      </c>
      <c r="AF65" s="28" t="s">
        <v>9</v>
      </c>
      <c r="AG65" s="29"/>
      <c r="AH65" s="29" t="s">
        <v>282</v>
      </c>
      <c r="AI65" s="28" t="s">
        <v>649</v>
      </c>
      <c r="AJ65" s="28" t="s">
        <v>546</v>
      </c>
      <c r="AK65" s="28"/>
      <c r="AL65" s="28"/>
      <c r="AN65" s="30"/>
      <c r="AO65" s="30"/>
    </row>
    <row r="66" spans="1:41" x14ac:dyDescent="0.4">
      <c r="A66" s="41"/>
      <c r="B66" s="35">
        <v>57</v>
      </c>
      <c r="C66" s="35">
        <v>770</v>
      </c>
      <c r="D66" s="55" t="s">
        <v>543</v>
      </c>
      <c r="E66" s="29" t="s">
        <v>548</v>
      </c>
      <c r="F66" s="29" t="s">
        <v>177</v>
      </c>
      <c r="G66" s="28" t="s">
        <v>1539</v>
      </c>
      <c r="H66" s="28" t="s">
        <v>387</v>
      </c>
      <c r="I66" s="29">
        <v>1</v>
      </c>
      <c r="J66" s="29">
        <v>1</v>
      </c>
      <c r="K66" s="29">
        <v>1</v>
      </c>
      <c r="L66" s="65" t="s">
        <v>3</v>
      </c>
      <c r="M66" s="65" t="s">
        <v>3</v>
      </c>
      <c r="N66" s="65" t="s">
        <v>3</v>
      </c>
      <c r="O66" s="65" t="s">
        <v>3</v>
      </c>
      <c r="P66" s="65" t="s">
        <v>3</v>
      </c>
      <c r="Q66" s="65" t="s">
        <v>3</v>
      </c>
      <c r="R66" s="66" t="s">
        <v>1529</v>
      </c>
      <c r="S66" s="83" t="s">
        <v>355</v>
      </c>
      <c r="T66" s="83" t="s">
        <v>355</v>
      </c>
      <c r="U66" s="83" t="s">
        <v>355</v>
      </c>
      <c r="V66" s="83" t="s">
        <v>355</v>
      </c>
      <c r="W66" s="83" t="s">
        <v>355</v>
      </c>
      <c r="X66" s="83" t="s">
        <v>355</v>
      </c>
      <c r="Y66" s="28"/>
      <c r="Z66" s="28"/>
      <c r="AA66" s="28" t="s">
        <v>1531</v>
      </c>
      <c r="AB66" s="28" t="s">
        <v>171</v>
      </c>
      <c r="AC66" s="28" t="s">
        <v>4</v>
      </c>
      <c r="AD66" s="28" t="s">
        <v>5</v>
      </c>
      <c r="AE66" s="28" t="s">
        <v>4</v>
      </c>
      <c r="AF66" s="28" t="s">
        <v>9</v>
      </c>
      <c r="AG66" s="29"/>
      <c r="AH66" s="29" t="s">
        <v>282</v>
      </c>
      <c r="AI66" s="28" t="s">
        <v>649</v>
      </c>
      <c r="AJ66" s="28" t="s">
        <v>546</v>
      </c>
      <c r="AK66" s="28"/>
      <c r="AL66" s="28"/>
      <c r="AN66" s="30"/>
      <c r="AO66" s="30"/>
    </row>
    <row r="67" spans="1:41" x14ac:dyDescent="0.4">
      <c r="A67" s="41"/>
      <c r="B67" s="35">
        <v>58</v>
      </c>
      <c r="C67" s="35">
        <v>860</v>
      </c>
      <c r="D67" s="55" t="s">
        <v>1489</v>
      </c>
      <c r="E67" s="29" t="s">
        <v>184</v>
      </c>
      <c r="F67" s="29" t="s">
        <v>184</v>
      </c>
      <c r="G67" s="28" t="s">
        <v>183</v>
      </c>
      <c r="H67" s="28" t="s">
        <v>387</v>
      </c>
      <c r="I67" s="29">
        <v>1</v>
      </c>
      <c r="J67" s="29">
        <v>1</v>
      </c>
      <c r="K67" s="29">
        <v>1</v>
      </c>
      <c r="L67" s="29" t="s">
        <v>355</v>
      </c>
      <c r="M67" s="29" t="s">
        <v>355</v>
      </c>
      <c r="N67" s="29" t="s">
        <v>355</v>
      </c>
      <c r="O67" s="29" t="s">
        <v>355</v>
      </c>
      <c r="P67" s="29" t="s">
        <v>355</v>
      </c>
      <c r="Q67" s="29" t="s">
        <v>355</v>
      </c>
      <c r="R67" s="28"/>
      <c r="S67" s="83" t="s">
        <v>355</v>
      </c>
      <c r="T67" s="83" t="s">
        <v>355</v>
      </c>
      <c r="U67" s="83" t="s">
        <v>355</v>
      </c>
      <c r="V67" s="83" t="s">
        <v>355</v>
      </c>
      <c r="W67" s="83" t="s">
        <v>355</v>
      </c>
      <c r="X67" s="83" t="s">
        <v>355</v>
      </c>
      <c r="Y67" s="28" t="s">
        <v>1685</v>
      </c>
      <c r="Z67" s="28" t="s">
        <v>123</v>
      </c>
      <c r="AA67" s="28" t="s">
        <v>1533</v>
      </c>
      <c r="AB67" s="28" t="s">
        <v>8</v>
      </c>
      <c r="AC67" s="28" t="s">
        <v>20</v>
      </c>
      <c r="AD67" s="28" t="s">
        <v>143</v>
      </c>
      <c r="AE67" s="28" t="s">
        <v>52</v>
      </c>
      <c r="AF67" s="28" t="s">
        <v>144</v>
      </c>
      <c r="AG67" s="29" t="s">
        <v>624</v>
      </c>
      <c r="AH67" s="29" t="s">
        <v>293</v>
      </c>
      <c r="AI67" s="28"/>
      <c r="AJ67" s="28"/>
      <c r="AK67" s="28" t="s">
        <v>52</v>
      </c>
      <c r="AL67" s="28" t="s">
        <v>97</v>
      </c>
      <c r="AN67" s="30"/>
      <c r="AO67" s="30"/>
    </row>
    <row r="68" spans="1:41" x14ac:dyDescent="0.4">
      <c r="A68" s="41"/>
      <c r="B68" s="35">
        <v>59</v>
      </c>
      <c r="C68" s="35">
        <v>850</v>
      </c>
      <c r="D68" s="55" t="s">
        <v>1489</v>
      </c>
      <c r="E68" s="29" t="s">
        <v>602</v>
      </c>
      <c r="F68" s="29" t="s">
        <v>181</v>
      </c>
      <c r="G68" s="28" t="s">
        <v>180</v>
      </c>
      <c r="H68" s="28" t="s">
        <v>387</v>
      </c>
      <c r="I68" s="29">
        <v>1</v>
      </c>
      <c r="J68" s="29">
        <v>1</v>
      </c>
      <c r="K68" s="29">
        <v>1</v>
      </c>
      <c r="L68" s="29" t="s">
        <v>355</v>
      </c>
      <c r="M68" s="29" t="s">
        <v>355</v>
      </c>
      <c r="N68" s="29" t="s">
        <v>355</v>
      </c>
      <c r="O68" s="29" t="s">
        <v>355</v>
      </c>
      <c r="P68" s="29" t="s">
        <v>355</v>
      </c>
      <c r="Q68" s="29" t="s">
        <v>355</v>
      </c>
      <c r="R68" s="28"/>
      <c r="S68" s="83" t="s">
        <v>355</v>
      </c>
      <c r="T68" s="83" t="s">
        <v>355</v>
      </c>
      <c r="U68" s="83" t="s">
        <v>355</v>
      </c>
      <c r="V68" s="83" t="s">
        <v>355</v>
      </c>
      <c r="W68" s="83" t="s">
        <v>355</v>
      </c>
      <c r="X68" s="83" t="s">
        <v>355</v>
      </c>
      <c r="Y68" s="28" t="s">
        <v>1685</v>
      </c>
      <c r="Z68" s="28" t="s">
        <v>123</v>
      </c>
      <c r="AA68" s="28" t="s">
        <v>1533</v>
      </c>
      <c r="AB68" s="28" t="s">
        <v>8</v>
      </c>
      <c r="AC68" s="28" t="s">
        <v>20</v>
      </c>
      <c r="AD68" s="28" t="s">
        <v>21</v>
      </c>
      <c r="AE68" s="28" t="s">
        <v>11</v>
      </c>
      <c r="AF68" s="28" t="s">
        <v>22</v>
      </c>
      <c r="AG68" s="29" t="s">
        <v>498</v>
      </c>
      <c r="AH68" s="29" t="s">
        <v>292</v>
      </c>
      <c r="AI68" s="28"/>
      <c r="AJ68" s="28"/>
      <c r="AK68" s="28" t="s">
        <v>11</v>
      </c>
      <c r="AL68" s="28" t="s">
        <v>182</v>
      </c>
      <c r="AN68" s="30"/>
      <c r="AO68" s="30"/>
    </row>
    <row r="69" spans="1:41" x14ac:dyDescent="0.4">
      <c r="A69" s="41"/>
      <c r="B69" s="35">
        <v>60</v>
      </c>
      <c r="C69" s="35">
        <v>840</v>
      </c>
      <c r="D69" s="55" t="s">
        <v>1489</v>
      </c>
      <c r="E69" s="29" t="s">
        <v>179</v>
      </c>
      <c r="F69" s="29" t="s">
        <v>179</v>
      </c>
      <c r="G69" s="28" t="s">
        <v>178</v>
      </c>
      <c r="H69" s="28" t="s">
        <v>387</v>
      </c>
      <c r="I69" s="29">
        <v>1</v>
      </c>
      <c r="J69" s="29">
        <v>1</v>
      </c>
      <c r="K69" s="29">
        <v>1</v>
      </c>
      <c r="L69" s="29" t="s">
        <v>355</v>
      </c>
      <c r="M69" s="29" t="s">
        <v>355</v>
      </c>
      <c r="N69" s="29" t="s">
        <v>355</v>
      </c>
      <c r="O69" s="29" t="s">
        <v>355</v>
      </c>
      <c r="P69" s="29" t="s">
        <v>355</v>
      </c>
      <c r="Q69" s="29" t="s">
        <v>355</v>
      </c>
      <c r="R69" s="28"/>
      <c r="S69" s="83" t="s">
        <v>355</v>
      </c>
      <c r="T69" s="83" t="s">
        <v>355</v>
      </c>
      <c r="U69" s="83" t="s">
        <v>355</v>
      </c>
      <c r="V69" s="83" t="s">
        <v>355</v>
      </c>
      <c r="W69" s="83" t="s">
        <v>355</v>
      </c>
      <c r="X69" s="83" t="s">
        <v>355</v>
      </c>
      <c r="Y69" s="28" t="s">
        <v>1685</v>
      </c>
      <c r="Z69" s="28" t="s">
        <v>123</v>
      </c>
      <c r="AA69" s="28" t="s">
        <v>1533</v>
      </c>
      <c r="AB69" s="28" t="s">
        <v>8</v>
      </c>
      <c r="AC69" s="28" t="s">
        <v>20</v>
      </c>
      <c r="AD69" s="28" t="s">
        <v>21</v>
      </c>
      <c r="AE69" s="28" t="s">
        <v>11</v>
      </c>
      <c r="AF69" s="28" t="s">
        <v>22</v>
      </c>
      <c r="AG69" s="29" t="s">
        <v>291</v>
      </c>
      <c r="AH69" s="29" t="s">
        <v>291</v>
      </c>
      <c r="AI69" s="28"/>
      <c r="AJ69" s="28"/>
      <c r="AK69" s="28" t="s">
        <v>11</v>
      </c>
      <c r="AL69" s="28" t="s">
        <v>22</v>
      </c>
      <c r="AN69" s="30"/>
      <c r="AO69" s="30"/>
    </row>
    <row r="70" spans="1:41" x14ac:dyDescent="0.4">
      <c r="A70" s="41"/>
      <c r="B70" s="35">
        <v>61</v>
      </c>
      <c r="C70" s="35">
        <v>870</v>
      </c>
      <c r="D70" s="55" t="s">
        <v>1489</v>
      </c>
      <c r="E70" s="29" t="s">
        <v>1187</v>
      </c>
      <c r="F70" s="29" t="s">
        <v>186</v>
      </c>
      <c r="G70" s="28" t="s">
        <v>185</v>
      </c>
      <c r="H70" s="28" t="s">
        <v>387</v>
      </c>
      <c r="I70" s="29">
        <v>0</v>
      </c>
      <c r="J70" s="29">
        <v>0</v>
      </c>
      <c r="K70" s="29">
        <v>1</v>
      </c>
      <c r="L70" s="29" t="s">
        <v>355</v>
      </c>
      <c r="M70" s="29" t="s">
        <v>355</v>
      </c>
      <c r="N70" s="29" t="s">
        <v>355</v>
      </c>
      <c r="O70" s="29" t="s">
        <v>355</v>
      </c>
      <c r="P70" s="29" t="s">
        <v>355</v>
      </c>
      <c r="Q70" s="29" t="s">
        <v>355</v>
      </c>
      <c r="R70" s="28"/>
      <c r="S70" s="83" t="s">
        <v>355</v>
      </c>
      <c r="T70" s="83" t="s">
        <v>355</v>
      </c>
      <c r="U70" s="83" t="s">
        <v>355</v>
      </c>
      <c r="V70" s="83" t="s">
        <v>355</v>
      </c>
      <c r="W70" s="83" t="s">
        <v>355</v>
      </c>
      <c r="X70" s="83" t="s">
        <v>355</v>
      </c>
      <c r="Y70" s="28" t="s">
        <v>1685</v>
      </c>
      <c r="Z70" s="28" t="s">
        <v>136</v>
      </c>
      <c r="AA70" s="28" t="s">
        <v>1621</v>
      </c>
      <c r="AB70" s="28" t="s">
        <v>39</v>
      </c>
      <c r="AC70" s="28" t="s">
        <v>40</v>
      </c>
      <c r="AD70" s="28"/>
      <c r="AE70" s="28"/>
      <c r="AF70" s="28"/>
      <c r="AG70" s="29"/>
      <c r="AH70" s="29"/>
      <c r="AI70" s="28"/>
      <c r="AJ70" s="28"/>
      <c r="AK70" s="28"/>
      <c r="AL70" s="28"/>
      <c r="AN70" s="30"/>
      <c r="AO70" s="30"/>
    </row>
    <row r="71" spans="1:41" x14ac:dyDescent="0.4">
      <c r="A71" s="41"/>
      <c r="B71" s="35">
        <v>67</v>
      </c>
      <c r="C71" s="35">
        <v>930</v>
      </c>
      <c r="D71" s="55" t="s">
        <v>1413</v>
      </c>
      <c r="E71" s="29" t="s">
        <v>1194</v>
      </c>
      <c r="F71" s="29" t="s">
        <v>188</v>
      </c>
      <c r="G71" s="28" t="s">
        <v>1541</v>
      </c>
      <c r="H71" s="28" t="s">
        <v>387</v>
      </c>
      <c r="I71" s="29">
        <v>1</v>
      </c>
      <c r="J71" s="29">
        <v>0</v>
      </c>
      <c r="K71" s="29">
        <v>1</v>
      </c>
      <c r="L71" s="29" t="s">
        <v>355</v>
      </c>
      <c r="M71" s="29" t="s">
        <v>355</v>
      </c>
      <c r="N71" s="29" t="s">
        <v>355</v>
      </c>
      <c r="O71" s="29" t="s">
        <v>355</v>
      </c>
      <c r="P71" s="29" t="s">
        <v>355</v>
      </c>
      <c r="Q71" s="29" t="s">
        <v>355</v>
      </c>
      <c r="R71" s="28"/>
      <c r="S71" s="83" t="s">
        <v>355</v>
      </c>
      <c r="T71" s="83" t="s">
        <v>355</v>
      </c>
      <c r="U71" s="83" t="s">
        <v>355</v>
      </c>
      <c r="V71" s="83" t="s">
        <v>355</v>
      </c>
      <c r="W71" s="83" t="s">
        <v>355</v>
      </c>
      <c r="X71" s="83" t="s">
        <v>355</v>
      </c>
      <c r="Y71" s="28" t="s">
        <v>1649</v>
      </c>
      <c r="Z71" s="28" t="s">
        <v>123</v>
      </c>
      <c r="AA71" s="28" t="s">
        <v>1531</v>
      </c>
      <c r="AB71" s="28" t="s">
        <v>2</v>
      </c>
      <c r="AC71" s="28" t="s">
        <v>4</v>
      </c>
      <c r="AD71" s="28" t="s">
        <v>5</v>
      </c>
      <c r="AE71" s="28" t="s">
        <v>4</v>
      </c>
      <c r="AF71" s="28" t="s">
        <v>36</v>
      </c>
      <c r="AG71" s="29"/>
      <c r="AH71" s="29" t="s">
        <v>282</v>
      </c>
      <c r="AI71" s="28" t="s">
        <v>557</v>
      </c>
      <c r="AJ71" s="28" t="s">
        <v>553</v>
      </c>
      <c r="AK71" s="28"/>
      <c r="AL71" s="28"/>
      <c r="AN71" s="30"/>
      <c r="AO71" s="30"/>
    </row>
    <row r="72" spans="1:41" x14ac:dyDescent="0.4">
      <c r="A72" s="41"/>
      <c r="B72" s="35">
        <v>68</v>
      </c>
      <c r="C72" s="35">
        <v>940</v>
      </c>
      <c r="D72" s="55" t="s">
        <v>1413</v>
      </c>
      <c r="E72" s="29" t="s">
        <v>1194</v>
      </c>
      <c r="F72" s="29" t="s">
        <v>190</v>
      </c>
      <c r="G72" s="28" t="s">
        <v>189</v>
      </c>
      <c r="H72" s="28" t="s">
        <v>387</v>
      </c>
      <c r="I72" s="29">
        <v>1</v>
      </c>
      <c r="J72" s="29">
        <v>1</v>
      </c>
      <c r="K72" s="29">
        <v>1</v>
      </c>
      <c r="L72" s="29" t="s">
        <v>355</v>
      </c>
      <c r="M72" s="29" t="s">
        <v>355</v>
      </c>
      <c r="N72" s="29" t="s">
        <v>355</v>
      </c>
      <c r="O72" s="29" t="s">
        <v>355</v>
      </c>
      <c r="P72" s="29" t="s">
        <v>355</v>
      </c>
      <c r="Q72" s="29" t="s">
        <v>355</v>
      </c>
      <c r="R72" s="28"/>
      <c r="S72" s="83" t="s">
        <v>355</v>
      </c>
      <c r="T72" s="83" t="s">
        <v>355</v>
      </c>
      <c r="U72" s="83" t="s">
        <v>355</v>
      </c>
      <c r="V72" s="83" t="s">
        <v>355</v>
      </c>
      <c r="W72" s="83" t="s">
        <v>355</v>
      </c>
      <c r="X72" s="83" t="s">
        <v>355</v>
      </c>
      <c r="Y72" s="28" t="s">
        <v>1649</v>
      </c>
      <c r="Z72" s="28" t="s">
        <v>123</v>
      </c>
      <c r="AA72" s="28" t="s">
        <v>1532</v>
      </c>
      <c r="AB72" s="28" t="s">
        <v>39</v>
      </c>
      <c r="AC72" s="28" t="s">
        <v>40</v>
      </c>
      <c r="AD72" s="28"/>
      <c r="AE72" s="28"/>
      <c r="AF72" s="28"/>
      <c r="AG72" s="29"/>
      <c r="AH72" s="29"/>
      <c r="AI72" s="28"/>
      <c r="AJ72" s="28"/>
      <c r="AK72" s="28"/>
      <c r="AL72" s="28"/>
      <c r="AN72" s="30"/>
      <c r="AO72" s="30"/>
    </row>
    <row r="73" spans="1:41" ht="31.5" x14ac:dyDescent="0.4">
      <c r="A73" s="41"/>
      <c r="B73" s="35">
        <v>69</v>
      </c>
      <c r="C73" s="35">
        <v>945</v>
      </c>
      <c r="D73" s="55" t="s">
        <v>1413</v>
      </c>
      <c r="E73" s="29" t="s">
        <v>1194</v>
      </c>
      <c r="F73" s="29" t="s">
        <v>192</v>
      </c>
      <c r="G73" s="28" t="s">
        <v>1542</v>
      </c>
      <c r="H73" s="28" t="s">
        <v>387</v>
      </c>
      <c r="I73" s="29">
        <v>0</v>
      </c>
      <c r="J73" s="29">
        <v>0</v>
      </c>
      <c r="K73" s="29">
        <v>1</v>
      </c>
      <c r="L73" s="29" t="s">
        <v>355</v>
      </c>
      <c r="M73" s="29" t="s">
        <v>355</v>
      </c>
      <c r="N73" s="29" t="s">
        <v>355</v>
      </c>
      <c r="O73" s="29" t="s">
        <v>355</v>
      </c>
      <c r="P73" s="29" t="s">
        <v>355</v>
      </c>
      <c r="Q73" s="29" t="s">
        <v>355</v>
      </c>
      <c r="R73" s="28"/>
      <c r="S73" s="83" t="s">
        <v>355</v>
      </c>
      <c r="T73" s="83" t="s">
        <v>355</v>
      </c>
      <c r="U73" s="83" t="s">
        <v>355</v>
      </c>
      <c r="V73" s="83" t="s">
        <v>355</v>
      </c>
      <c r="W73" s="83" t="s">
        <v>355</v>
      </c>
      <c r="X73" s="83" t="s">
        <v>355</v>
      </c>
      <c r="Y73" s="28" t="s">
        <v>1649</v>
      </c>
      <c r="Z73" s="28" t="s">
        <v>136</v>
      </c>
      <c r="AA73" s="28" t="s">
        <v>1531</v>
      </c>
      <c r="AB73" s="28" t="s">
        <v>2</v>
      </c>
      <c r="AC73" s="28" t="s">
        <v>4</v>
      </c>
      <c r="AD73" s="28" t="s">
        <v>5</v>
      </c>
      <c r="AE73" s="28" t="s">
        <v>52</v>
      </c>
      <c r="AF73" s="28" t="s">
        <v>36</v>
      </c>
      <c r="AG73" s="29"/>
      <c r="AH73" s="29" t="s">
        <v>282</v>
      </c>
      <c r="AI73" s="28" t="s">
        <v>1195</v>
      </c>
      <c r="AJ73" s="53" t="s">
        <v>1629</v>
      </c>
      <c r="AK73" s="28"/>
      <c r="AL73" s="28"/>
      <c r="AN73" s="30"/>
      <c r="AO73" s="30"/>
    </row>
    <row r="74" spans="1:41" x14ac:dyDescent="0.4">
      <c r="A74" s="41"/>
      <c r="B74" s="35">
        <v>70</v>
      </c>
      <c r="C74" s="35">
        <v>950</v>
      </c>
      <c r="D74" s="55" t="s">
        <v>1413</v>
      </c>
      <c r="E74" s="29" t="s">
        <v>1194</v>
      </c>
      <c r="F74" s="29" t="s">
        <v>194</v>
      </c>
      <c r="G74" s="28" t="s">
        <v>193</v>
      </c>
      <c r="H74" s="28" t="s">
        <v>387</v>
      </c>
      <c r="I74" s="29">
        <v>0</v>
      </c>
      <c r="J74" s="29">
        <v>0</v>
      </c>
      <c r="K74" s="29">
        <v>1</v>
      </c>
      <c r="L74" s="29" t="s">
        <v>355</v>
      </c>
      <c r="M74" s="29" t="s">
        <v>355</v>
      </c>
      <c r="N74" s="29" t="s">
        <v>355</v>
      </c>
      <c r="O74" s="29" t="s">
        <v>355</v>
      </c>
      <c r="P74" s="29" t="s">
        <v>355</v>
      </c>
      <c r="Q74" s="29" t="s">
        <v>355</v>
      </c>
      <c r="R74" s="28"/>
      <c r="S74" s="83" t="s">
        <v>355</v>
      </c>
      <c r="T74" s="83" t="s">
        <v>355</v>
      </c>
      <c r="U74" s="83" t="s">
        <v>355</v>
      </c>
      <c r="V74" s="83" t="s">
        <v>355</v>
      </c>
      <c r="W74" s="83" t="s">
        <v>355</v>
      </c>
      <c r="X74" s="83" t="s">
        <v>355</v>
      </c>
      <c r="Y74" s="28" t="s">
        <v>1649</v>
      </c>
      <c r="Z74" s="28" t="s">
        <v>136</v>
      </c>
      <c r="AA74" s="28" t="s">
        <v>1532</v>
      </c>
      <c r="AB74" s="28" t="s">
        <v>39</v>
      </c>
      <c r="AC74" s="28" t="s">
        <v>40</v>
      </c>
      <c r="AD74" s="28"/>
      <c r="AE74" s="28"/>
      <c r="AF74" s="28"/>
      <c r="AG74" s="29"/>
      <c r="AH74" s="29"/>
      <c r="AI74" s="28"/>
      <c r="AJ74" s="28"/>
      <c r="AK74" s="28"/>
      <c r="AL74" s="28"/>
      <c r="AN74" s="30"/>
      <c r="AO74" s="30"/>
    </row>
    <row r="75" spans="1:41" x14ac:dyDescent="0.4">
      <c r="A75" s="41"/>
      <c r="B75" s="35">
        <v>71</v>
      </c>
      <c r="C75" s="35">
        <v>1680</v>
      </c>
      <c r="D75" s="55" t="s">
        <v>1413</v>
      </c>
      <c r="E75" s="29" t="s">
        <v>1269</v>
      </c>
      <c r="F75" s="29" t="s">
        <v>196</v>
      </c>
      <c r="G75" s="28" t="s">
        <v>1543</v>
      </c>
      <c r="H75" s="28" t="s">
        <v>387</v>
      </c>
      <c r="I75" s="29">
        <v>1</v>
      </c>
      <c r="J75" s="29">
        <v>1</v>
      </c>
      <c r="K75" s="29">
        <v>1</v>
      </c>
      <c r="L75" s="29" t="s">
        <v>355</v>
      </c>
      <c r="M75" s="29" t="s">
        <v>355</v>
      </c>
      <c r="N75" s="29" t="s">
        <v>355</v>
      </c>
      <c r="O75" s="29" t="s">
        <v>355</v>
      </c>
      <c r="P75" s="29" t="s">
        <v>355</v>
      </c>
      <c r="Q75" s="29" t="s">
        <v>355</v>
      </c>
      <c r="R75" s="28"/>
      <c r="S75" s="83" t="s">
        <v>355</v>
      </c>
      <c r="T75" s="83" t="s">
        <v>355</v>
      </c>
      <c r="U75" s="83" t="s">
        <v>355</v>
      </c>
      <c r="V75" s="83" t="s">
        <v>355</v>
      </c>
      <c r="W75" s="83" t="s">
        <v>355</v>
      </c>
      <c r="X75" s="83" t="s">
        <v>355</v>
      </c>
      <c r="Y75" s="28" t="s">
        <v>1650</v>
      </c>
      <c r="Z75" s="28" t="s">
        <v>123</v>
      </c>
      <c r="AA75" s="28" t="s">
        <v>1531</v>
      </c>
      <c r="AB75" s="28" t="s">
        <v>171</v>
      </c>
      <c r="AC75" s="28" t="s">
        <v>4</v>
      </c>
      <c r="AD75" s="28" t="s">
        <v>5</v>
      </c>
      <c r="AE75" s="28" t="s">
        <v>4</v>
      </c>
      <c r="AF75" s="28" t="s">
        <v>197</v>
      </c>
      <c r="AG75" s="29"/>
      <c r="AH75" s="29" t="s">
        <v>282</v>
      </c>
      <c r="AI75" s="28" t="s">
        <v>1270</v>
      </c>
      <c r="AJ75" s="28" t="s">
        <v>1544</v>
      </c>
      <c r="AK75" s="28"/>
      <c r="AL75" s="28"/>
      <c r="AN75" s="30"/>
      <c r="AO75" s="30"/>
    </row>
    <row r="76" spans="1:41" x14ac:dyDescent="0.4">
      <c r="A76" s="41"/>
      <c r="B76" s="35">
        <v>72</v>
      </c>
      <c r="C76" s="35">
        <v>1690</v>
      </c>
      <c r="D76" s="55" t="s">
        <v>1413</v>
      </c>
      <c r="E76" s="29" t="s">
        <v>1269</v>
      </c>
      <c r="F76" s="29" t="s">
        <v>199</v>
      </c>
      <c r="G76" s="28" t="s">
        <v>1545</v>
      </c>
      <c r="H76" s="28" t="s">
        <v>387</v>
      </c>
      <c r="I76" s="29">
        <v>1</v>
      </c>
      <c r="J76" s="29">
        <v>1</v>
      </c>
      <c r="K76" s="29">
        <v>1</v>
      </c>
      <c r="L76" s="29" t="s">
        <v>355</v>
      </c>
      <c r="M76" s="29" t="s">
        <v>355</v>
      </c>
      <c r="N76" s="29" t="s">
        <v>355</v>
      </c>
      <c r="O76" s="29" t="s">
        <v>355</v>
      </c>
      <c r="P76" s="29" t="s">
        <v>355</v>
      </c>
      <c r="Q76" s="29" t="s">
        <v>355</v>
      </c>
      <c r="R76" s="28"/>
      <c r="S76" s="83" t="s">
        <v>355</v>
      </c>
      <c r="T76" s="83" t="s">
        <v>355</v>
      </c>
      <c r="U76" s="83" t="s">
        <v>355</v>
      </c>
      <c r="V76" s="83" t="s">
        <v>355</v>
      </c>
      <c r="W76" s="83" t="s">
        <v>355</v>
      </c>
      <c r="X76" s="83" t="s">
        <v>355</v>
      </c>
      <c r="Y76" s="28" t="s">
        <v>1650</v>
      </c>
      <c r="Z76" s="28" t="s">
        <v>123</v>
      </c>
      <c r="AA76" s="28" t="s">
        <v>1531</v>
      </c>
      <c r="AB76" s="28" t="s">
        <v>171</v>
      </c>
      <c r="AC76" s="28" t="s">
        <v>4</v>
      </c>
      <c r="AD76" s="28" t="s">
        <v>5</v>
      </c>
      <c r="AE76" s="28" t="s">
        <v>4</v>
      </c>
      <c r="AF76" s="28" t="s">
        <v>9</v>
      </c>
      <c r="AG76" s="29"/>
      <c r="AH76" s="29" t="s">
        <v>282</v>
      </c>
      <c r="AI76" s="28" t="s">
        <v>1272</v>
      </c>
      <c r="AJ76" s="28" t="s">
        <v>1546</v>
      </c>
      <c r="AK76" s="28"/>
      <c r="AL76" s="28"/>
      <c r="AN76" s="30"/>
      <c r="AO76" s="30"/>
    </row>
    <row r="77" spans="1:41" x14ac:dyDescent="0.4">
      <c r="A77" s="41"/>
      <c r="B77" s="35">
        <v>73</v>
      </c>
      <c r="C77" s="35">
        <v>1700</v>
      </c>
      <c r="D77" s="55" t="s">
        <v>1413</v>
      </c>
      <c r="E77" s="29" t="s">
        <v>1269</v>
      </c>
      <c r="F77" s="29" t="s">
        <v>201</v>
      </c>
      <c r="G77" s="28" t="s">
        <v>1547</v>
      </c>
      <c r="H77" s="28" t="s">
        <v>387</v>
      </c>
      <c r="I77" s="29">
        <v>1</v>
      </c>
      <c r="J77" s="29">
        <v>1</v>
      </c>
      <c r="K77" s="29">
        <v>1</v>
      </c>
      <c r="L77" s="29" t="s">
        <v>355</v>
      </c>
      <c r="M77" s="29" t="s">
        <v>355</v>
      </c>
      <c r="N77" s="29" t="s">
        <v>355</v>
      </c>
      <c r="O77" s="29" t="s">
        <v>355</v>
      </c>
      <c r="P77" s="29" t="s">
        <v>355</v>
      </c>
      <c r="Q77" s="29" t="s">
        <v>355</v>
      </c>
      <c r="R77" s="28"/>
      <c r="S77" s="83" t="s">
        <v>355</v>
      </c>
      <c r="T77" s="83" t="s">
        <v>355</v>
      </c>
      <c r="U77" s="83" t="s">
        <v>355</v>
      </c>
      <c r="V77" s="83" t="s">
        <v>355</v>
      </c>
      <c r="W77" s="83" t="s">
        <v>355</v>
      </c>
      <c r="X77" s="83" t="s">
        <v>355</v>
      </c>
      <c r="Y77" s="28" t="s">
        <v>1650</v>
      </c>
      <c r="Z77" s="28" t="s">
        <v>123</v>
      </c>
      <c r="AA77" s="28" t="s">
        <v>1531</v>
      </c>
      <c r="AB77" s="28" t="s">
        <v>171</v>
      </c>
      <c r="AC77" s="28" t="s">
        <v>4</v>
      </c>
      <c r="AD77" s="28" t="s">
        <v>5</v>
      </c>
      <c r="AE77" s="28" t="s">
        <v>4</v>
      </c>
      <c r="AF77" s="28" t="s">
        <v>9</v>
      </c>
      <c r="AG77" s="29"/>
      <c r="AH77" s="29" t="s">
        <v>282</v>
      </c>
      <c r="AI77" s="28" t="s">
        <v>1274</v>
      </c>
      <c r="AJ77" s="28" t="s">
        <v>1546</v>
      </c>
      <c r="AK77" s="28"/>
      <c r="AL77" s="28"/>
      <c r="AN77" s="30"/>
      <c r="AO77" s="30"/>
    </row>
    <row r="78" spans="1:41" x14ac:dyDescent="0.4">
      <c r="A78" s="41"/>
      <c r="B78" s="35">
        <v>74</v>
      </c>
      <c r="C78" s="35">
        <v>1710</v>
      </c>
      <c r="D78" s="55" t="s">
        <v>1413</v>
      </c>
      <c r="E78" s="29" t="s">
        <v>1269</v>
      </c>
      <c r="F78" s="29" t="s">
        <v>203</v>
      </c>
      <c r="G78" s="28" t="s">
        <v>1548</v>
      </c>
      <c r="H78" s="28" t="s">
        <v>387</v>
      </c>
      <c r="I78" s="29">
        <v>1</v>
      </c>
      <c r="J78" s="29">
        <v>1</v>
      </c>
      <c r="K78" s="29">
        <v>1</v>
      </c>
      <c r="L78" s="29" t="s">
        <v>355</v>
      </c>
      <c r="M78" s="29" t="s">
        <v>355</v>
      </c>
      <c r="N78" s="29" t="s">
        <v>355</v>
      </c>
      <c r="O78" s="29" t="s">
        <v>355</v>
      </c>
      <c r="P78" s="29" t="s">
        <v>355</v>
      </c>
      <c r="Q78" s="29" t="s">
        <v>355</v>
      </c>
      <c r="R78" s="28"/>
      <c r="S78" s="83" t="s">
        <v>355</v>
      </c>
      <c r="T78" s="83" t="s">
        <v>355</v>
      </c>
      <c r="U78" s="83" t="s">
        <v>355</v>
      </c>
      <c r="V78" s="83" t="s">
        <v>355</v>
      </c>
      <c r="W78" s="83" t="s">
        <v>355</v>
      </c>
      <c r="X78" s="83" t="s">
        <v>355</v>
      </c>
      <c r="Y78" s="28" t="s">
        <v>1650</v>
      </c>
      <c r="Z78" s="28" t="s">
        <v>123</v>
      </c>
      <c r="AA78" s="28" t="s">
        <v>1531</v>
      </c>
      <c r="AB78" s="28" t="s">
        <v>171</v>
      </c>
      <c r="AC78" s="28" t="s">
        <v>4</v>
      </c>
      <c r="AD78" s="28" t="s">
        <v>5</v>
      </c>
      <c r="AE78" s="28" t="s">
        <v>4</v>
      </c>
      <c r="AF78" s="28" t="s">
        <v>204</v>
      </c>
      <c r="AG78" s="29"/>
      <c r="AH78" s="29" t="s">
        <v>282</v>
      </c>
      <c r="AI78" s="28" t="s">
        <v>1276</v>
      </c>
      <c r="AJ78" s="28" t="s">
        <v>1549</v>
      </c>
      <c r="AK78" s="28"/>
      <c r="AL78" s="28"/>
      <c r="AN78" s="30"/>
      <c r="AO78" s="30"/>
    </row>
    <row r="79" spans="1:41" x14ac:dyDescent="0.4">
      <c r="A79" s="41"/>
      <c r="B79" s="35">
        <v>75</v>
      </c>
      <c r="C79" s="35">
        <v>1711</v>
      </c>
      <c r="D79" s="55" t="s">
        <v>1413</v>
      </c>
      <c r="E79" s="29" t="s">
        <v>1269</v>
      </c>
      <c r="F79" s="29" t="s">
        <v>206</v>
      </c>
      <c r="G79" s="28" t="s">
        <v>1550</v>
      </c>
      <c r="H79" s="28" t="s">
        <v>387</v>
      </c>
      <c r="I79" s="29">
        <v>1</v>
      </c>
      <c r="J79" s="29">
        <v>1</v>
      </c>
      <c r="K79" s="29">
        <v>1</v>
      </c>
      <c r="L79" s="29" t="s">
        <v>355</v>
      </c>
      <c r="M79" s="29" t="s">
        <v>355</v>
      </c>
      <c r="N79" s="29" t="s">
        <v>355</v>
      </c>
      <c r="O79" s="29" t="s">
        <v>355</v>
      </c>
      <c r="P79" s="29" t="s">
        <v>355</v>
      </c>
      <c r="Q79" s="29" t="s">
        <v>355</v>
      </c>
      <c r="R79" s="28"/>
      <c r="S79" s="83" t="s">
        <v>355</v>
      </c>
      <c r="T79" s="83" t="s">
        <v>355</v>
      </c>
      <c r="U79" s="83" t="s">
        <v>355</v>
      </c>
      <c r="V79" s="83" t="s">
        <v>355</v>
      </c>
      <c r="W79" s="83" t="s">
        <v>355</v>
      </c>
      <c r="X79" s="83" t="s">
        <v>355</v>
      </c>
      <c r="Y79" s="28" t="s">
        <v>1650</v>
      </c>
      <c r="Z79" s="28" t="s">
        <v>123</v>
      </c>
      <c r="AA79" s="28" t="s">
        <v>1531</v>
      </c>
      <c r="AB79" s="28" t="s">
        <v>171</v>
      </c>
      <c r="AC79" s="28" t="s">
        <v>4</v>
      </c>
      <c r="AD79" s="28" t="s">
        <v>5</v>
      </c>
      <c r="AE79" s="28" t="s">
        <v>4</v>
      </c>
      <c r="AF79" s="28" t="s">
        <v>20</v>
      </c>
      <c r="AG79" s="29"/>
      <c r="AH79" s="29" t="s">
        <v>282</v>
      </c>
      <c r="AI79" s="28" t="s">
        <v>1277</v>
      </c>
      <c r="AJ79" s="28" t="s">
        <v>1551</v>
      </c>
      <c r="AK79" s="28"/>
      <c r="AL79" s="28"/>
      <c r="AN79" s="30"/>
      <c r="AO79" s="30"/>
    </row>
    <row r="80" spans="1:41" x14ac:dyDescent="0.4">
      <c r="A80" s="41"/>
      <c r="B80" s="35">
        <v>76</v>
      </c>
      <c r="C80" s="35">
        <v>1712</v>
      </c>
      <c r="D80" s="55" t="s">
        <v>1413</v>
      </c>
      <c r="E80" s="29" t="s">
        <v>1269</v>
      </c>
      <c r="F80" s="29" t="s">
        <v>208</v>
      </c>
      <c r="G80" s="28" t="s">
        <v>1552</v>
      </c>
      <c r="H80" s="28" t="s">
        <v>387</v>
      </c>
      <c r="I80" s="29">
        <v>1</v>
      </c>
      <c r="J80" s="29">
        <v>1</v>
      </c>
      <c r="K80" s="29">
        <v>1</v>
      </c>
      <c r="L80" s="29" t="s">
        <v>355</v>
      </c>
      <c r="M80" s="29" t="s">
        <v>355</v>
      </c>
      <c r="N80" s="29" t="s">
        <v>355</v>
      </c>
      <c r="O80" s="29" t="s">
        <v>355</v>
      </c>
      <c r="P80" s="29" t="s">
        <v>355</v>
      </c>
      <c r="Q80" s="29" t="s">
        <v>355</v>
      </c>
      <c r="R80" s="28"/>
      <c r="S80" s="83" t="s">
        <v>355</v>
      </c>
      <c r="T80" s="83" t="s">
        <v>355</v>
      </c>
      <c r="U80" s="83" t="s">
        <v>355</v>
      </c>
      <c r="V80" s="83" t="s">
        <v>355</v>
      </c>
      <c r="W80" s="83" t="s">
        <v>355</v>
      </c>
      <c r="X80" s="83" t="s">
        <v>355</v>
      </c>
      <c r="Y80" s="28" t="s">
        <v>1650</v>
      </c>
      <c r="Z80" s="28" t="s">
        <v>123</v>
      </c>
      <c r="AA80" s="28" t="s">
        <v>1531</v>
      </c>
      <c r="AB80" s="28" t="s">
        <v>171</v>
      </c>
      <c r="AC80" s="28" t="s">
        <v>4</v>
      </c>
      <c r="AD80" s="28" t="s">
        <v>5</v>
      </c>
      <c r="AE80" s="28" t="s">
        <v>4</v>
      </c>
      <c r="AF80" s="28" t="s">
        <v>20</v>
      </c>
      <c r="AG80" s="29"/>
      <c r="AH80" s="29" t="s">
        <v>282</v>
      </c>
      <c r="AI80" s="28" t="s">
        <v>1278</v>
      </c>
      <c r="AJ80" s="28" t="s">
        <v>1553</v>
      </c>
      <c r="AK80" s="28"/>
      <c r="AL80" s="28"/>
      <c r="AN80" s="30"/>
      <c r="AO80" s="30"/>
    </row>
    <row r="81" spans="1:41" x14ac:dyDescent="0.4">
      <c r="A81" s="41"/>
      <c r="B81" s="35">
        <v>77</v>
      </c>
      <c r="C81" s="35">
        <v>1720</v>
      </c>
      <c r="D81" s="55" t="s">
        <v>1413</v>
      </c>
      <c r="E81" s="29" t="s">
        <v>1269</v>
      </c>
      <c r="F81" s="29" t="s">
        <v>210</v>
      </c>
      <c r="G81" s="28" t="s">
        <v>209</v>
      </c>
      <c r="H81" s="28" t="s">
        <v>387</v>
      </c>
      <c r="I81" s="29">
        <v>1</v>
      </c>
      <c r="J81" s="29">
        <v>1</v>
      </c>
      <c r="K81" s="29">
        <v>1</v>
      </c>
      <c r="L81" s="29" t="s">
        <v>355</v>
      </c>
      <c r="M81" s="29" t="s">
        <v>355</v>
      </c>
      <c r="N81" s="29" t="s">
        <v>355</v>
      </c>
      <c r="O81" s="29" t="s">
        <v>355</v>
      </c>
      <c r="P81" s="29" t="s">
        <v>355</v>
      </c>
      <c r="Q81" s="29" t="s">
        <v>355</v>
      </c>
      <c r="R81" s="28"/>
      <c r="S81" s="83" t="s">
        <v>355</v>
      </c>
      <c r="T81" s="83" t="s">
        <v>355</v>
      </c>
      <c r="U81" s="83" t="s">
        <v>355</v>
      </c>
      <c r="V81" s="83" t="s">
        <v>355</v>
      </c>
      <c r="W81" s="83" t="s">
        <v>355</v>
      </c>
      <c r="X81" s="83" t="s">
        <v>355</v>
      </c>
      <c r="Y81" s="28" t="s">
        <v>1650</v>
      </c>
      <c r="Z81" s="28" t="s">
        <v>123</v>
      </c>
      <c r="AA81" s="28" t="s">
        <v>1532</v>
      </c>
      <c r="AB81" s="28" t="s">
        <v>39</v>
      </c>
      <c r="AC81" s="28" t="s">
        <v>40</v>
      </c>
      <c r="AD81" s="28"/>
      <c r="AE81" s="28"/>
      <c r="AF81" s="28"/>
      <c r="AG81" s="29"/>
      <c r="AH81" s="29"/>
      <c r="AI81" s="28"/>
      <c r="AJ81" s="28"/>
      <c r="AK81" s="28"/>
      <c r="AL81" s="28"/>
      <c r="AN81" s="30"/>
      <c r="AO81" s="30"/>
    </row>
    <row r="82" spans="1:41" ht="31.5" x14ac:dyDescent="0.4">
      <c r="A82" s="41"/>
      <c r="B82" s="35">
        <v>78</v>
      </c>
      <c r="C82" s="35">
        <v>1725</v>
      </c>
      <c r="D82" s="55" t="s">
        <v>1413</v>
      </c>
      <c r="E82" s="29" t="s">
        <v>1269</v>
      </c>
      <c r="F82" s="29" t="s">
        <v>212</v>
      </c>
      <c r="G82" s="28" t="s">
        <v>1554</v>
      </c>
      <c r="H82" s="28" t="s">
        <v>374</v>
      </c>
      <c r="I82" s="29">
        <v>0</v>
      </c>
      <c r="J82" s="29">
        <v>0</v>
      </c>
      <c r="K82" s="29">
        <v>1</v>
      </c>
      <c r="L82" s="29" t="s">
        <v>355</v>
      </c>
      <c r="M82" s="29" t="s">
        <v>355</v>
      </c>
      <c r="N82" s="29" t="s">
        <v>355</v>
      </c>
      <c r="O82" s="29" t="s">
        <v>355</v>
      </c>
      <c r="P82" s="29" t="s">
        <v>355</v>
      </c>
      <c r="Q82" s="29" t="s">
        <v>355</v>
      </c>
      <c r="R82" s="28"/>
      <c r="S82" s="83" t="s">
        <v>355</v>
      </c>
      <c r="T82" s="83" t="s">
        <v>355</v>
      </c>
      <c r="U82" s="83" t="s">
        <v>355</v>
      </c>
      <c r="V82" s="83" t="s">
        <v>355</v>
      </c>
      <c r="W82" s="83" t="s">
        <v>355</v>
      </c>
      <c r="X82" s="83" t="s">
        <v>355</v>
      </c>
      <c r="Y82" s="28" t="s">
        <v>1650</v>
      </c>
      <c r="Z82" s="28" t="s">
        <v>136</v>
      </c>
      <c r="AA82" s="28" t="s">
        <v>1531</v>
      </c>
      <c r="AB82" s="28" t="s">
        <v>2</v>
      </c>
      <c r="AC82" s="28" t="s">
        <v>4</v>
      </c>
      <c r="AD82" s="28" t="s">
        <v>5</v>
      </c>
      <c r="AE82" s="28" t="s">
        <v>52</v>
      </c>
      <c r="AF82" s="28" t="s">
        <v>4</v>
      </c>
      <c r="AG82" s="29"/>
      <c r="AH82" s="29" t="s">
        <v>282</v>
      </c>
      <c r="AI82" s="28" t="s">
        <v>1280</v>
      </c>
      <c r="AJ82" s="53" t="s">
        <v>1445</v>
      </c>
      <c r="AK82" s="28"/>
      <c r="AL82" s="28"/>
      <c r="AN82" s="30"/>
      <c r="AO82" s="30"/>
    </row>
    <row r="83" spans="1:41" x14ac:dyDescent="0.4">
      <c r="A83" s="41"/>
      <c r="B83" s="35">
        <v>79</v>
      </c>
      <c r="C83" s="35">
        <v>1730</v>
      </c>
      <c r="D83" s="55" t="s">
        <v>1413</v>
      </c>
      <c r="E83" s="29" t="s">
        <v>1269</v>
      </c>
      <c r="F83" s="29" t="s">
        <v>214</v>
      </c>
      <c r="G83" s="28" t="s">
        <v>213</v>
      </c>
      <c r="H83" s="28" t="s">
        <v>387</v>
      </c>
      <c r="I83" s="29">
        <v>0</v>
      </c>
      <c r="J83" s="29">
        <v>0</v>
      </c>
      <c r="K83" s="29">
        <v>1</v>
      </c>
      <c r="L83" s="29" t="s">
        <v>355</v>
      </c>
      <c r="M83" s="29" t="s">
        <v>355</v>
      </c>
      <c r="N83" s="29" t="s">
        <v>355</v>
      </c>
      <c r="O83" s="29" t="s">
        <v>355</v>
      </c>
      <c r="P83" s="29" t="s">
        <v>355</v>
      </c>
      <c r="Q83" s="29" t="s">
        <v>355</v>
      </c>
      <c r="R83" s="28"/>
      <c r="S83" s="83" t="s">
        <v>355</v>
      </c>
      <c r="T83" s="83" t="s">
        <v>355</v>
      </c>
      <c r="U83" s="83" t="s">
        <v>355</v>
      </c>
      <c r="V83" s="83" t="s">
        <v>355</v>
      </c>
      <c r="W83" s="83" t="s">
        <v>355</v>
      </c>
      <c r="X83" s="83" t="s">
        <v>355</v>
      </c>
      <c r="Y83" s="28" t="s">
        <v>1650</v>
      </c>
      <c r="Z83" s="28" t="s">
        <v>136</v>
      </c>
      <c r="AA83" s="28" t="s">
        <v>1532</v>
      </c>
      <c r="AB83" s="28" t="s">
        <v>39</v>
      </c>
      <c r="AC83" s="28" t="s">
        <v>40</v>
      </c>
      <c r="AD83" s="28"/>
      <c r="AE83" s="28"/>
      <c r="AF83" s="28"/>
      <c r="AG83" s="29"/>
      <c r="AH83" s="29"/>
      <c r="AI83" s="28"/>
      <c r="AJ83" s="28"/>
      <c r="AK83" s="28"/>
      <c r="AL83" s="28"/>
      <c r="AN83" s="30"/>
      <c r="AO83" s="30"/>
    </row>
    <row r="84" spans="1:41" x14ac:dyDescent="0.4">
      <c r="A84" s="41"/>
      <c r="B84" s="35">
        <v>80</v>
      </c>
      <c r="C84" s="35">
        <v>970</v>
      </c>
      <c r="D84" s="55" t="s">
        <v>1413</v>
      </c>
      <c r="E84" s="29" t="s">
        <v>1466</v>
      </c>
      <c r="F84" s="29" t="s">
        <v>340</v>
      </c>
      <c r="G84" s="28" t="s">
        <v>1555</v>
      </c>
      <c r="H84" s="28" t="s">
        <v>387</v>
      </c>
      <c r="I84" s="29">
        <v>1</v>
      </c>
      <c r="J84" s="29">
        <v>1</v>
      </c>
      <c r="K84" s="29">
        <v>1</v>
      </c>
      <c r="L84" s="29" t="s">
        <v>355</v>
      </c>
      <c r="M84" s="29" t="s">
        <v>355</v>
      </c>
      <c r="N84" s="29" t="s">
        <v>355</v>
      </c>
      <c r="O84" s="29" t="s">
        <v>355</v>
      </c>
      <c r="P84" s="29" t="s">
        <v>355</v>
      </c>
      <c r="Q84" s="29" t="s">
        <v>355</v>
      </c>
      <c r="R84" s="28"/>
      <c r="S84" s="83" t="s">
        <v>355</v>
      </c>
      <c r="T84" s="83" t="s">
        <v>355</v>
      </c>
      <c r="U84" s="83" t="s">
        <v>355</v>
      </c>
      <c r="V84" s="83" t="s">
        <v>355</v>
      </c>
      <c r="W84" s="83" t="s">
        <v>355</v>
      </c>
      <c r="X84" s="83" t="s">
        <v>355</v>
      </c>
      <c r="Y84" s="28" t="s">
        <v>1651</v>
      </c>
      <c r="Z84" s="28" t="s">
        <v>123</v>
      </c>
      <c r="AA84" s="28" t="s">
        <v>1531</v>
      </c>
      <c r="AB84" s="28" t="s">
        <v>2</v>
      </c>
      <c r="AC84" s="28">
        <v>1</v>
      </c>
      <c r="AD84" s="28" t="s">
        <v>5</v>
      </c>
      <c r="AE84" s="28">
        <v>1</v>
      </c>
      <c r="AF84" s="28">
        <v>3</v>
      </c>
      <c r="AG84" s="29"/>
      <c r="AH84" s="28"/>
      <c r="AI84" s="28" t="s">
        <v>557</v>
      </c>
      <c r="AJ84" s="28" t="s">
        <v>1558</v>
      </c>
      <c r="AK84" s="28"/>
      <c r="AL84" s="28"/>
      <c r="AN84" s="30"/>
      <c r="AO84" s="30"/>
    </row>
    <row r="85" spans="1:41" x14ac:dyDescent="0.4">
      <c r="A85" s="41"/>
      <c r="B85" s="35">
        <v>81</v>
      </c>
      <c r="C85" s="35">
        <v>980</v>
      </c>
      <c r="D85" s="55" t="s">
        <v>1413</v>
      </c>
      <c r="E85" s="29" t="s">
        <v>1466</v>
      </c>
      <c r="F85" s="29" t="s">
        <v>341</v>
      </c>
      <c r="G85" s="28" t="s">
        <v>314</v>
      </c>
      <c r="H85" s="28" t="s">
        <v>387</v>
      </c>
      <c r="I85" s="29">
        <v>1</v>
      </c>
      <c r="J85" s="29">
        <v>1</v>
      </c>
      <c r="K85" s="29">
        <v>1</v>
      </c>
      <c r="L85" s="29" t="s">
        <v>355</v>
      </c>
      <c r="M85" s="29" t="s">
        <v>355</v>
      </c>
      <c r="N85" s="29" t="s">
        <v>355</v>
      </c>
      <c r="O85" s="29" t="s">
        <v>355</v>
      </c>
      <c r="P85" s="29" t="s">
        <v>355</v>
      </c>
      <c r="Q85" s="29" t="s">
        <v>355</v>
      </c>
      <c r="R85" s="28"/>
      <c r="S85" s="83" t="s">
        <v>355</v>
      </c>
      <c r="T85" s="83" t="s">
        <v>355</v>
      </c>
      <c r="U85" s="83" t="s">
        <v>355</v>
      </c>
      <c r="V85" s="83" t="s">
        <v>355</v>
      </c>
      <c r="W85" s="83" t="s">
        <v>355</v>
      </c>
      <c r="X85" s="83" t="s">
        <v>355</v>
      </c>
      <c r="Y85" s="28" t="s">
        <v>1651</v>
      </c>
      <c r="Z85" s="28" t="s">
        <v>123</v>
      </c>
      <c r="AA85" s="28" t="s">
        <v>1532</v>
      </c>
      <c r="AB85" s="28" t="s">
        <v>39</v>
      </c>
      <c r="AC85" s="28">
        <v>128</v>
      </c>
      <c r="AD85" s="28"/>
      <c r="AE85" s="28"/>
      <c r="AF85" s="28"/>
      <c r="AG85" s="29"/>
      <c r="AH85" s="28"/>
      <c r="AI85" s="28"/>
      <c r="AJ85" s="28"/>
      <c r="AK85" s="28"/>
      <c r="AL85" s="28"/>
      <c r="AN85" s="30"/>
      <c r="AO85" s="30"/>
    </row>
    <row r="86" spans="1:41" x14ac:dyDescent="0.4">
      <c r="A86" s="41"/>
      <c r="B86" s="35">
        <v>82</v>
      </c>
      <c r="C86" s="35">
        <v>990</v>
      </c>
      <c r="D86" s="55" t="s">
        <v>1413</v>
      </c>
      <c r="E86" s="29" t="s">
        <v>1466</v>
      </c>
      <c r="F86" s="29" t="s">
        <v>342</v>
      </c>
      <c r="G86" s="28" t="s">
        <v>315</v>
      </c>
      <c r="H86" s="28" t="s">
        <v>387</v>
      </c>
      <c r="I86" s="29">
        <v>1</v>
      </c>
      <c r="J86" s="29">
        <v>1</v>
      </c>
      <c r="K86" s="29">
        <v>1</v>
      </c>
      <c r="L86" s="29" t="s">
        <v>355</v>
      </c>
      <c r="M86" s="29" t="s">
        <v>355</v>
      </c>
      <c r="N86" s="29" t="s">
        <v>355</v>
      </c>
      <c r="O86" s="29" t="s">
        <v>355</v>
      </c>
      <c r="P86" s="29" t="s">
        <v>355</v>
      </c>
      <c r="Q86" s="29" t="s">
        <v>355</v>
      </c>
      <c r="R86" s="28"/>
      <c r="S86" s="83" t="s">
        <v>355</v>
      </c>
      <c r="T86" s="83" t="s">
        <v>355</v>
      </c>
      <c r="U86" s="83" t="s">
        <v>355</v>
      </c>
      <c r="V86" s="83" t="s">
        <v>355</v>
      </c>
      <c r="W86" s="83" t="s">
        <v>355</v>
      </c>
      <c r="X86" s="83" t="s">
        <v>355</v>
      </c>
      <c r="Y86" s="28" t="s">
        <v>1651</v>
      </c>
      <c r="Z86" s="28" t="s">
        <v>123</v>
      </c>
      <c r="AA86" s="28" t="s">
        <v>1622</v>
      </c>
      <c r="AB86" s="28" t="s">
        <v>1686</v>
      </c>
      <c r="AC86" s="28">
        <v>8</v>
      </c>
      <c r="AD86" s="28"/>
      <c r="AE86" s="28"/>
      <c r="AF86" s="28"/>
      <c r="AG86" s="29"/>
      <c r="AH86" s="28"/>
      <c r="AI86" s="28"/>
      <c r="AJ86" s="28"/>
      <c r="AK86" s="28"/>
      <c r="AL86" s="28"/>
      <c r="AN86" s="30"/>
      <c r="AO86" s="30"/>
    </row>
    <row r="87" spans="1:41" x14ac:dyDescent="0.4">
      <c r="A87" s="41"/>
      <c r="B87" s="35">
        <v>83</v>
      </c>
      <c r="C87" s="35">
        <v>1000</v>
      </c>
      <c r="D87" s="55" t="s">
        <v>1413</v>
      </c>
      <c r="E87" s="29" t="s">
        <v>1466</v>
      </c>
      <c r="F87" s="29" t="s">
        <v>343</v>
      </c>
      <c r="G87" s="28" t="s">
        <v>316</v>
      </c>
      <c r="H87" s="28" t="s">
        <v>387</v>
      </c>
      <c r="I87" s="29">
        <v>1</v>
      </c>
      <c r="J87" s="29">
        <v>1</v>
      </c>
      <c r="K87" s="29">
        <v>1</v>
      </c>
      <c r="L87" s="29" t="s">
        <v>355</v>
      </c>
      <c r="M87" s="29" t="s">
        <v>355</v>
      </c>
      <c r="N87" s="29" t="s">
        <v>355</v>
      </c>
      <c r="O87" s="29" t="s">
        <v>355</v>
      </c>
      <c r="P87" s="29" t="s">
        <v>355</v>
      </c>
      <c r="Q87" s="29" t="s">
        <v>355</v>
      </c>
      <c r="R87" s="28"/>
      <c r="S87" s="83" t="s">
        <v>355</v>
      </c>
      <c r="T87" s="83" t="s">
        <v>355</v>
      </c>
      <c r="U87" s="83" t="s">
        <v>355</v>
      </c>
      <c r="V87" s="83" t="s">
        <v>355</v>
      </c>
      <c r="W87" s="83" t="s">
        <v>355</v>
      </c>
      <c r="X87" s="83" t="s">
        <v>355</v>
      </c>
      <c r="Y87" s="28" t="s">
        <v>1651</v>
      </c>
      <c r="Z87" s="28" t="s">
        <v>123</v>
      </c>
      <c r="AA87" s="28" t="s">
        <v>1532</v>
      </c>
      <c r="AB87" s="28" t="s">
        <v>39</v>
      </c>
      <c r="AC87" s="28">
        <v>32</v>
      </c>
      <c r="AD87" s="28"/>
      <c r="AE87" s="28"/>
      <c r="AF87" s="28"/>
      <c r="AG87" s="29"/>
      <c r="AH87" s="28"/>
      <c r="AI87" s="28"/>
      <c r="AJ87" s="28"/>
      <c r="AK87" s="28"/>
      <c r="AL87" s="28"/>
      <c r="AN87" s="30"/>
      <c r="AO87" s="30"/>
    </row>
    <row r="88" spans="1:41" x14ac:dyDescent="0.4">
      <c r="A88" s="41"/>
      <c r="B88" s="35">
        <v>84</v>
      </c>
      <c r="C88" s="35">
        <v>1020</v>
      </c>
      <c r="D88" s="55" t="s">
        <v>1413</v>
      </c>
      <c r="E88" s="29" t="s">
        <v>1467</v>
      </c>
      <c r="F88" s="29" t="s">
        <v>345</v>
      </c>
      <c r="G88" s="28" t="s">
        <v>1557</v>
      </c>
      <c r="H88" s="28" t="s">
        <v>387</v>
      </c>
      <c r="I88" s="29">
        <v>1</v>
      </c>
      <c r="J88" s="29">
        <v>1</v>
      </c>
      <c r="K88" s="29">
        <v>1</v>
      </c>
      <c r="L88" s="29" t="s">
        <v>355</v>
      </c>
      <c r="M88" s="29" t="s">
        <v>355</v>
      </c>
      <c r="N88" s="29" t="s">
        <v>355</v>
      </c>
      <c r="O88" s="29" t="s">
        <v>355</v>
      </c>
      <c r="P88" s="29" t="s">
        <v>355</v>
      </c>
      <c r="Q88" s="29" t="s">
        <v>355</v>
      </c>
      <c r="R88" s="28"/>
      <c r="S88" s="83" t="s">
        <v>355</v>
      </c>
      <c r="T88" s="83" t="s">
        <v>355</v>
      </c>
      <c r="U88" s="83" t="s">
        <v>355</v>
      </c>
      <c r="V88" s="83" t="s">
        <v>355</v>
      </c>
      <c r="W88" s="83" t="s">
        <v>355</v>
      </c>
      <c r="X88" s="83" t="s">
        <v>355</v>
      </c>
      <c r="Y88" s="28" t="s">
        <v>1652</v>
      </c>
      <c r="Z88" s="28" t="s">
        <v>123</v>
      </c>
      <c r="AA88" s="28" t="s">
        <v>1531</v>
      </c>
      <c r="AB88" s="28" t="s">
        <v>2</v>
      </c>
      <c r="AC88" s="28">
        <v>1</v>
      </c>
      <c r="AD88" s="28" t="s">
        <v>5</v>
      </c>
      <c r="AE88" s="28">
        <v>1</v>
      </c>
      <c r="AF88" s="28">
        <v>3</v>
      </c>
      <c r="AG88" s="29"/>
      <c r="AH88" s="28"/>
      <c r="AI88" s="28" t="s">
        <v>557</v>
      </c>
      <c r="AJ88" s="28" t="s">
        <v>1558</v>
      </c>
      <c r="AK88" s="28"/>
      <c r="AL88" s="28"/>
      <c r="AN88" s="30"/>
      <c r="AO88" s="30"/>
    </row>
    <row r="89" spans="1:41" x14ac:dyDescent="0.4">
      <c r="A89" s="41"/>
      <c r="B89" s="35">
        <v>85</v>
      </c>
      <c r="C89" s="35">
        <v>1030</v>
      </c>
      <c r="D89" s="55" t="s">
        <v>1413</v>
      </c>
      <c r="E89" s="29" t="s">
        <v>1467</v>
      </c>
      <c r="F89" s="29" t="s">
        <v>346</v>
      </c>
      <c r="G89" s="28" t="s">
        <v>319</v>
      </c>
      <c r="H89" s="28" t="s">
        <v>387</v>
      </c>
      <c r="I89" s="29">
        <v>1</v>
      </c>
      <c r="J89" s="29">
        <v>1</v>
      </c>
      <c r="K89" s="29">
        <v>1</v>
      </c>
      <c r="L89" s="29" t="s">
        <v>355</v>
      </c>
      <c r="M89" s="29" t="s">
        <v>355</v>
      </c>
      <c r="N89" s="29" t="s">
        <v>355</v>
      </c>
      <c r="O89" s="29" t="s">
        <v>355</v>
      </c>
      <c r="P89" s="29" t="s">
        <v>355</v>
      </c>
      <c r="Q89" s="29" t="s">
        <v>355</v>
      </c>
      <c r="R89" s="28"/>
      <c r="S89" s="83" t="s">
        <v>355</v>
      </c>
      <c r="T89" s="83" t="s">
        <v>355</v>
      </c>
      <c r="U89" s="83" t="s">
        <v>355</v>
      </c>
      <c r="V89" s="83" t="s">
        <v>355</v>
      </c>
      <c r="W89" s="83" t="s">
        <v>355</v>
      </c>
      <c r="X89" s="83" t="s">
        <v>355</v>
      </c>
      <c r="Y89" s="28" t="s">
        <v>1652</v>
      </c>
      <c r="Z89" s="52" t="s">
        <v>123</v>
      </c>
      <c r="AA89" s="28" t="s">
        <v>1532</v>
      </c>
      <c r="AB89" s="28" t="s">
        <v>39</v>
      </c>
      <c r="AC89" s="28">
        <v>128</v>
      </c>
      <c r="AD89" s="28"/>
      <c r="AE89" s="28"/>
      <c r="AF89" s="28"/>
      <c r="AG89" s="29"/>
      <c r="AH89" s="28"/>
      <c r="AI89" s="28"/>
      <c r="AJ89" s="28"/>
      <c r="AK89" s="28"/>
      <c r="AL89" s="28"/>
      <c r="AM89" s="41"/>
      <c r="AN89" s="41"/>
      <c r="AO89" s="41"/>
    </row>
    <row r="90" spans="1:41" x14ac:dyDescent="0.4">
      <c r="A90" s="41"/>
      <c r="B90" s="35">
        <v>86</v>
      </c>
      <c r="C90" s="35">
        <v>1040</v>
      </c>
      <c r="D90" s="55" t="s">
        <v>1413</v>
      </c>
      <c r="E90" s="29" t="s">
        <v>1467</v>
      </c>
      <c r="F90" s="29" t="s">
        <v>347</v>
      </c>
      <c r="G90" s="28" t="s">
        <v>320</v>
      </c>
      <c r="H90" s="28" t="s">
        <v>387</v>
      </c>
      <c r="I90" s="29">
        <v>1</v>
      </c>
      <c r="J90" s="29">
        <v>1</v>
      </c>
      <c r="K90" s="29">
        <v>1</v>
      </c>
      <c r="L90" s="29" t="s">
        <v>355</v>
      </c>
      <c r="M90" s="29" t="s">
        <v>355</v>
      </c>
      <c r="N90" s="29" t="s">
        <v>355</v>
      </c>
      <c r="O90" s="29" t="s">
        <v>355</v>
      </c>
      <c r="P90" s="29" t="s">
        <v>355</v>
      </c>
      <c r="Q90" s="29" t="s">
        <v>355</v>
      </c>
      <c r="R90" s="28"/>
      <c r="S90" s="83" t="s">
        <v>355</v>
      </c>
      <c r="T90" s="83" t="s">
        <v>355</v>
      </c>
      <c r="U90" s="83" t="s">
        <v>355</v>
      </c>
      <c r="V90" s="83" t="s">
        <v>355</v>
      </c>
      <c r="W90" s="83" t="s">
        <v>355</v>
      </c>
      <c r="X90" s="83" t="s">
        <v>355</v>
      </c>
      <c r="Y90" s="28" t="s">
        <v>1652</v>
      </c>
      <c r="Z90" s="28" t="s">
        <v>123</v>
      </c>
      <c r="AA90" s="28" t="s">
        <v>1534</v>
      </c>
      <c r="AB90" s="28" t="s">
        <v>1686</v>
      </c>
      <c r="AC90" s="28">
        <v>8</v>
      </c>
      <c r="AD90" s="28"/>
      <c r="AE90" s="28"/>
      <c r="AF90" s="28"/>
      <c r="AG90" s="29"/>
      <c r="AH90" s="28"/>
      <c r="AI90" s="28"/>
      <c r="AJ90" s="28"/>
      <c r="AK90" s="28"/>
      <c r="AL90" s="28"/>
      <c r="AN90" s="30"/>
      <c r="AO90" s="30"/>
    </row>
    <row r="91" spans="1:41" x14ac:dyDescent="0.4">
      <c r="A91" s="41"/>
      <c r="B91" s="35">
        <v>87</v>
      </c>
      <c r="C91" s="35">
        <v>1050</v>
      </c>
      <c r="D91" s="55" t="s">
        <v>1413</v>
      </c>
      <c r="E91" s="29" t="s">
        <v>1467</v>
      </c>
      <c r="F91" s="29" t="s">
        <v>348</v>
      </c>
      <c r="G91" s="28" t="s">
        <v>321</v>
      </c>
      <c r="H91" s="28" t="s">
        <v>387</v>
      </c>
      <c r="I91" s="29">
        <v>1</v>
      </c>
      <c r="J91" s="29">
        <v>1</v>
      </c>
      <c r="K91" s="29">
        <v>1</v>
      </c>
      <c r="L91" s="29" t="s">
        <v>355</v>
      </c>
      <c r="M91" s="29" t="s">
        <v>355</v>
      </c>
      <c r="N91" s="29" t="s">
        <v>355</v>
      </c>
      <c r="O91" s="29" t="s">
        <v>355</v>
      </c>
      <c r="P91" s="29" t="s">
        <v>355</v>
      </c>
      <c r="Q91" s="29" t="s">
        <v>355</v>
      </c>
      <c r="R91" s="28"/>
      <c r="S91" s="83" t="s">
        <v>355</v>
      </c>
      <c r="T91" s="83" t="s">
        <v>355</v>
      </c>
      <c r="U91" s="83" t="s">
        <v>355</v>
      </c>
      <c r="V91" s="83" t="s">
        <v>355</v>
      </c>
      <c r="W91" s="83" t="s">
        <v>355</v>
      </c>
      <c r="X91" s="83" t="s">
        <v>355</v>
      </c>
      <c r="Y91" s="67" t="s">
        <v>1652</v>
      </c>
      <c r="Z91" s="67" t="s">
        <v>123</v>
      </c>
      <c r="AA91" s="28" t="s">
        <v>1532</v>
      </c>
      <c r="AB91" s="28" t="s">
        <v>39</v>
      </c>
      <c r="AC91" s="28">
        <v>32</v>
      </c>
      <c r="AD91" s="28"/>
      <c r="AE91" s="28"/>
      <c r="AF91" s="28"/>
      <c r="AG91" s="29"/>
      <c r="AH91" s="28"/>
      <c r="AI91" s="28"/>
      <c r="AJ91" s="28"/>
      <c r="AK91" s="28"/>
      <c r="AL91" s="28"/>
      <c r="AN91" s="30"/>
      <c r="AO91" s="30"/>
    </row>
    <row r="92" spans="1:41" x14ac:dyDescent="0.4">
      <c r="A92" s="41"/>
      <c r="B92" s="35">
        <v>88</v>
      </c>
      <c r="C92" s="35">
        <v>1060</v>
      </c>
      <c r="D92" s="55" t="s">
        <v>1413</v>
      </c>
      <c r="E92" s="29" t="s">
        <v>1468</v>
      </c>
      <c r="F92" s="29" t="s">
        <v>349</v>
      </c>
      <c r="G92" s="28" t="s">
        <v>1559</v>
      </c>
      <c r="H92" s="28" t="s">
        <v>387</v>
      </c>
      <c r="I92" s="29">
        <v>1</v>
      </c>
      <c r="J92" s="29">
        <v>1</v>
      </c>
      <c r="K92" s="29">
        <v>1</v>
      </c>
      <c r="L92" s="29" t="s">
        <v>355</v>
      </c>
      <c r="M92" s="29" t="s">
        <v>355</v>
      </c>
      <c r="N92" s="29" t="s">
        <v>355</v>
      </c>
      <c r="O92" s="29" t="s">
        <v>355</v>
      </c>
      <c r="P92" s="29" t="s">
        <v>355</v>
      </c>
      <c r="Q92" s="29" t="s">
        <v>355</v>
      </c>
      <c r="R92" s="28"/>
      <c r="S92" s="83" t="s">
        <v>355</v>
      </c>
      <c r="T92" s="83" t="s">
        <v>355</v>
      </c>
      <c r="U92" s="83" t="s">
        <v>355</v>
      </c>
      <c r="V92" s="83" t="s">
        <v>355</v>
      </c>
      <c r="W92" s="83" t="s">
        <v>355</v>
      </c>
      <c r="X92" s="83" t="s">
        <v>355</v>
      </c>
      <c r="Y92" s="67" t="s">
        <v>645</v>
      </c>
      <c r="Z92" s="67" t="s">
        <v>123</v>
      </c>
      <c r="AA92" s="28" t="s">
        <v>1531</v>
      </c>
      <c r="AB92" s="28" t="s">
        <v>2</v>
      </c>
      <c r="AC92" s="28">
        <v>1</v>
      </c>
      <c r="AD92" s="28" t="s">
        <v>5</v>
      </c>
      <c r="AE92" s="28">
        <v>1</v>
      </c>
      <c r="AF92" s="28">
        <v>2</v>
      </c>
      <c r="AG92" s="29"/>
      <c r="AH92" s="28"/>
      <c r="AI92" s="28" t="s">
        <v>557</v>
      </c>
      <c r="AJ92" s="28" t="s">
        <v>553</v>
      </c>
      <c r="AK92" s="28"/>
      <c r="AL92" s="28"/>
      <c r="AN92" s="30"/>
      <c r="AO92" s="30"/>
    </row>
    <row r="93" spans="1:41" x14ac:dyDescent="0.4">
      <c r="A93" s="41"/>
      <c r="B93" s="35">
        <v>89</v>
      </c>
      <c r="C93" s="35">
        <v>1070</v>
      </c>
      <c r="D93" s="55" t="s">
        <v>1413</v>
      </c>
      <c r="E93" s="29" t="s">
        <v>1468</v>
      </c>
      <c r="F93" s="29" t="s">
        <v>350</v>
      </c>
      <c r="G93" s="28" t="s">
        <v>323</v>
      </c>
      <c r="H93" s="28" t="s">
        <v>387</v>
      </c>
      <c r="I93" s="29">
        <v>1</v>
      </c>
      <c r="J93" s="29">
        <v>1</v>
      </c>
      <c r="K93" s="29">
        <v>1</v>
      </c>
      <c r="L93" s="29" t="s">
        <v>355</v>
      </c>
      <c r="M93" s="29" t="s">
        <v>355</v>
      </c>
      <c r="N93" s="29" t="s">
        <v>355</v>
      </c>
      <c r="O93" s="29" t="s">
        <v>355</v>
      </c>
      <c r="P93" s="29" t="s">
        <v>355</v>
      </c>
      <c r="Q93" s="29" t="s">
        <v>355</v>
      </c>
      <c r="R93" s="28"/>
      <c r="S93" s="83" t="s">
        <v>355</v>
      </c>
      <c r="T93" s="83" t="s">
        <v>355</v>
      </c>
      <c r="U93" s="83" t="s">
        <v>355</v>
      </c>
      <c r="V93" s="83" t="s">
        <v>355</v>
      </c>
      <c r="W93" s="83" t="s">
        <v>355</v>
      </c>
      <c r="X93" s="83" t="s">
        <v>355</v>
      </c>
      <c r="Y93" s="67" t="s">
        <v>645</v>
      </c>
      <c r="Z93" s="67" t="s">
        <v>123</v>
      </c>
      <c r="AA93" s="28" t="s">
        <v>1532</v>
      </c>
      <c r="AB93" s="28" t="s">
        <v>39</v>
      </c>
      <c r="AC93" s="28">
        <v>128</v>
      </c>
      <c r="AD93" s="28"/>
      <c r="AE93" s="28"/>
      <c r="AF93" s="28"/>
      <c r="AG93" s="29"/>
      <c r="AH93" s="28"/>
      <c r="AI93" s="28"/>
      <c r="AJ93" s="28"/>
      <c r="AK93" s="28"/>
      <c r="AL93" s="28"/>
      <c r="AN93" s="30"/>
      <c r="AO93" s="30"/>
    </row>
    <row r="94" spans="1:41" x14ac:dyDescent="0.4">
      <c r="A94" s="41"/>
      <c r="B94" s="35">
        <v>90</v>
      </c>
      <c r="C94" s="35">
        <v>1080</v>
      </c>
      <c r="D94" s="55" t="s">
        <v>1413</v>
      </c>
      <c r="E94" s="29" t="s">
        <v>1468</v>
      </c>
      <c r="F94" s="29" t="s">
        <v>351</v>
      </c>
      <c r="G94" s="28" t="s">
        <v>1560</v>
      </c>
      <c r="H94" s="28" t="s">
        <v>387</v>
      </c>
      <c r="I94" s="29">
        <v>1</v>
      </c>
      <c r="J94" s="29">
        <v>1</v>
      </c>
      <c r="K94" s="29">
        <v>1</v>
      </c>
      <c r="L94" s="29" t="s">
        <v>355</v>
      </c>
      <c r="M94" s="29" t="s">
        <v>355</v>
      </c>
      <c r="N94" s="29" t="s">
        <v>355</v>
      </c>
      <c r="O94" s="29" t="s">
        <v>355</v>
      </c>
      <c r="P94" s="29" t="s">
        <v>355</v>
      </c>
      <c r="Q94" s="29" t="s">
        <v>355</v>
      </c>
      <c r="R94" s="28"/>
      <c r="S94" s="83" t="s">
        <v>355</v>
      </c>
      <c r="T94" s="83" t="s">
        <v>355</v>
      </c>
      <c r="U94" s="83" t="s">
        <v>355</v>
      </c>
      <c r="V94" s="83" t="s">
        <v>355</v>
      </c>
      <c r="W94" s="83" t="s">
        <v>355</v>
      </c>
      <c r="X94" s="83" t="s">
        <v>355</v>
      </c>
      <c r="Y94" s="28"/>
      <c r="Z94" s="27"/>
      <c r="AA94" s="28" t="s">
        <v>1531</v>
      </c>
      <c r="AB94" s="28" t="s">
        <v>171</v>
      </c>
      <c r="AC94" s="28">
        <v>1</v>
      </c>
      <c r="AD94" s="28" t="s">
        <v>5</v>
      </c>
      <c r="AE94" s="28">
        <v>1</v>
      </c>
      <c r="AF94" s="28">
        <v>5</v>
      </c>
      <c r="AG94" s="29"/>
      <c r="AH94" s="28"/>
      <c r="AI94" s="28" t="s">
        <v>649</v>
      </c>
      <c r="AJ94" s="28" t="s">
        <v>1561</v>
      </c>
      <c r="AK94" s="28"/>
      <c r="AL94" s="28"/>
      <c r="AM94" s="41"/>
      <c r="AN94" s="41"/>
      <c r="AO94" s="41"/>
    </row>
    <row r="95" spans="1:41" x14ac:dyDescent="0.4">
      <c r="A95" s="41"/>
      <c r="B95" s="35">
        <v>91</v>
      </c>
      <c r="C95" s="35">
        <v>1090</v>
      </c>
      <c r="D95" s="55" t="s">
        <v>1413</v>
      </c>
      <c r="E95" s="29" t="s">
        <v>1468</v>
      </c>
      <c r="F95" s="29" t="s">
        <v>352</v>
      </c>
      <c r="G95" s="28" t="s">
        <v>1562</v>
      </c>
      <c r="H95" s="28" t="s">
        <v>387</v>
      </c>
      <c r="I95" s="29">
        <v>1</v>
      </c>
      <c r="J95" s="29">
        <v>1</v>
      </c>
      <c r="K95" s="29">
        <v>1</v>
      </c>
      <c r="L95" s="29" t="s">
        <v>355</v>
      </c>
      <c r="M95" s="29" t="s">
        <v>355</v>
      </c>
      <c r="N95" s="29" t="s">
        <v>355</v>
      </c>
      <c r="O95" s="29" t="s">
        <v>355</v>
      </c>
      <c r="P95" s="29" t="s">
        <v>355</v>
      </c>
      <c r="Q95" s="29" t="s">
        <v>355</v>
      </c>
      <c r="R95" s="28"/>
      <c r="S95" s="83" t="s">
        <v>355</v>
      </c>
      <c r="T95" s="83" t="s">
        <v>355</v>
      </c>
      <c r="U95" s="83" t="s">
        <v>355</v>
      </c>
      <c r="V95" s="83" t="s">
        <v>355</v>
      </c>
      <c r="W95" s="83" t="s">
        <v>355</v>
      </c>
      <c r="X95" s="83" t="s">
        <v>355</v>
      </c>
      <c r="Y95" s="28"/>
      <c r="Z95" s="28"/>
      <c r="AA95" s="28" t="s">
        <v>1531</v>
      </c>
      <c r="AB95" s="28" t="s">
        <v>171</v>
      </c>
      <c r="AC95" s="28">
        <v>2</v>
      </c>
      <c r="AD95" s="28" t="s">
        <v>357</v>
      </c>
      <c r="AE95" s="28">
        <v>1</v>
      </c>
      <c r="AF95" s="28">
        <v>11</v>
      </c>
      <c r="AG95" s="29"/>
      <c r="AH95" s="28"/>
      <c r="AI95" s="28" t="s">
        <v>650</v>
      </c>
      <c r="AJ95" s="28" t="s">
        <v>1563</v>
      </c>
      <c r="AK95" s="28"/>
      <c r="AL95" s="28"/>
      <c r="AN95" s="30"/>
      <c r="AO95" s="30"/>
    </row>
    <row r="96" spans="1:41" x14ac:dyDescent="0.4">
      <c r="A96" s="41"/>
      <c r="B96" s="35">
        <v>92</v>
      </c>
      <c r="C96" s="35">
        <v>1100</v>
      </c>
      <c r="D96" s="55" t="s">
        <v>1413</v>
      </c>
      <c r="E96" s="29" t="s">
        <v>353</v>
      </c>
      <c r="F96" s="29" t="s">
        <v>353</v>
      </c>
      <c r="G96" s="28" t="s">
        <v>1564</v>
      </c>
      <c r="H96" s="28" t="s">
        <v>387</v>
      </c>
      <c r="I96" s="29">
        <v>1</v>
      </c>
      <c r="J96" s="29">
        <v>1</v>
      </c>
      <c r="K96" s="29">
        <v>1</v>
      </c>
      <c r="L96" s="29" t="s">
        <v>355</v>
      </c>
      <c r="M96" s="29" t="s">
        <v>355</v>
      </c>
      <c r="N96" s="29" t="s">
        <v>355</v>
      </c>
      <c r="O96" s="29" t="s">
        <v>355</v>
      </c>
      <c r="P96" s="29" t="s">
        <v>355</v>
      </c>
      <c r="Q96" s="29" t="s">
        <v>355</v>
      </c>
      <c r="R96" s="28"/>
      <c r="S96" s="83" t="s">
        <v>355</v>
      </c>
      <c r="T96" s="83" t="s">
        <v>355</v>
      </c>
      <c r="U96" s="83" t="s">
        <v>355</v>
      </c>
      <c r="V96" s="83" t="s">
        <v>355</v>
      </c>
      <c r="W96" s="83" t="s">
        <v>355</v>
      </c>
      <c r="X96" s="83" t="s">
        <v>355</v>
      </c>
      <c r="Y96" s="28"/>
      <c r="Z96" s="28"/>
      <c r="AA96" s="28" t="s">
        <v>1531</v>
      </c>
      <c r="AB96" s="28" t="s">
        <v>171</v>
      </c>
      <c r="AC96" s="28">
        <v>1</v>
      </c>
      <c r="AD96" s="28" t="s">
        <v>5</v>
      </c>
      <c r="AE96" s="28">
        <v>1</v>
      </c>
      <c r="AF96" s="28" t="s">
        <v>1590</v>
      </c>
      <c r="AG96" s="29"/>
      <c r="AH96" s="28"/>
      <c r="AI96" s="28" t="s">
        <v>652</v>
      </c>
      <c r="AJ96" s="28" t="s">
        <v>1565</v>
      </c>
      <c r="AK96" s="28"/>
      <c r="AL96" s="28"/>
      <c r="AN96" s="30"/>
      <c r="AO96" s="30"/>
    </row>
    <row r="97" spans="1:41" x14ac:dyDescent="0.4">
      <c r="A97" s="41"/>
      <c r="B97" s="35">
        <v>93</v>
      </c>
      <c r="C97" s="35">
        <v>1540</v>
      </c>
      <c r="D97" s="55" t="s">
        <v>1413</v>
      </c>
      <c r="E97" s="29" t="s">
        <v>1264</v>
      </c>
      <c r="F97" s="29" t="s">
        <v>329</v>
      </c>
      <c r="G97" s="28" t="s">
        <v>302</v>
      </c>
      <c r="H97" s="28" t="s">
        <v>387</v>
      </c>
      <c r="I97" s="29">
        <v>1</v>
      </c>
      <c r="J97" s="29">
        <v>1</v>
      </c>
      <c r="K97" s="29">
        <v>1</v>
      </c>
      <c r="L97" s="29" t="s">
        <v>355</v>
      </c>
      <c r="M97" s="29" t="s">
        <v>355</v>
      </c>
      <c r="N97" s="29" t="s">
        <v>355</v>
      </c>
      <c r="O97" s="29" t="s">
        <v>355</v>
      </c>
      <c r="P97" s="29" t="s">
        <v>355</v>
      </c>
      <c r="Q97" s="29" t="s">
        <v>355</v>
      </c>
      <c r="R97" s="28"/>
      <c r="S97" s="83" t="s">
        <v>355</v>
      </c>
      <c r="T97" s="83" t="s">
        <v>355</v>
      </c>
      <c r="U97" s="83" t="s">
        <v>355</v>
      </c>
      <c r="V97" s="83" t="s">
        <v>355</v>
      </c>
      <c r="W97" s="83" t="s">
        <v>355</v>
      </c>
      <c r="X97" s="83" t="s">
        <v>355</v>
      </c>
      <c r="Y97" s="28"/>
      <c r="Z97" s="28"/>
      <c r="AA97" s="28" t="s">
        <v>1533</v>
      </c>
      <c r="AB97" s="28" t="s">
        <v>8</v>
      </c>
      <c r="AC97" s="28">
        <v>4</v>
      </c>
      <c r="AD97" s="28" t="s">
        <v>356</v>
      </c>
      <c r="AE97" s="28">
        <v>0</v>
      </c>
      <c r="AF97" s="28">
        <v>9.99</v>
      </c>
      <c r="AG97" s="29"/>
      <c r="AH97" s="29"/>
      <c r="AI97" s="28"/>
      <c r="AJ97" s="28"/>
      <c r="AK97" s="28">
        <v>0</v>
      </c>
      <c r="AL97" s="28">
        <v>9.99</v>
      </c>
      <c r="AN97" s="30"/>
      <c r="AO97" s="30"/>
    </row>
    <row r="98" spans="1:41" x14ac:dyDescent="0.4">
      <c r="A98" s="41"/>
      <c r="B98" s="35">
        <v>94</v>
      </c>
      <c r="C98" s="35">
        <v>1550</v>
      </c>
      <c r="D98" s="55" t="s">
        <v>1413</v>
      </c>
      <c r="E98" s="29" t="s">
        <v>1264</v>
      </c>
      <c r="F98" s="29" t="s">
        <v>330</v>
      </c>
      <c r="G98" s="28" t="s">
        <v>303</v>
      </c>
      <c r="H98" s="28" t="s">
        <v>387</v>
      </c>
      <c r="I98" s="29">
        <v>1</v>
      </c>
      <c r="J98" s="29">
        <v>1</v>
      </c>
      <c r="K98" s="29">
        <v>1</v>
      </c>
      <c r="L98" s="29" t="s">
        <v>355</v>
      </c>
      <c r="M98" s="29" t="s">
        <v>355</v>
      </c>
      <c r="N98" s="29" t="s">
        <v>355</v>
      </c>
      <c r="O98" s="29" t="s">
        <v>355</v>
      </c>
      <c r="P98" s="29" t="s">
        <v>355</v>
      </c>
      <c r="Q98" s="29" t="s">
        <v>355</v>
      </c>
      <c r="R98" s="28"/>
      <c r="S98" s="83" t="s">
        <v>355</v>
      </c>
      <c r="T98" s="83" t="s">
        <v>355</v>
      </c>
      <c r="U98" s="83" t="s">
        <v>355</v>
      </c>
      <c r="V98" s="83" t="s">
        <v>355</v>
      </c>
      <c r="W98" s="83" t="s">
        <v>355</v>
      </c>
      <c r="X98" s="83" t="s">
        <v>355</v>
      </c>
      <c r="Y98" s="28"/>
      <c r="Z98" s="28"/>
      <c r="AA98" s="28" t="s">
        <v>1533</v>
      </c>
      <c r="AB98" s="28" t="s">
        <v>8</v>
      </c>
      <c r="AC98" s="28">
        <v>4</v>
      </c>
      <c r="AD98" s="28" t="s">
        <v>356</v>
      </c>
      <c r="AE98" s="28">
        <v>0</v>
      </c>
      <c r="AF98" s="28">
        <v>9.99</v>
      </c>
      <c r="AG98" s="29"/>
      <c r="AH98" s="29"/>
      <c r="AI98" s="28"/>
      <c r="AJ98" s="28"/>
      <c r="AK98" s="28">
        <v>0</v>
      </c>
      <c r="AL98" s="28">
        <v>9.99</v>
      </c>
      <c r="AN98" s="30"/>
      <c r="AO98" s="30"/>
    </row>
    <row r="99" spans="1:41" x14ac:dyDescent="0.4">
      <c r="A99" s="41"/>
      <c r="B99" s="35">
        <v>95</v>
      </c>
      <c r="C99" s="35">
        <v>1560</v>
      </c>
      <c r="D99" s="55" t="s">
        <v>1413</v>
      </c>
      <c r="E99" s="29" t="s">
        <v>1264</v>
      </c>
      <c r="F99" s="29" t="s">
        <v>331</v>
      </c>
      <c r="G99" s="28" t="s">
        <v>304</v>
      </c>
      <c r="H99" s="28" t="s">
        <v>387</v>
      </c>
      <c r="I99" s="29">
        <v>1</v>
      </c>
      <c r="J99" s="29">
        <v>1</v>
      </c>
      <c r="K99" s="29">
        <v>1</v>
      </c>
      <c r="L99" s="29" t="s">
        <v>355</v>
      </c>
      <c r="M99" s="29" t="s">
        <v>355</v>
      </c>
      <c r="N99" s="29" t="s">
        <v>355</v>
      </c>
      <c r="O99" s="29" t="s">
        <v>355</v>
      </c>
      <c r="P99" s="29" t="s">
        <v>355</v>
      </c>
      <c r="Q99" s="29" t="s">
        <v>355</v>
      </c>
      <c r="R99" s="28"/>
      <c r="S99" s="83" t="s">
        <v>355</v>
      </c>
      <c r="T99" s="83" t="s">
        <v>355</v>
      </c>
      <c r="U99" s="83" t="s">
        <v>355</v>
      </c>
      <c r="V99" s="83" t="s">
        <v>355</v>
      </c>
      <c r="W99" s="83" t="s">
        <v>355</v>
      </c>
      <c r="X99" s="83" t="s">
        <v>355</v>
      </c>
      <c r="Y99" s="28"/>
      <c r="Z99" s="28"/>
      <c r="AA99" s="28" t="s">
        <v>1533</v>
      </c>
      <c r="AB99" s="28" t="s">
        <v>8</v>
      </c>
      <c r="AC99" s="28">
        <v>4</v>
      </c>
      <c r="AD99" s="28" t="s">
        <v>356</v>
      </c>
      <c r="AE99" s="28">
        <v>0</v>
      </c>
      <c r="AF99" s="28">
        <v>9.99</v>
      </c>
      <c r="AG99" s="29"/>
      <c r="AH99" s="29"/>
      <c r="AI99" s="28"/>
      <c r="AJ99" s="28"/>
      <c r="AK99" s="28">
        <v>0</v>
      </c>
      <c r="AL99" s="28">
        <v>9.99</v>
      </c>
      <c r="AN99" s="30"/>
      <c r="AO99" s="30"/>
    </row>
    <row r="100" spans="1:41" x14ac:dyDescent="0.4">
      <c r="A100" s="41"/>
      <c r="B100" s="35">
        <v>96</v>
      </c>
      <c r="C100" s="35">
        <v>1570</v>
      </c>
      <c r="D100" s="55" t="s">
        <v>1413</v>
      </c>
      <c r="E100" s="29" t="s">
        <v>1264</v>
      </c>
      <c r="F100" s="29" t="s">
        <v>332</v>
      </c>
      <c r="G100" s="28" t="s">
        <v>305</v>
      </c>
      <c r="H100" s="28" t="s">
        <v>387</v>
      </c>
      <c r="I100" s="29">
        <v>1</v>
      </c>
      <c r="J100" s="29">
        <v>1</v>
      </c>
      <c r="K100" s="29">
        <v>1</v>
      </c>
      <c r="L100" s="29" t="s">
        <v>355</v>
      </c>
      <c r="M100" s="29" t="s">
        <v>355</v>
      </c>
      <c r="N100" s="29" t="s">
        <v>355</v>
      </c>
      <c r="O100" s="29" t="s">
        <v>355</v>
      </c>
      <c r="P100" s="29" t="s">
        <v>355</v>
      </c>
      <c r="Q100" s="29" t="s">
        <v>355</v>
      </c>
      <c r="R100" s="28"/>
      <c r="S100" s="83" t="s">
        <v>355</v>
      </c>
      <c r="T100" s="83" t="s">
        <v>355</v>
      </c>
      <c r="U100" s="83" t="s">
        <v>355</v>
      </c>
      <c r="V100" s="83" t="s">
        <v>355</v>
      </c>
      <c r="W100" s="83" t="s">
        <v>355</v>
      </c>
      <c r="X100" s="83" t="s">
        <v>355</v>
      </c>
      <c r="Y100" s="28"/>
      <c r="Z100" s="27"/>
      <c r="AA100" s="28" t="s">
        <v>1533</v>
      </c>
      <c r="AB100" s="28" t="s">
        <v>8</v>
      </c>
      <c r="AC100" s="28">
        <v>4</v>
      </c>
      <c r="AD100" s="28" t="s">
        <v>356</v>
      </c>
      <c r="AE100" s="28">
        <v>0</v>
      </c>
      <c r="AF100" s="28">
        <v>9.99</v>
      </c>
      <c r="AG100" s="29"/>
      <c r="AH100" s="29"/>
      <c r="AI100" s="28"/>
      <c r="AJ100" s="28"/>
      <c r="AK100" s="28">
        <v>0</v>
      </c>
      <c r="AL100" s="28">
        <v>9.99</v>
      </c>
      <c r="AM100" s="41"/>
      <c r="AN100" s="41"/>
      <c r="AO100" s="41"/>
    </row>
    <row r="101" spans="1:41" x14ac:dyDescent="0.4">
      <c r="A101" s="41"/>
      <c r="B101" s="35">
        <v>97</v>
      </c>
      <c r="C101" s="35">
        <v>1580</v>
      </c>
      <c r="D101" s="55" t="s">
        <v>1413</v>
      </c>
      <c r="E101" s="29" t="s">
        <v>1266</v>
      </c>
      <c r="F101" s="29" t="s">
        <v>333</v>
      </c>
      <c r="G101" s="28" t="s">
        <v>1566</v>
      </c>
      <c r="H101" s="28" t="s">
        <v>387</v>
      </c>
      <c r="I101" s="29">
        <v>1</v>
      </c>
      <c r="J101" s="29">
        <v>1</v>
      </c>
      <c r="K101" s="29">
        <v>1</v>
      </c>
      <c r="L101" s="29" t="s">
        <v>355</v>
      </c>
      <c r="M101" s="29" t="s">
        <v>355</v>
      </c>
      <c r="N101" s="29" t="s">
        <v>355</v>
      </c>
      <c r="O101" s="29" t="s">
        <v>355</v>
      </c>
      <c r="P101" s="29" t="s">
        <v>355</v>
      </c>
      <c r="Q101" s="29" t="s">
        <v>355</v>
      </c>
      <c r="R101" s="28"/>
      <c r="S101" s="83" t="s">
        <v>355</v>
      </c>
      <c r="T101" s="83" t="s">
        <v>355</v>
      </c>
      <c r="U101" s="83" t="s">
        <v>355</v>
      </c>
      <c r="V101" s="83" t="s">
        <v>355</v>
      </c>
      <c r="W101" s="83" t="s">
        <v>355</v>
      </c>
      <c r="X101" s="83" t="s">
        <v>355</v>
      </c>
      <c r="Y101" s="28"/>
      <c r="Z101" s="28"/>
      <c r="AA101" s="28" t="s">
        <v>1531</v>
      </c>
      <c r="AB101" s="28" t="s">
        <v>2</v>
      </c>
      <c r="AC101" s="28">
        <v>1</v>
      </c>
      <c r="AD101" s="28" t="s">
        <v>5</v>
      </c>
      <c r="AE101" s="28">
        <v>1</v>
      </c>
      <c r="AF101" s="28">
        <v>2</v>
      </c>
      <c r="AG101" s="29"/>
      <c r="AH101" s="29" t="s">
        <v>282</v>
      </c>
      <c r="AI101" s="28" t="s">
        <v>557</v>
      </c>
      <c r="AJ101" s="28" t="s">
        <v>553</v>
      </c>
      <c r="AK101" s="28"/>
      <c r="AL101" s="28"/>
      <c r="AN101" s="30"/>
      <c r="AO101" s="30"/>
    </row>
    <row r="102" spans="1:41" x14ac:dyDescent="0.4">
      <c r="A102" s="41"/>
      <c r="B102" s="35">
        <v>98</v>
      </c>
      <c r="C102" s="35">
        <v>1590</v>
      </c>
      <c r="D102" s="55" t="s">
        <v>1413</v>
      </c>
      <c r="E102" s="29" t="s">
        <v>1266</v>
      </c>
      <c r="F102" s="29" t="s">
        <v>334</v>
      </c>
      <c r="G102" s="28" t="s">
        <v>307</v>
      </c>
      <c r="H102" s="28" t="s">
        <v>387</v>
      </c>
      <c r="I102" s="29">
        <v>1</v>
      </c>
      <c r="J102" s="29">
        <v>1</v>
      </c>
      <c r="K102" s="29">
        <v>1</v>
      </c>
      <c r="L102" s="29" t="s">
        <v>355</v>
      </c>
      <c r="M102" s="29" t="s">
        <v>355</v>
      </c>
      <c r="N102" s="29" t="s">
        <v>355</v>
      </c>
      <c r="O102" s="29" t="s">
        <v>355</v>
      </c>
      <c r="P102" s="29" t="s">
        <v>355</v>
      </c>
      <c r="Q102" s="29" t="s">
        <v>355</v>
      </c>
      <c r="R102" s="28"/>
      <c r="S102" s="83" t="s">
        <v>355</v>
      </c>
      <c r="T102" s="83" t="s">
        <v>355</v>
      </c>
      <c r="U102" s="83" t="s">
        <v>355</v>
      </c>
      <c r="V102" s="83" t="s">
        <v>355</v>
      </c>
      <c r="W102" s="83" t="s">
        <v>355</v>
      </c>
      <c r="X102" s="83" t="s">
        <v>355</v>
      </c>
      <c r="Y102" s="28"/>
      <c r="Z102" s="28"/>
      <c r="AA102" s="28" t="s">
        <v>1531</v>
      </c>
      <c r="AB102" s="28" t="s">
        <v>2</v>
      </c>
      <c r="AC102" s="28">
        <v>1</v>
      </c>
      <c r="AD102" s="28" t="s">
        <v>5</v>
      </c>
      <c r="AE102" s="28">
        <v>1</v>
      </c>
      <c r="AF102" s="28">
        <v>2</v>
      </c>
      <c r="AG102" s="29"/>
      <c r="AH102" s="29" t="s">
        <v>282</v>
      </c>
      <c r="AI102" s="28" t="s">
        <v>557</v>
      </c>
      <c r="AJ102" s="28" t="s">
        <v>553</v>
      </c>
      <c r="AK102" s="28"/>
      <c r="AL102" s="28"/>
      <c r="AN102" s="30"/>
      <c r="AO102" s="30"/>
    </row>
    <row r="103" spans="1:41" x14ac:dyDescent="0.4">
      <c r="A103" s="41"/>
      <c r="B103" s="35">
        <v>99</v>
      </c>
      <c r="C103" s="35">
        <v>1600</v>
      </c>
      <c r="D103" s="55" t="s">
        <v>1413</v>
      </c>
      <c r="E103" s="29" t="s">
        <v>1266</v>
      </c>
      <c r="F103" s="29" t="s">
        <v>335</v>
      </c>
      <c r="G103" s="28" t="s">
        <v>308</v>
      </c>
      <c r="H103" s="28" t="s">
        <v>387</v>
      </c>
      <c r="I103" s="29">
        <v>1</v>
      </c>
      <c r="J103" s="29">
        <v>1</v>
      </c>
      <c r="K103" s="29">
        <v>1</v>
      </c>
      <c r="L103" s="29" t="s">
        <v>355</v>
      </c>
      <c r="M103" s="29" t="s">
        <v>355</v>
      </c>
      <c r="N103" s="29" t="s">
        <v>355</v>
      </c>
      <c r="O103" s="29" t="s">
        <v>355</v>
      </c>
      <c r="P103" s="29" t="s">
        <v>355</v>
      </c>
      <c r="Q103" s="29" t="s">
        <v>355</v>
      </c>
      <c r="R103" s="28"/>
      <c r="S103" s="83" t="s">
        <v>355</v>
      </c>
      <c r="T103" s="83" t="s">
        <v>355</v>
      </c>
      <c r="U103" s="83" t="s">
        <v>355</v>
      </c>
      <c r="V103" s="83" t="s">
        <v>355</v>
      </c>
      <c r="W103" s="83" t="s">
        <v>355</v>
      </c>
      <c r="X103" s="83" t="s">
        <v>355</v>
      </c>
      <c r="Y103" s="28"/>
      <c r="Z103" s="28"/>
      <c r="AA103" s="28" t="s">
        <v>1531</v>
      </c>
      <c r="AB103" s="28" t="s">
        <v>2</v>
      </c>
      <c r="AC103" s="28">
        <v>1</v>
      </c>
      <c r="AD103" s="28" t="s">
        <v>5</v>
      </c>
      <c r="AE103" s="28">
        <v>1</v>
      </c>
      <c r="AF103" s="28">
        <v>2</v>
      </c>
      <c r="AG103" s="29"/>
      <c r="AH103" s="29" t="s">
        <v>282</v>
      </c>
      <c r="AI103" s="28" t="s">
        <v>557</v>
      </c>
      <c r="AJ103" s="28" t="s">
        <v>553</v>
      </c>
      <c r="AK103" s="28"/>
      <c r="AL103" s="28"/>
      <c r="AN103" s="30"/>
      <c r="AO103" s="30"/>
    </row>
    <row r="104" spans="1:41" x14ac:dyDescent="0.4">
      <c r="A104" s="41"/>
      <c r="B104" s="35">
        <v>100</v>
      </c>
      <c r="C104" s="35">
        <v>1610</v>
      </c>
      <c r="D104" s="55" t="s">
        <v>1413</v>
      </c>
      <c r="E104" s="29" t="s">
        <v>1266</v>
      </c>
      <c r="F104" s="29" t="s">
        <v>336</v>
      </c>
      <c r="G104" s="28" t="s">
        <v>309</v>
      </c>
      <c r="H104" s="28" t="s">
        <v>387</v>
      </c>
      <c r="I104" s="29">
        <v>1</v>
      </c>
      <c r="J104" s="29">
        <v>1</v>
      </c>
      <c r="K104" s="29">
        <v>1</v>
      </c>
      <c r="L104" s="29" t="s">
        <v>355</v>
      </c>
      <c r="M104" s="29" t="s">
        <v>355</v>
      </c>
      <c r="N104" s="29" t="s">
        <v>355</v>
      </c>
      <c r="O104" s="29" t="s">
        <v>355</v>
      </c>
      <c r="P104" s="29" t="s">
        <v>355</v>
      </c>
      <c r="Q104" s="29" t="s">
        <v>355</v>
      </c>
      <c r="R104" s="28"/>
      <c r="S104" s="83" t="s">
        <v>355</v>
      </c>
      <c r="T104" s="83" t="s">
        <v>355</v>
      </c>
      <c r="U104" s="83" t="s">
        <v>355</v>
      </c>
      <c r="V104" s="83" t="s">
        <v>355</v>
      </c>
      <c r="W104" s="83" t="s">
        <v>355</v>
      </c>
      <c r="X104" s="83" t="s">
        <v>355</v>
      </c>
      <c r="Y104" s="28"/>
      <c r="Z104" s="28"/>
      <c r="AA104" s="28" t="s">
        <v>1531</v>
      </c>
      <c r="AB104" s="28" t="s">
        <v>2</v>
      </c>
      <c r="AC104" s="28">
        <v>1</v>
      </c>
      <c r="AD104" s="28" t="s">
        <v>5</v>
      </c>
      <c r="AE104" s="28">
        <v>1</v>
      </c>
      <c r="AF104" s="28">
        <v>2</v>
      </c>
      <c r="AG104" s="29"/>
      <c r="AH104" s="28"/>
      <c r="AI104" s="28" t="s">
        <v>557</v>
      </c>
      <c r="AJ104" s="28" t="s">
        <v>553</v>
      </c>
      <c r="AK104" s="28"/>
      <c r="AL104" s="28"/>
      <c r="AN104" s="30"/>
      <c r="AO104" s="30"/>
    </row>
    <row r="105" spans="1:41" x14ac:dyDescent="0.4">
      <c r="A105" s="41"/>
      <c r="B105" s="35">
        <v>101</v>
      </c>
      <c r="C105" s="35">
        <v>1660</v>
      </c>
      <c r="D105" s="55" t="s">
        <v>1413</v>
      </c>
      <c r="E105" s="29" t="s">
        <v>1266</v>
      </c>
      <c r="F105" s="29" t="s">
        <v>337</v>
      </c>
      <c r="G105" s="28" t="s">
        <v>1567</v>
      </c>
      <c r="H105" s="28" t="s">
        <v>387</v>
      </c>
      <c r="I105" s="29">
        <v>1</v>
      </c>
      <c r="J105" s="29">
        <v>1</v>
      </c>
      <c r="K105" s="29">
        <v>1</v>
      </c>
      <c r="L105" s="29" t="s">
        <v>355</v>
      </c>
      <c r="M105" s="29" t="s">
        <v>355</v>
      </c>
      <c r="N105" s="29" t="s">
        <v>355</v>
      </c>
      <c r="O105" s="29" t="s">
        <v>355</v>
      </c>
      <c r="P105" s="29" t="s">
        <v>355</v>
      </c>
      <c r="Q105" s="29" t="s">
        <v>355</v>
      </c>
      <c r="R105" s="28"/>
      <c r="S105" s="83" t="s">
        <v>355</v>
      </c>
      <c r="T105" s="83" t="s">
        <v>355</v>
      </c>
      <c r="U105" s="83" t="s">
        <v>355</v>
      </c>
      <c r="V105" s="83" t="s">
        <v>355</v>
      </c>
      <c r="W105" s="83" t="s">
        <v>355</v>
      </c>
      <c r="X105" s="83" t="s">
        <v>355</v>
      </c>
      <c r="Y105" s="28"/>
      <c r="Z105" s="28"/>
      <c r="AA105" s="28" t="s">
        <v>1531</v>
      </c>
      <c r="AB105" s="28" t="s">
        <v>2</v>
      </c>
      <c r="AC105" s="28">
        <v>1</v>
      </c>
      <c r="AD105" s="28" t="s">
        <v>5</v>
      </c>
      <c r="AE105" s="28">
        <v>1</v>
      </c>
      <c r="AF105" s="28">
        <v>2</v>
      </c>
      <c r="AG105" s="29"/>
      <c r="AH105" s="28"/>
      <c r="AI105" s="28" t="s">
        <v>1267</v>
      </c>
      <c r="AJ105" s="28" t="s">
        <v>1568</v>
      </c>
      <c r="AK105" s="28"/>
      <c r="AL105" s="28"/>
      <c r="AN105" s="30"/>
      <c r="AO105" s="30"/>
    </row>
    <row r="106" spans="1:41" x14ac:dyDescent="0.4">
      <c r="A106" s="41"/>
      <c r="B106" s="35">
        <v>102</v>
      </c>
      <c r="C106" s="35">
        <v>1670</v>
      </c>
      <c r="D106" s="55" t="s">
        <v>1413</v>
      </c>
      <c r="E106" s="29" t="s">
        <v>1266</v>
      </c>
      <c r="F106" s="29" t="s">
        <v>338</v>
      </c>
      <c r="G106" s="28" t="s">
        <v>311</v>
      </c>
      <c r="H106" s="28" t="s">
        <v>387</v>
      </c>
      <c r="I106" s="29">
        <v>1</v>
      </c>
      <c r="J106" s="29">
        <v>1</v>
      </c>
      <c r="K106" s="29">
        <v>1</v>
      </c>
      <c r="L106" s="29" t="s">
        <v>355</v>
      </c>
      <c r="M106" s="29" t="s">
        <v>355</v>
      </c>
      <c r="N106" s="29" t="s">
        <v>355</v>
      </c>
      <c r="O106" s="29" t="s">
        <v>355</v>
      </c>
      <c r="P106" s="29" t="s">
        <v>355</v>
      </c>
      <c r="Q106" s="29" t="s">
        <v>355</v>
      </c>
      <c r="R106" s="28"/>
      <c r="S106" s="83" t="s">
        <v>355</v>
      </c>
      <c r="T106" s="83" t="s">
        <v>355</v>
      </c>
      <c r="U106" s="83" t="s">
        <v>355</v>
      </c>
      <c r="V106" s="83" t="s">
        <v>355</v>
      </c>
      <c r="W106" s="83" t="s">
        <v>355</v>
      </c>
      <c r="X106" s="83" t="s">
        <v>355</v>
      </c>
      <c r="Y106" s="28"/>
      <c r="Z106" s="28"/>
      <c r="AA106" s="28" t="s">
        <v>1532</v>
      </c>
      <c r="AB106" s="28" t="s">
        <v>39</v>
      </c>
      <c r="AC106" s="28">
        <v>128</v>
      </c>
      <c r="AD106" s="28"/>
      <c r="AE106" s="28"/>
      <c r="AF106" s="28"/>
      <c r="AG106" s="29"/>
      <c r="AH106" s="28"/>
      <c r="AI106" s="28"/>
      <c r="AJ106" s="28"/>
      <c r="AK106" s="28"/>
      <c r="AL106" s="28"/>
      <c r="AN106" s="30"/>
      <c r="AO106" s="30"/>
    </row>
    <row r="107" spans="1:41" x14ac:dyDescent="0.4">
      <c r="A107" s="41"/>
      <c r="B107" s="35">
        <v>103</v>
      </c>
      <c r="C107" s="35">
        <v>1930</v>
      </c>
      <c r="D107" s="55" t="s">
        <v>814</v>
      </c>
      <c r="E107" s="29" t="s">
        <v>216</v>
      </c>
      <c r="F107" s="29" t="s">
        <v>216</v>
      </c>
      <c r="G107" s="28" t="s">
        <v>1569</v>
      </c>
      <c r="H107" s="28" t="s">
        <v>387</v>
      </c>
      <c r="I107" s="29">
        <v>1</v>
      </c>
      <c r="J107" s="29">
        <v>1</v>
      </c>
      <c r="K107" s="29">
        <v>1</v>
      </c>
      <c r="L107" s="29" t="s">
        <v>3</v>
      </c>
      <c r="M107" s="29" t="s">
        <v>355</v>
      </c>
      <c r="N107" s="29" t="s">
        <v>355</v>
      </c>
      <c r="O107" s="29" t="s">
        <v>355</v>
      </c>
      <c r="P107" s="29" t="s">
        <v>355</v>
      </c>
      <c r="Q107" s="29" t="s">
        <v>355</v>
      </c>
      <c r="R107" s="31"/>
      <c r="S107" s="83" t="s">
        <v>3</v>
      </c>
      <c r="T107" s="83" t="s">
        <v>355</v>
      </c>
      <c r="U107" s="83" t="s">
        <v>355</v>
      </c>
      <c r="V107" s="83" t="s">
        <v>355</v>
      </c>
      <c r="W107" s="83" t="s">
        <v>355</v>
      </c>
      <c r="X107" s="83" t="s">
        <v>355</v>
      </c>
      <c r="Y107" s="28"/>
      <c r="Z107" s="28"/>
      <c r="AA107" s="28" t="s">
        <v>1531</v>
      </c>
      <c r="AB107" s="28" t="s">
        <v>2</v>
      </c>
      <c r="AC107" s="28" t="s">
        <v>4</v>
      </c>
      <c r="AD107" s="28" t="s">
        <v>5</v>
      </c>
      <c r="AE107" s="28" t="s">
        <v>4</v>
      </c>
      <c r="AF107" s="28" t="s">
        <v>20</v>
      </c>
      <c r="AG107" s="29"/>
      <c r="AH107" s="29" t="s">
        <v>282</v>
      </c>
      <c r="AI107" s="28" t="s">
        <v>1284</v>
      </c>
      <c r="AJ107" s="28" t="s">
        <v>1570</v>
      </c>
      <c r="AK107" s="28"/>
      <c r="AL107" s="28"/>
      <c r="AN107" s="30"/>
      <c r="AO107" s="30"/>
    </row>
    <row r="108" spans="1:41" x14ac:dyDescent="0.4">
      <c r="A108" s="41"/>
      <c r="B108" s="35">
        <v>104</v>
      </c>
      <c r="C108" s="35">
        <v>1940</v>
      </c>
      <c r="D108" s="55" t="s">
        <v>814</v>
      </c>
      <c r="E108" s="29" t="s">
        <v>218</v>
      </c>
      <c r="F108" s="29" t="s">
        <v>218</v>
      </c>
      <c r="G108" s="28" t="s">
        <v>217</v>
      </c>
      <c r="H108" s="28" t="s">
        <v>387</v>
      </c>
      <c r="I108" s="29">
        <v>1</v>
      </c>
      <c r="J108" s="29">
        <v>1</v>
      </c>
      <c r="K108" s="29">
        <v>1</v>
      </c>
      <c r="L108" s="29" t="s">
        <v>3</v>
      </c>
      <c r="M108" s="29" t="s">
        <v>355</v>
      </c>
      <c r="N108" s="29" t="s">
        <v>355</v>
      </c>
      <c r="O108" s="29" t="s">
        <v>355</v>
      </c>
      <c r="P108" s="29" t="s">
        <v>355</v>
      </c>
      <c r="Q108" s="29" t="s">
        <v>355</v>
      </c>
      <c r="R108" s="31"/>
      <c r="S108" s="83" t="s">
        <v>3</v>
      </c>
      <c r="T108" s="83" t="s">
        <v>355</v>
      </c>
      <c r="U108" s="83" t="s">
        <v>355</v>
      </c>
      <c r="V108" s="83" t="s">
        <v>355</v>
      </c>
      <c r="W108" s="83" t="s">
        <v>355</v>
      </c>
      <c r="X108" s="83" t="s">
        <v>355</v>
      </c>
      <c r="Y108" s="28"/>
      <c r="Z108" s="28"/>
      <c r="AA108" s="28" t="s">
        <v>1531</v>
      </c>
      <c r="AB108" s="28" t="s">
        <v>2</v>
      </c>
      <c r="AC108" s="28" t="s">
        <v>4</v>
      </c>
      <c r="AD108" s="28" t="s">
        <v>5</v>
      </c>
      <c r="AE108" s="28" t="s">
        <v>4</v>
      </c>
      <c r="AF108" s="28" t="s">
        <v>20</v>
      </c>
      <c r="AG108" s="29"/>
      <c r="AH108" s="29" t="s">
        <v>282</v>
      </c>
      <c r="AI108" s="28" t="s">
        <v>1286</v>
      </c>
      <c r="AJ108" s="28" t="s">
        <v>815</v>
      </c>
      <c r="AK108" s="28"/>
      <c r="AL108" s="28"/>
      <c r="AN108" s="30"/>
      <c r="AO108" s="30"/>
    </row>
    <row r="109" spans="1:41" x14ac:dyDescent="0.4">
      <c r="A109" s="41"/>
      <c r="B109" s="35">
        <v>105</v>
      </c>
      <c r="C109" s="35">
        <v>1950</v>
      </c>
      <c r="D109" s="55" t="s">
        <v>814</v>
      </c>
      <c r="E109" s="29" t="s">
        <v>817</v>
      </c>
      <c r="F109" s="29" t="s">
        <v>220</v>
      </c>
      <c r="G109" s="28" t="s">
        <v>219</v>
      </c>
      <c r="H109" s="28" t="s">
        <v>387</v>
      </c>
      <c r="I109" s="29">
        <v>1</v>
      </c>
      <c r="J109" s="29">
        <v>1</v>
      </c>
      <c r="K109" s="29">
        <v>1</v>
      </c>
      <c r="L109" s="29" t="s">
        <v>3</v>
      </c>
      <c r="M109" s="29" t="s">
        <v>3</v>
      </c>
      <c r="N109" s="29" t="s">
        <v>3</v>
      </c>
      <c r="O109" s="29" t="s">
        <v>3</v>
      </c>
      <c r="P109" s="29" t="s">
        <v>3</v>
      </c>
      <c r="Q109" s="29" t="s">
        <v>3</v>
      </c>
      <c r="R109" s="31"/>
      <c r="S109" s="83" t="s">
        <v>3</v>
      </c>
      <c r="T109" s="83" t="s">
        <v>3</v>
      </c>
      <c r="U109" s="83" t="s">
        <v>3</v>
      </c>
      <c r="V109" s="83" t="s">
        <v>3</v>
      </c>
      <c r="W109" s="83" t="s">
        <v>3</v>
      </c>
      <c r="X109" s="83" t="s">
        <v>3</v>
      </c>
      <c r="Y109" s="28"/>
      <c r="Z109" s="28"/>
      <c r="AA109" s="28" t="s">
        <v>1532</v>
      </c>
      <c r="AB109" s="28" t="s">
        <v>39</v>
      </c>
      <c r="AC109" s="28" t="s">
        <v>40</v>
      </c>
      <c r="AD109" s="28"/>
      <c r="AE109" s="28"/>
      <c r="AF109" s="28"/>
      <c r="AG109" s="29"/>
      <c r="AH109" s="29"/>
      <c r="AI109" s="28"/>
      <c r="AJ109" s="28"/>
      <c r="AK109" s="28"/>
      <c r="AL109" s="28"/>
      <c r="AN109" s="30"/>
      <c r="AO109" s="30"/>
    </row>
    <row r="110" spans="1:41" ht="31.5" x14ac:dyDescent="0.4">
      <c r="A110" s="41"/>
      <c r="B110" s="35">
        <v>106</v>
      </c>
      <c r="C110" s="35">
        <v>1955</v>
      </c>
      <c r="D110" s="55" t="s">
        <v>814</v>
      </c>
      <c r="E110" s="29" t="s">
        <v>1289</v>
      </c>
      <c r="F110" s="29" t="s">
        <v>221</v>
      </c>
      <c r="G110" s="28" t="s">
        <v>1447</v>
      </c>
      <c r="H110" s="28" t="s">
        <v>374</v>
      </c>
      <c r="I110" s="29">
        <v>1</v>
      </c>
      <c r="J110" s="29">
        <v>0</v>
      </c>
      <c r="K110" s="29">
        <v>1</v>
      </c>
      <c r="L110" s="29" t="s">
        <v>355</v>
      </c>
      <c r="M110" s="29" t="s">
        <v>355</v>
      </c>
      <c r="N110" s="29" t="s">
        <v>355</v>
      </c>
      <c r="O110" s="29" t="s">
        <v>355</v>
      </c>
      <c r="P110" s="29" t="s">
        <v>355</v>
      </c>
      <c r="Q110" s="29" t="s">
        <v>355</v>
      </c>
      <c r="R110" s="28"/>
      <c r="S110" s="83" t="s">
        <v>355</v>
      </c>
      <c r="T110" s="83" t="s">
        <v>355</v>
      </c>
      <c r="U110" s="83" t="s">
        <v>355</v>
      </c>
      <c r="V110" s="83" t="s">
        <v>355</v>
      </c>
      <c r="W110" s="83" t="s">
        <v>355</v>
      </c>
      <c r="X110" s="83" t="s">
        <v>355</v>
      </c>
      <c r="Y110" s="28"/>
      <c r="Z110" s="28"/>
      <c r="AA110" s="28" t="s">
        <v>1531</v>
      </c>
      <c r="AB110" s="28" t="s">
        <v>2</v>
      </c>
      <c r="AC110" s="28" t="s">
        <v>4</v>
      </c>
      <c r="AD110" s="28" t="s">
        <v>5</v>
      </c>
      <c r="AE110" s="28" t="s">
        <v>4</v>
      </c>
      <c r="AF110" s="28" t="s">
        <v>50</v>
      </c>
      <c r="AG110" s="29"/>
      <c r="AH110" s="29" t="s">
        <v>282</v>
      </c>
      <c r="AI110" s="28" t="s">
        <v>1593</v>
      </c>
      <c r="AJ110" s="53" t="s">
        <v>819</v>
      </c>
      <c r="AK110" s="28"/>
      <c r="AL110" s="28"/>
      <c r="AN110" s="30"/>
      <c r="AO110" s="30"/>
    </row>
    <row r="111" spans="1:41" x14ac:dyDescent="0.4">
      <c r="A111" s="41"/>
      <c r="B111" s="35">
        <v>107</v>
      </c>
      <c r="C111" s="35">
        <v>2290</v>
      </c>
      <c r="D111" s="55" t="s">
        <v>911</v>
      </c>
      <c r="E111" s="29" t="s">
        <v>912</v>
      </c>
      <c r="F111" s="29" t="s">
        <v>223</v>
      </c>
      <c r="G111" s="28" t="s">
        <v>1571</v>
      </c>
      <c r="H111" s="28" t="s">
        <v>387</v>
      </c>
      <c r="I111" s="29">
        <v>1</v>
      </c>
      <c r="J111" s="29">
        <v>1</v>
      </c>
      <c r="K111" s="29">
        <v>1</v>
      </c>
      <c r="L111" s="29" t="s">
        <v>3</v>
      </c>
      <c r="M111" s="29" t="s">
        <v>355</v>
      </c>
      <c r="N111" s="29" t="s">
        <v>355</v>
      </c>
      <c r="O111" s="29" t="s">
        <v>355</v>
      </c>
      <c r="P111" s="29" t="s">
        <v>355</v>
      </c>
      <c r="Q111" s="29" t="s">
        <v>355</v>
      </c>
      <c r="R111" s="31"/>
      <c r="S111" s="83" t="s">
        <v>3</v>
      </c>
      <c r="T111" s="83" t="s">
        <v>355</v>
      </c>
      <c r="U111" s="83" t="s">
        <v>355</v>
      </c>
      <c r="V111" s="83" t="s">
        <v>355</v>
      </c>
      <c r="W111" s="83" t="s">
        <v>355</v>
      </c>
      <c r="X111" s="83" t="s">
        <v>355</v>
      </c>
      <c r="Y111" s="28"/>
      <c r="Z111" s="28"/>
      <c r="AA111" s="28" t="s">
        <v>1531</v>
      </c>
      <c r="AB111" s="28" t="s">
        <v>2</v>
      </c>
      <c r="AC111" s="28" t="s">
        <v>4</v>
      </c>
      <c r="AD111" s="28" t="s">
        <v>5</v>
      </c>
      <c r="AE111" s="28" t="s">
        <v>4</v>
      </c>
      <c r="AF111" s="28" t="s">
        <v>36</v>
      </c>
      <c r="AG111" s="29"/>
      <c r="AH111" s="29" t="s">
        <v>282</v>
      </c>
      <c r="AI111" s="28" t="s">
        <v>1312</v>
      </c>
      <c r="AJ111" s="28" t="s">
        <v>913</v>
      </c>
      <c r="AK111" s="28"/>
      <c r="AL111" s="28"/>
      <c r="AN111" s="30"/>
      <c r="AO111" s="30"/>
    </row>
    <row r="112" spans="1:41" x14ac:dyDescent="0.4">
      <c r="A112" s="41"/>
      <c r="B112" s="35">
        <v>108</v>
      </c>
      <c r="C112" s="35">
        <v>2300</v>
      </c>
      <c r="D112" s="55" t="s">
        <v>911</v>
      </c>
      <c r="E112" s="29" t="s">
        <v>912</v>
      </c>
      <c r="F112" s="29" t="s">
        <v>1469</v>
      </c>
      <c r="G112" s="28" t="s">
        <v>230</v>
      </c>
      <c r="H112" s="28" t="s">
        <v>387</v>
      </c>
      <c r="I112" s="29">
        <v>0</v>
      </c>
      <c r="J112" s="29">
        <v>0</v>
      </c>
      <c r="K112" s="29">
        <v>1</v>
      </c>
      <c r="L112" s="29" t="s">
        <v>355</v>
      </c>
      <c r="M112" s="29" t="s">
        <v>355</v>
      </c>
      <c r="N112" s="29" t="s">
        <v>355</v>
      </c>
      <c r="O112" s="29" t="s">
        <v>355</v>
      </c>
      <c r="P112" s="29" t="s">
        <v>355</v>
      </c>
      <c r="Q112" s="29" t="s">
        <v>355</v>
      </c>
      <c r="R112" s="28"/>
      <c r="S112" s="83" t="s">
        <v>355</v>
      </c>
      <c r="T112" s="83" t="s">
        <v>355</v>
      </c>
      <c r="U112" s="83" t="s">
        <v>355</v>
      </c>
      <c r="V112" s="83" t="s">
        <v>355</v>
      </c>
      <c r="W112" s="83" t="s">
        <v>355</v>
      </c>
      <c r="X112" s="83" t="s">
        <v>355</v>
      </c>
      <c r="Y112" s="28"/>
      <c r="Z112" s="28"/>
      <c r="AA112" s="28" t="s">
        <v>1532</v>
      </c>
      <c r="AB112" s="28" t="s">
        <v>39</v>
      </c>
      <c r="AC112" s="28" t="s">
        <v>40</v>
      </c>
      <c r="AD112" s="28"/>
      <c r="AE112" s="28"/>
      <c r="AF112" s="28"/>
      <c r="AG112" s="29"/>
      <c r="AH112" s="29"/>
      <c r="AI112" s="28"/>
      <c r="AJ112" s="28"/>
      <c r="AK112" s="28"/>
      <c r="AL112" s="28"/>
      <c r="AN112" s="30"/>
      <c r="AO112" s="30"/>
    </row>
    <row r="113" spans="1:41" x14ac:dyDescent="0.4">
      <c r="A113" s="41"/>
      <c r="B113" s="35">
        <v>109</v>
      </c>
      <c r="C113" s="35">
        <v>2310</v>
      </c>
      <c r="D113" s="55" t="s">
        <v>911</v>
      </c>
      <c r="E113" s="29" t="s">
        <v>912</v>
      </c>
      <c r="F113" s="29" t="s">
        <v>232</v>
      </c>
      <c r="G113" s="28" t="s">
        <v>231</v>
      </c>
      <c r="H113" s="28" t="s">
        <v>387</v>
      </c>
      <c r="I113" s="29">
        <v>0</v>
      </c>
      <c r="J113" s="29">
        <v>0</v>
      </c>
      <c r="K113" s="29">
        <v>1</v>
      </c>
      <c r="L113" s="29" t="s">
        <v>355</v>
      </c>
      <c r="M113" s="29" t="s">
        <v>355</v>
      </c>
      <c r="N113" s="29" t="s">
        <v>355</v>
      </c>
      <c r="O113" s="29" t="s">
        <v>355</v>
      </c>
      <c r="P113" s="29" t="s">
        <v>355</v>
      </c>
      <c r="Q113" s="29" t="s">
        <v>355</v>
      </c>
      <c r="R113" s="28"/>
      <c r="S113" s="83" t="s">
        <v>355</v>
      </c>
      <c r="T113" s="83" t="s">
        <v>355</v>
      </c>
      <c r="U113" s="83" t="s">
        <v>355</v>
      </c>
      <c r="V113" s="83" t="s">
        <v>355</v>
      </c>
      <c r="W113" s="83" t="s">
        <v>355</v>
      </c>
      <c r="X113" s="83" t="s">
        <v>355</v>
      </c>
      <c r="Y113" s="28"/>
      <c r="Z113" s="28"/>
      <c r="AA113" s="28" t="s">
        <v>1532</v>
      </c>
      <c r="AB113" s="28" t="s">
        <v>39</v>
      </c>
      <c r="AC113" s="28" t="s">
        <v>40</v>
      </c>
      <c r="AD113" s="28"/>
      <c r="AE113" s="28"/>
      <c r="AF113" s="28"/>
      <c r="AG113" s="29"/>
      <c r="AH113" s="29"/>
      <c r="AI113" s="28"/>
      <c r="AJ113" s="28"/>
      <c r="AK113" s="28"/>
      <c r="AL113" s="28"/>
      <c r="AN113" s="30"/>
      <c r="AO113" s="30"/>
    </row>
    <row r="114" spans="1:41" x14ac:dyDescent="0.4">
      <c r="A114" s="41"/>
      <c r="B114" s="35">
        <v>110</v>
      </c>
      <c r="C114" s="35">
        <v>2320</v>
      </c>
      <c r="D114" s="55" t="s">
        <v>911</v>
      </c>
      <c r="E114" s="29" t="s">
        <v>1317</v>
      </c>
      <c r="F114" s="29" t="s">
        <v>225</v>
      </c>
      <c r="G114" s="28" t="s">
        <v>224</v>
      </c>
      <c r="H114" s="28" t="s">
        <v>387</v>
      </c>
      <c r="I114" s="29">
        <v>1</v>
      </c>
      <c r="J114" s="29">
        <v>1</v>
      </c>
      <c r="K114" s="29">
        <v>1</v>
      </c>
      <c r="L114" s="29" t="s">
        <v>3</v>
      </c>
      <c r="M114" s="29" t="s">
        <v>355</v>
      </c>
      <c r="N114" s="29" t="s">
        <v>355</v>
      </c>
      <c r="O114" s="29" t="s">
        <v>355</v>
      </c>
      <c r="P114" s="29" t="s">
        <v>355</v>
      </c>
      <c r="Q114" s="29" t="s">
        <v>355</v>
      </c>
      <c r="R114" s="31"/>
      <c r="S114" s="83" t="s">
        <v>3</v>
      </c>
      <c r="T114" s="83" t="s">
        <v>355</v>
      </c>
      <c r="U114" s="83" t="s">
        <v>355</v>
      </c>
      <c r="V114" s="83" t="s">
        <v>355</v>
      </c>
      <c r="W114" s="83" t="s">
        <v>355</v>
      </c>
      <c r="X114" s="83" t="s">
        <v>355</v>
      </c>
      <c r="Y114" s="28"/>
      <c r="Z114" s="28"/>
      <c r="AA114" s="28" t="s">
        <v>1531</v>
      </c>
      <c r="AB114" s="28" t="s">
        <v>2</v>
      </c>
      <c r="AC114" s="28" t="s">
        <v>4</v>
      </c>
      <c r="AD114" s="28" t="s">
        <v>5</v>
      </c>
      <c r="AE114" s="28" t="s">
        <v>4</v>
      </c>
      <c r="AF114" s="28" t="s">
        <v>36</v>
      </c>
      <c r="AG114" s="29"/>
      <c r="AH114" s="29" t="s">
        <v>282</v>
      </c>
      <c r="AI114" s="28" t="s">
        <v>1312</v>
      </c>
      <c r="AJ114" s="28" t="s">
        <v>913</v>
      </c>
      <c r="AK114" s="28"/>
      <c r="AL114" s="28"/>
      <c r="AN114" s="30"/>
      <c r="AO114" s="30"/>
    </row>
    <row r="115" spans="1:41" x14ac:dyDescent="0.4">
      <c r="A115" s="41"/>
      <c r="B115" s="35">
        <v>111</v>
      </c>
      <c r="C115" s="35">
        <v>2330</v>
      </c>
      <c r="D115" s="55" t="s">
        <v>911</v>
      </c>
      <c r="E115" s="29" t="s">
        <v>1317</v>
      </c>
      <c r="F115" s="29" t="s">
        <v>235</v>
      </c>
      <c r="G115" s="28" t="s">
        <v>234</v>
      </c>
      <c r="H115" s="28" t="s">
        <v>387</v>
      </c>
      <c r="I115" s="29">
        <v>0</v>
      </c>
      <c r="J115" s="29">
        <v>0</v>
      </c>
      <c r="K115" s="29">
        <v>1</v>
      </c>
      <c r="L115" s="29" t="s">
        <v>355</v>
      </c>
      <c r="M115" s="29" t="s">
        <v>355</v>
      </c>
      <c r="N115" s="29" t="s">
        <v>355</v>
      </c>
      <c r="O115" s="29" t="s">
        <v>355</v>
      </c>
      <c r="P115" s="29" t="s">
        <v>355</v>
      </c>
      <c r="Q115" s="29" t="s">
        <v>355</v>
      </c>
      <c r="R115" s="28"/>
      <c r="S115" s="83" t="s">
        <v>355</v>
      </c>
      <c r="T115" s="83" t="s">
        <v>355</v>
      </c>
      <c r="U115" s="83" t="s">
        <v>355</v>
      </c>
      <c r="V115" s="83" t="s">
        <v>355</v>
      </c>
      <c r="W115" s="83" t="s">
        <v>355</v>
      </c>
      <c r="X115" s="83" t="s">
        <v>355</v>
      </c>
      <c r="Y115" s="28"/>
      <c r="Z115" s="28"/>
      <c r="AA115" s="28" t="s">
        <v>1532</v>
      </c>
      <c r="AB115" s="28" t="s">
        <v>39</v>
      </c>
      <c r="AC115" s="28" t="s">
        <v>40</v>
      </c>
      <c r="AD115" s="28"/>
      <c r="AE115" s="28"/>
      <c r="AF115" s="28"/>
      <c r="AG115" s="29"/>
      <c r="AH115" s="29"/>
      <c r="AI115" s="28"/>
      <c r="AJ115" s="28"/>
      <c r="AK115" s="28"/>
      <c r="AL115" s="28"/>
      <c r="AN115" s="30"/>
      <c r="AO115" s="30"/>
    </row>
    <row r="116" spans="1:41" x14ac:dyDescent="0.4">
      <c r="A116" s="41"/>
      <c r="B116" s="35">
        <v>112</v>
      </c>
      <c r="C116" s="35">
        <v>2340</v>
      </c>
      <c r="D116" s="55" t="s">
        <v>911</v>
      </c>
      <c r="E116" s="29" t="s">
        <v>1317</v>
      </c>
      <c r="F116" s="29" t="s">
        <v>237</v>
      </c>
      <c r="G116" s="28" t="s">
        <v>236</v>
      </c>
      <c r="H116" s="28" t="s">
        <v>387</v>
      </c>
      <c r="I116" s="29">
        <v>0</v>
      </c>
      <c r="J116" s="29">
        <v>0</v>
      </c>
      <c r="K116" s="29">
        <v>1</v>
      </c>
      <c r="L116" s="29" t="s">
        <v>355</v>
      </c>
      <c r="M116" s="29" t="s">
        <v>355</v>
      </c>
      <c r="N116" s="29" t="s">
        <v>355</v>
      </c>
      <c r="O116" s="29" t="s">
        <v>355</v>
      </c>
      <c r="P116" s="29" t="s">
        <v>355</v>
      </c>
      <c r="Q116" s="29" t="s">
        <v>355</v>
      </c>
      <c r="R116" s="28"/>
      <c r="S116" s="83" t="s">
        <v>355</v>
      </c>
      <c r="T116" s="83" t="s">
        <v>355</v>
      </c>
      <c r="U116" s="83" t="s">
        <v>355</v>
      </c>
      <c r="V116" s="83" t="s">
        <v>355</v>
      </c>
      <c r="W116" s="83" t="s">
        <v>355</v>
      </c>
      <c r="X116" s="83" t="s">
        <v>355</v>
      </c>
      <c r="Y116" s="28"/>
      <c r="Z116" s="28"/>
      <c r="AA116" s="28" t="s">
        <v>1532</v>
      </c>
      <c r="AB116" s="28" t="s">
        <v>39</v>
      </c>
      <c r="AC116" s="28" t="s">
        <v>40</v>
      </c>
      <c r="AD116" s="28"/>
      <c r="AE116" s="28"/>
      <c r="AF116" s="28"/>
      <c r="AG116" s="29"/>
      <c r="AH116" s="29"/>
      <c r="AI116" s="28"/>
      <c r="AJ116" s="28"/>
      <c r="AK116" s="28"/>
      <c r="AL116" s="28"/>
      <c r="AN116" s="30"/>
      <c r="AO116" s="30"/>
    </row>
    <row r="117" spans="1:41" s="41" customFormat="1" x14ac:dyDescent="0.4">
      <c r="B117" s="35">
        <v>113</v>
      </c>
      <c r="C117" s="35">
        <v>2350</v>
      </c>
      <c r="D117" s="55" t="s">
        <v>911</v>
      </c>
      <c r="E117" s="29" t="s">
        <v>1322</v>
      </c>
      <c r="F117" s="29" t="s">
        <v>227</v>
      </c>
      <c r="G117" s="28" t="s">
        <v>1572</v>
      </c>
      <c r="H117" s="28" t="s">
        <v>387</v>
      </c>
      <c r="I117" s="29">
        <v>1</v>
      </c>
      <c r="J117" s="29">
        <v>1</v>
      </c>
      <c r="K117" s="29">
        <v>1</v>
      </c>
      <c r="L117" s="29" t="s">
        <v>3</v>
      </c>
      <c r="M117" s="29" t="s">
        <v>355</v>
      </c>
      <c r="N117" s="29" t="s">
        <v>355</v>
      </c>
      <c r="O117" s="29" t="s">
        <v>355</v>
      </c>
      <c r="P117" s="29" t="s">
        <v>355</v>
      </c>
      <c r="Q117" s="29" t="s">
        <v>355</v>
      </c>
      <c r="R117" s="28"/>
      <c r="S117" s="83" t="s">
        <v>3</v>
      </c>
      <c r="T117" s="83" t="s">
        <v>355</v>
      </c>
      <c r="U117" s="83" t="s">
        <v>355</v>
      </c>
      <c r="V117" s="83" t="s">
        <v>355</v>
      </c>
      <c r="W117" s="83" t="s">
        <v>355</v>
      </c>
      <c r="X117" s="83" t="s">
        <v>355</v>
      </c>
      <c r="Y117" s="28"/>
      <c r="Z117" s="28"/>
      <c r="AA117" s="28" t="s">
        <v>1531</v>
      </c>
      <c r="AB117" s="28" t="s">
        <v>2</v>
      </c>
      <c r="AC117" s="28" t="s">
        <v>4</v>
      </c>
      <c r="AD117" s="28" t="s">
        <v>5</v>
      </c>
      <c r="AE117" s="28" t="s">
        <v>4</v>
      </c>
      <c r="AF117" s="28" t="s">
        <v>36</v>
      </c>
      <c r="AG117" s="29"/>
      <c r="AH117" s="29" t="s">
        <v>282</v>
      </c>
      <c r="AI117" s="28" t="s">
        <v>1312</v>
      </c>
      <c r="AJ117" s="28" t="s">
        <v>913</v>
      </c>
      <c r="AK117" s="28"/>
      <c r="AL117" s="28"/>
      <c r="AM117" s="30"/>
      <c r="AN117" s="30"/>
      <c r="AO117" s="30"/>
    </row>
    <row r="118" spans="1:41" x14ac:dyDescent="0.4">
      <c r="A118" s="41"/>
      <c r="B118" s="35">
        <v>114</v>
      </c>
      <c r="C118" s="35">
        <v>2360</v>
      </c>
      <c r="D118" s="55" t="s">
        <v>911</v>
      </c>
      <c r="E118" s="29" t="s">
        <v>1322</v>
      </c>
      <c r="F118" s="29" t="s">
        <v>239</v>
      </c>
      <c r="G118" s="28" t="s">
        <v>238</v>
      </c>
      <c r="H118" s="28" t="s">
        <v>387</v>
      </c>
      <c r="I118" s="29">
        <v>0</v>
      </c>
      <c r="J118" s="29">
        <v>0</v>
      </c>
      <c r="K118" s="29">
        <v>1</v>
      </c>
      <c r="L118" s="29" t="s">
        <v>355</v>
      </c>
      <c r="M118" s="29" t="s">
        <v>355</v>
      </c>
      <c r="N118" s="29" t="s">
        <v>355</v>
      </c>
      <c r="O118" s="29" t="s">
        <v>355</v>
      </c>
      <c r="P118" s="29" t="s">
        <v>355</v>
      </c>
      <c r="Q118" s="29" t="s">
        <v>355</v>
      </c>
      <c r="R118" s="28"/>
      <c r="S118" s="83" t="s">
        <v>355</v>
      </c>
      <c r="T118" s="83" t="s">
        <v>355</v>
      </c>
      <c r="U118" s="83" t="s">
        <v>355</v>
      </c>
      <c r="V118" s="83" t="s">
        <v>355</v>
      </c>
      <c r="W118" s="83" t="s">
        <v>355</v>
      </c>
      <c r="X118" s="83" t="s">
        <v>355</v>
      </c>
      <c r="Y118" s="28"/>
      <c r="Z118" s="28"/>
      <c r="AA118" s="28" t="s">
        <v>1532</v>
      </c>
      <c r="AB118" s="28" t="s">
        <v>39</v>
      </c>
      <c r="AC118" s="28" t="s">
        <v>40</v>
      </c>
      <c r="AD118" s="28"/>
      <c r="AE118" s="28"/>
      <c r="AF118" s="28"/>
      <c r="AG118" s="29"/>
      <c r="AH118" s="29"/>
      <c r="AI118" s="28"/>
      <c r="AJ118" s="28"/>
      <c r="AK118" s="28"/>
      <c r="AL118" s="28"/>
      <c r="AN118" s="30"/>
      <c r="AO118" s="30"/>
    </row>
    <row r="119" spans="1:41" x14ac:dyDescent="0.4">
      <c r="A119" s="41"/>
      <c r="B119" s="35">
        <v>115</v>
      </c>
      <c r="C119" s="35">
        <v>2370</v>
      </c>
      <c r="D119" s="55" t="s">
        <v>911</v>
      </c>
      <c r="E119" s="29" t="s">
        <v>1322</v>
      </c>
      <c r="F119" s="29" t="s">
        <v>241</v>
      </c>
      <c r="G119" s="28" t="s">
        <v>240</v>
      </c>
      <c r="H119" s="28" t="s">
        <v>387</v>
      </c>
      <c r="I119" s="29">
        <v>0</v>
      </c>
      <c r="J119" s="29">
        <v>0</v>
      </c>
      <c r="K119" s="29">
        <v>1</v>
      </c>
      <c r="L119" s="29" t="s">
        <v>355</v>
      </c>
      <c r="M119" s="29" t="s">
        <v>355</v>
      </c>
      <c r="N119" s="29" t="s">
        <v>355</v>
      </c>
      <c r="O119" s="29" t="s">
        <v>355</v>
      </c>
      <c r="P119" s="29" t="s">
        <v>355</v>
      </c>
      <c r="Q119" s="29" t="s">
        <v>355</v>
      </c>
      <c r="R119" s="28"/>
      <c r="S119" s="83" t="s">
        <v>355</v>
      </c>
      <c r="T119" s="83" t="s">
        <v>355</v>
      </c>
      <c r="U119" s="83" t="s">
        <v>355</v>
      </c>
      <c r="V119" s="83" t="s">
        <v>355</v>
      </c>
      <c r="W119" s="83" t="s">
        <v>355</v>
      </c>
      <c r="X119" s="83" t="s">
        <v>355</v>
      </c>
      <c r="Y119" s="28"/>
      <c r="Z119" s="28"/>
      <c r="AA119" s="28" t="s">
        <v>1532</v>
      </c>
      <c r="AB119" s="28" t="s">
        <v>39</v>
      </c>
      <c r="AC119" s="28" t="s">
        <v>40</v>
      </c>
      <c r="AD119" s="28"/>
      <c r="AE119" s="28"/>
      <c r="AF119" s="28"/>
      <c r="AG119" s="29"/>
      <c r="AH119" s="29"/>
      <c r="AI119" s="28"/>
      <c r="AJ119" s="28"/>
      <c r="AK119" s="28"/>
      <c r="AL119" s="28"/>
      <c r="AN119" s="30"/>
      <c r="AO119" s="30"/>
    </row>
    <row r="120" spans="1:41" x14ac:dyDescent="0.4">
      <c r="A120" s="41"/>
      <c r="B120" s="35">
        <v>116</v>
      </c>
      <c r="C120" s="35">
        <v>2380</v>
      </c>
      <c r="D120" s="55" t="s">
        <v>911</v>
      </c>
      <c r="E120" s="29" t="s">
        <v>1491</v>
      </c>
      <c r="F120" s="29" t="s">
        <v>244</v>
      </c>
      <c r="G120" s="28" t="s">
        <v>1573</v>
      </c>
      <c r="H120" s="28" t="s">
        <v>387</v>
      </c>
      <c r="I120" s="29">
        <v>1</v>
      </c>
      <c r="J120" s="29">
        <v>1</v>
      </c>
      <c r="K120" s="29">
        <v>1</v>
      </c>
      <c r="L120" s="29" t="s">
        <v>355</v>
      </c>
      <c r="M120" s="29" t="s">
        <v>355</v>
      </c>
      <c r="N120" s="29" t="s">
        <v>355</v>
      </c>
      <c r="O120" s="29" t="s">
        <v>355</v>
      </c>
      <c r="P120" s="29" t="s">
        <v>355</v>
      </c>
      <c r="Q120" s="29" t="s">
        <v>355</v>
      </c>
      <c r="R120" s="28"/>
      <c r="S120" s="83" t="s">
        <v>355</v>
      </c>
      <c r="T120" s="83" t="s">
        <v>355</v>
      </c>
      <c r="U120" s="83" t="s">
        <v>355</v>
      </c>
      <c r="V120" s="83" t="s">
        <v>355</v>
      </c>
      <c r="W120" s="83" t="s">
        <v>355</v>
      </c>
      <c r="X120" s="83" t="s">
        <v>355</v>
      </c>
      <c r="Y120" s="28"/>
      <c r="Z120" s="28"/>
      <c r="AA120" s="28" t="s">
        <v>1531</v>
      </c>
      <c r="AB120" s="28" t="s">
        <v>2</v>
      </c>
      <c r="AC120" s="28" t="s">
        <v>4</v>
      </c>
      <c r="AD120" s="28" t="s">
        <v>5</v>
      </c>
      <c r="AE120" s="28" t="s">
        <v>4</v>
      </c>
      <c r="AF120" s="28" t="s">
        <v>36</v>
      </c>
      <c r="AG120" s="29"/>
      <c r="AH120" s="29" t="s">
        <v>282</v>
      </c>
      <c r="AI120" s="28" t="s">
        <v>1312</v>
      </c>
      <c r="AJ120" s="28" t="s">
        <v>913</v>
      </c>
      <c r="AK120" s="28"/>
      <c r="AL120" s="28"/>
      <c r="AN120" s="30"/>
      <c r="AO120" s="30"/>
    </row>
    <row r="121" spans="1:41" x14ac:dyDescent="0.4">
      <c r="A121" s="41"/>
      <c r="B121" s="35">
        <v>117</v>
      </c>
      <c r="C121" s="35">
        <v>2390</v>
      </c>
      <c r="D121" s="55" t="s">
        <v>911</v>
      </c>
      <c r="E121" s="29" t="s">
        <v>1493</v>
      </c>
      <c r="F121" s="29" t="s">
        <v>246</v>
      </c>
      <c r="G121" s="28" t="s">
        <v>1574</v>
      </c>
      <c r="H121" s="28" t="s">
        <v>387</v>
      </c>
      <c r="I121" s="29">
        <v>1</v>
      </c>
      <c r="J121" s="29">
        <v>1</v>
      </c>
      <c r="K121" s="29">
        <v>1</v>
      </c>
      <c r="L121" s="29" t="s">
        <v>355</v>
      </c>
      <c r="M121" s="29" t="s">
        <v>355</v>
      </c>
      <c r="N121" s="29" t="s">
        <v>355</v>
      </c>
      <c r="O121" s="29" t="s">
        <v>355</v>
      </c>
      <c r="P121" s="29" t="s">
        <v>355</v>
      </c>
      <c r="Q121" s="29" t="s">
        <v>355</v>
      </c>
      <c r="R121" s="28"/>
      <c r="S121" s="83" t="s">
        <v>355</v>
      </c>
      <c r="T121" s="83" t="s">
        <v>355</v>
      </c>
      <c r="U121" s="83" t="s">
        <v>355</v>
      </c>
      <c r="V121" s="83" t="s">
        <v>355</v>
      </c>
      <c r="W121" s="83" t="s">
        <v>355</v>
      </c>
      <c r="X121" s="83" t="s">
        <v>355</v>
      </c>
      <c r="Y121" s="28"/>
      <c r="Z121" s="28"/>
      <c r="AA121" s="28" t="s">
        <v>1531</v>
      </c>
      <c r="AB121" s="28" t="s">
        <v>2</v>
      </c>
      <c r="AC121" s="28" t="s">
        <v>4</v>
      </c>
      <c r="AD121" s="28" t="s">
        <v>5</v>
      </c>
      <c r="AE121" s="28" t="s">
        <v>4</v>
      </c>
      <c r="AF121" s="28" t="s">
        <v>36</v>
      </c>
      <c r="AG121" s="29"/>
      <c r="AH121" s="29" t="s">
        <v>282</v>
      </c>
      <c r="AI121" s="28" t="s">
        <v>1312</v>
      </c>
      <c r="AJ121" s="28" t="s">
        <v>913</v>
      </c>
      <c r="AK121" s="28"/>
      <c r="AL121" s="28"/>
      <c r="AN121" s="30"/>
      <c r="AO121" s="30"/>
    </row>
    <row r="122" spans="1:41" x14ac:dyDescent="0.4">
      <c r="A122" s="41"/>
      <c r="B122" s="35">
        <v>118</v>
      </c>
      <c r="C122" s="35">
        <v>2400</v>
      </c>
      <c r="D122" s="55" t="s">
        <v>911</v>
      </c>
      <c r="E122" s="29" t="s">
        <v>1494</v>
      </c>
      <c r="F122" s="29" t="s">
        <v>248</v>
      </c>
      <c r="G122" s="28" t="s">
        <v>1575</v>
      </c>
      <c r="H122" s="28" t="s">
        <v>387</v>
      </c>
      <c r="I122" s="29">
        <v>1</v>
      </c>
      <c r="J122" s="29">
        <v>1</v>
      </c>
      <c r="K122" s="29">
        <v>1</v>
      </c>
      <c r="L122" s="29" t="s">
        <v>355</v>
      </c>
      <c r="M122" s="29" t="s">
        <v>355</v>
      </c>
      <c r="N122" s="29" t="s">
        <v>355</v>
      </c>
      <c r="O122" s="29" t="s">
        <v>355</v>
      </c>
      <c r="P122" s="29" t="s">
        <v>355</v>
      </c>
      <c r="Q122" s="29" t="s">
        <v>355</v>
      </c>
      <c r="R122" s="28"/>
      <c r="S122" s="83" t="s">
        <v>355</v>
      </c>
      <c r="T122" s="83" t="s">
        <v>355</v>
      </c>
      <c r="U122" s="83" t="s">
        <v>355</v>
      </c>
      <c r="V122" s="83" t="s">
        <v>355</v>
      </c>
      <c r="W122" s="83" t="s">
        <v>355</v>
      </c>
      <c r="X122" s="83" t="s">
        <v>355</v>
      </c>
      <c r="Y122" s="28"/>
      <c r="Z122" s="28"/>
      <c r="AA122" s="28" t="s">
        <v>1531</v>
      </c>
      <c r="AB122" s="28" t="s">
        <v>2</v>
      </c>
      <c r="AC122" s="28" t="s">
        <v>4</v>
      </c>
      <c r="AD122" s="28" t="s">
        <v>5</v>
      </c>
      <c r="AE122" s="28" t="s">
        <v>4</v>
      </c>
      <c r="AF122" s="28" t="s">
        <v>36</v>
      </c>
      <c r="AG122" s="29"/>
      <c r="AH122" s="29" t="s">
        <v>282</v>
      </c>
      <c r="AI122" s="28" t="s">
        <v>1312</v>
      </c>
      <c r="AJ122" s="28" t="s">
        <v>913</v>
      </c>
      <c r="AK122" s="28"/>
      <c r="AL122" s="28"/>
      <c r="AN122" s="30"/>
      <c r="AO122" s="30"/>
    </row>
    <row r="123" spans="1:41" x14ac:dyDescent="0.4">
      <c r="A123" s="41"/>
      <c r="B123" s="35">
        <v>119</v>
      </c>
      <c r="C123" s="35">
        <v>2410</v>
      </c>
      <c r="D123" s="55" t="s">
        <v>911</v>
      </c>
      <c r="E123" s="29" t="s">
        <v>1495</v>
      </c>
      <c r="F123" s="29" t="s">
        <v>250</v>
      </c>
      <c r="G123" s="28" t="s">
        <v>1576</v>
      </c>
      <c r="H123" s="28" t="s">
        <v>387</v>
      </c>
      <c r="I123" s="29">
        <v>1</v>
      </c>
      <c r="J123" s="29">
        <v>1</v>
      </c>
      <c r="K123" s="29">
        <v>1</v>
      </c>
      <c r="L123" s="29" t="s">
        <v>355</v>
      </c>
      <c r="M123" s="29" t="s">
        <v>355</v>
      </c>
      <c r="N123" s="29" t="s">
        <v>355</v>
      </c>
      <c r="O123" s="29" t="s">
        <v>355</v>
      </c>
      <c r="P123" s="29" t="s">
        <v>355</v>
      </c>
      <c r="Q123" s="29" t="s">
        <v>355</v>
      </c>
      <c r="R123" s="28"/>
      <c r="S123" s="83" t="s">
        <v>355</v>
      </c>
      <c r="T123" s="83" t="s">
        <v>355</v>
      </c>
      <c r="U123" s="83" t="s">
        <v>355</v>
      </c>
      <c r="V123" s="83" t="s">
        <v>355</v>
      </c>
      <c r="W123" s="83" t="s">
        <v>355</v>
      </c>
      <c r="X123" s="83" t="s">
        <v>355</v>
      </c>
      <c r="Y123" s="28"/>
      <c r="Z123" s="28"/>
      <c r="AA123" s="28" t="s">
        <v>1531</v>
      </c>
      <c r="AB123" s="28" t="s">
        <v>2</v>
      </c>
      <c r="AC123" s="28" t="s">
        <v>4</v>
      </c>
      <c r="AD123" s="28" t="s">
        <v>5</v>
      </c>
      <c r="AE123" s="28" t="s">
        <v>4</v>
      </c>
      <c r="AF123" s="28" t="s">
        <v>36</v>
      </c>
      <c r="AG123" s="29"/>
      <c r="AH123" s="29" t="s">
        <v>282</v>
      </c>
      <c r="AI123" s="28" t="s">
        <v>1312</v>
      </c>
      <c r="AJ123" s="28" t="s">
        <v>913</v>
      </c>
      <c r="AK123" s="28"/>
      <c r="AL123" s="28"/>
      <c r="AN123" s="30"/>
      <c r="AO123" s="30"/>
    </row>
    <row r="124" spans="1:41" x14ac:dyDescent="0.4">
      <c r="A124" s="41"/>
      <c r="B124" s="35">
        <v>120</v>
      </c>
      <c r="C124" s="35">
        <v>2420</v>
      </c>
      <c r="D124" s="55" t="s">
        <v>911</v>
      </c>
      <c r="E124" s="29" t="s">
        <v>1496</v>
      </c>
      <c r="F124" s="29" t="s">
        <v>229</v>
      </c>
      <c r="G124" s="28" t="s">
        <v>1577</v>
      </c>
      <c r="H124" s="28" t="s">
        <v>387</v>
      </c>
      <c r="I124" s="29">
        <v>1</v>
      </c>
      <c r="J124" s="29">
        <v>1</v>
      </c>
      <c r="K124" s="29">
        <v>1</v>
      </c>
      <c r="L124" s="29" t="s">
        <v>3</v>
      </c>
      <c r="M124" s="29" t="s">
        <v>355</v>
      </c>
      <c r="N124" s="29" t="s">
        <v>355</v>
      </c>
      <c r="O124" s="29" t="s">
        <v>355</v>
      </c>
      <c r="P124" s="29" t="s">
        <v>355</v>
      </c>
      <c r="Q124" s="29" t="s">
        <v>355</v>
      </c>
      <c r="R124" s="28"/>
      <c r="S124" s="83" t="s">
        <v>3</v>
      </c>
      <c r="T124" s="83" t="s">
        <v>355</v>
      </c>
      <c r="U124" s="83" t="s">
        <v>355</v>
      </c>
      <c r="V124" s="83" t="s">
        <v>355</v>
      </c>
      <c r="W124" s="83" t="s">
        <v>355</v>
      </c>
      <c r="X124" s="83" t="s">
        <v>355</v>
      </c>
      <c r="Y124" s="28"/>
      <c r="Z124" s="28"/>
      <c r="AA124" s="28" t="s">
        <v>1531</v>
      </c>
      <c r="AB124" s="28" t="s">
        <v>2</v>
      </c>
      <c r="AC124" s="28" t="s">
        <v>4</v>
      </c>
      <c r="AD124" s="28" t="s">
        <v>5</v>
      </c>
      <c r="AE124" s="28" t="s">
        <v>4</v>
      </c>
      <c r="AF124" s="28" t="s">
        <v>50</v>
      </c>
      <c r="AG124" s="29"/>
      <c r="AH124" s="29" t="s">
        <v>282</v>
      </c>
      <c r="AI124" s="28" t="s">
        <v>1594</v>
      </c>
      <c r="AJ124" s="28" t="s">
        <v>921</v>
      </c>
      <c r="AK124" s="28"/>
      <c r="AL124" s="28"/>
      <c r="AN124" s="30"/>
      <c r="AO124" s="30"/>
    </row>
    <row r="125" spans="1:41" x14ac:dyDescent="0.4">
      <c r="A125" s="41"/>
      <c r="B125" s="35">
        <v>121</v>
      </c>
      <c r="C125" s="35">
        <v>2430</v>
      </c>
      <c r="D125" s="55" t="s">
        <v>911</v>
      </c>
      <c r="E125" s="29" t="s">
        <v>1497</v>
      </c>
      <c r="F125" s="29" t="s">
        <v>252</v>
      </c>
      <c r="G125" s="28" t="s">
        <v>1578</v>
      </c>
      <c r="H125" s="28" t="s">
        <v>387</v>
      </c>
      <c r="I125" s="29">
        <v>1</v>
      </c>
      <c r="J125" s="29">
        <v>1</v>
      </c>
      <c r="K125" s="29">
        <v>1</v>
      </c>
      <c r="L125" s="29" t="s">
        <v>355</v>
      </c>
      <c r="M125" s="29" t="s">
        <v>355</v>
      </c>
      <c r="N125" s="29" t="s">
        <v>355</v>
      </c>
      <c r="O125" s="29" t="s">
        <v>355</v>
      </c>
      <c r="P125" s="29" t="s">
        <v>355</v>
      </c>
      <c r="Q125" s="29" t="s">
        <v>355</v>
      </c>
      <c r="R125" s="28"/>
      <c r="S125" s="83" t="s">
        <v>355</v>
      </c>
      <c r="T125" s="83" t="s">
        <v>355</v>
      </c>
      <c r="U125" s="83" t="s">
        <v>355</v>
      </c>
      <c r="V125" s="83" t="s">
        <v>355</v>
      </c>
      <c r="W125" s="83" t="s">
        <v>355</v>
      </c>
      <c r="X125" s="83" t="s">
        <v>355</v>
      </c>
      <c r="Y125" s="28"/>
      <c r="Z125" s="28"/>
      <c r="AA125" s="28" t="s">
        <v>1531</v>
      </c>
      <c r="AB125" s="28" t="s">
        <v>2</v>
      </c>
      <c r="AC125" s="28" t="s">
        <v>4</v>
      </c>
      <c r="AD125" s="28" t="s">
        <v>5</v>
      </c>
      <c r="AE125" s="28" t="s">
        <v>4</v>
      </c>
      <c r="AF125" s="28" t="s">
        <v>36</v>
      </c>
      <c r="AG125" s="29"/>
      <c r="AH125" s="29" t="s">
        <v>282</v>
      </c>
      <c r="AI125" s="28" t="s">
        <v>1312</v>
      </c>
      <c r="AJ125" s="28" t="s">
        <v>913</v>
      </c>
      <c r="AK125" s="28"/>
      <c r="AL125" s="28"/>
      <c r="AN125" s="30"/>
      <c r="AO125" s="30"/>
    </row>
    <row r="126" spans="1:41" x14ac:dyDescent="0.4">
      <c r="A126" s="41"/>
      <c r="B126" s="35">
        <v>122</v>
      </c>
      <c r="C126" s="35">
        <v>2440</v>
      </c>
      <c r="D126" s="55" t="s">
        <v>911</v>
      </c>
      <c r="E126" s="29" t="s">
        <v>1498</v>
      </c>
      <c r="F126" s="29" t="s">
        <v>254</v>
      </c>
      <c r="G126" s="28" t="s">
        <v>1579</v>
      </c>
      <c r="H126" s="28" t="s">
        <v>387</v>
      </c>
      <c r="I126" s="29">
        <v>1</v>
      </c>
      <c r="J126" s="29">
        <v>1</v>
      </c>
      <c r="K126" s="29">
        <v>1</v>
      </c>
      <c r="L126" s="29" t="s">
        <v>355</v>
      </c>
      <c r="M126" s="29" t="s">
        <v>355</v>
      </c>
      <c r="N126" s="29" t="s">
        <v>355</v>
      </c>
      <c r="O126" s="29" t="s">
        <v>355</v>
      </c>
      <c r="P126" s="29" t="s">
        <v>355</v>
      </c>
      <c r="Q126" s="29" t="s">
        <v>355</v>
      </c>
      <c r="R126" s="28"/>
      <c r="S126" s="83" t="s">
        <v>355</v>
      </c>
      <c r="T126" s="83" t="s">
        <v>355</v>
      </c>
      <c r="U126" s="83" t="s">
        <v>355</v>
      </c>
      <c r="V126" s="83" t="s">
        <v>355</v>
      </c>
      <c r="W126" s="83" t="s">
        <v>355</v>
      </c>
      <c r="X126" s="83" t="s">
        <v>355</v>
      </c>
      <c r="Y126" s="28"/>
      <c r="Z126" s="28"/>
      <c r="AA126" s="28" t="s">
        <v>1531</v>
      </c>
      <c r="AB126" s="28" t="s">
        <v>2</v>
      </c>
      <c r="AC126" s="28" t="s">
        <v>4</v>
      </c>
      <c r="AD126" s="28" t="s">
        <v>5</v>
      </c>
      <c r="AE126" s="28" t="s">
        <v>4</v>
      </c>
      <c r="AF126" s="28" t="s">
        <v>36</v>
      </c>
      <c r="AG126" s="29"/>
      <c r="AH126" s="29" t="s">
        <v>282</v>
      </c>
      <c r="AI126" s="28" t="s">
        <v>1312</v>
      </c>
      <c r="AJ126" s="28" t="s">
        <v>913</v>
      </c>
      <c r="AK126" s="28"/>
      <c r="AL126" s="28"/>
      <c r="AN126" s="30"/>
      <c r="AO126" s="30"/>
    </row>
    <row r="127" spans="1:41" x14ac:dyDescent="0.4">
      <c r="A127" s="41"/>
      <c r="B127" s="35">
        <v>123</v>
      </c>
      <c r="C127" s="35">
        <v>2450</v>
      </c>
      <c r="D127" s="55" t="s">
        <v>911</v>
      </c>
      <c r="E127" s="29" t="s">
        <v>1499</v>
      </c>
      <c r="F127" s="29" t="s">
        <v>256</v>
      </c>
      <c r="G127" s="28" t="s">
        <v>1580</v>
      </c>
      <c r="H127" s="28" t="s">
        <v>387</v>
      </c>
      <c r="I127" s="29">
        <v>1</v>
      </c>
      <c r="J127" s="29">
        <v>1</v>
      </c>
      <c r="K127" s="29">
        <v>1</v>
      </c>
      <c r="L127" s="29" t="s">
        <v>355</v>
      </c>
      <c r="M127" s="29" t="s">
        <v>355</v>
      </c>
      <c r="N127" s="29" t="s">
        <v>355</v>
      </c>
      <c r="O127" s="29" t="s">
        <v>355</v>
      </c>
      <c r="P127" s="29" t="s">
        <v>355</v>
      </c>
      <c r="Q127" s="29" t="s">
        <v>355</v>
      </c>
      <c r="R127" s="28"/>
      <c r="S127" s="83" t="s">
        <v>355</v>
      </c>
      <c r="T127" s="83" t="s">
        <v>355</v>
      </c>
      <c r="U127" s="83" t="s">
        <v>355</v>
      </c>
      <c r="V127" s="83" t="s">
        <v>355</v>
      </c>
      <c r="W127" s="83" t="s">
        <v>355</v>
      </c>
      <c r="X127" s="83" t="s">
        <v>355</v>
      </c>
      <c r="Y127" s="28"/>
      <c r="Z127" s="28"/>
      <c r="AA127" s="28" t="s">
        <v>1531</v>
      </c>
      <c r="AB127" s="28" t="s">
        <v>2</v>
      </c>
      <c r="AC127" s="28" t="s">
        <v>4</v>
      </c>
      <c r="AD127" s="28" t="s">
        <v>5</v>
      </c>
      <c r="AE127" s="28" t="s">
        <v>4</v>
      </c>
      <c r="AF127" s="28" t="s">
        <v>36</v>
      </c>
      <c r="AG127" s="29"/>
      <c r="AH127" s="29" t="s">
        <v>282</v>
      </c>
      <c r="AI127" s="28" t="s">
        <v>1312</v>
      </c>
      <c r="AJ127" s="28" t="s">
        <v>913</v>
      </c>
      <c r="AK127" s="28"/>
      <c r="AL127" s="28"/>
      <c r="AN127" s="30"/>
      <c r="AO127" s="30"/>
    </row>
    <row r="128" spans="1:41" x14ac:dyDescent="0.4">
      <c r="A128" s="41"/>
      <c r="B128" s="35">
        <v>124</v>
      </c>
      <c r="C128" s="35">
        <v>2460</v>
      </c>
      <c r="D128" s="55" t="s">
        <v>911</v>
      </c>
      <c r="E128" s="29" t="s">
        <v>1500</v>
      </c>
      <c r="F128" s="29" t="s">
        <v>258</v>
      </c>
      <c r="G128" s="28" t="s">
        <v>1581</v>
      </c>
      <c r="H128" s="28" t="s">
        <v>387</v>
      </c>
      <c r="I128" s="29">
        <v>1</v>
      </c>
      <c r="J128" s="29">
        <v>1</v>
      </c>
      <c r="K128" s="29">
        <v>1</v>
      </c>
      <c r="L128" s="29" t="s">
        <v>355</v>
      </c>
      <c r="M128" s="29" t="s">
        <v>355</v>
      </c>
      <c r="N128" s="29" t="s">
        <v>355</v>
      </c>
      <c r="O128" s="29" t="s">
        <v>355</v>
      </c>
      <c r="P128" s="29" t="s">
        <v>355</v>
      </c>
      <c r="Q128" s="29" t="s">
        <v>355</v>
      </c>
      <c r="R128" s="28"/>
      <c r="S128" s="83" t="s">
        <v>355</v>
      </c>
      <c r="T128" s="83" t="s">
        <v>355</v>
      </c>
      <c r="U128" s="83" t="s">
        <v>355</v>
      </c>
      <c r="V128" s="83" t="s">
        <v>355</v>
      </c>
      <c r="W128" s="83" t="s">
        <v>355</v>
      </c>
      <c r="X128" s="83" t="s">
        <v>355</v>
      </c>
      <c r="Y128" s="28"/>
      <c r="Z128" s="28"/>
      <c r="AA128" s="28" t="s">
        <v>1531</v>
      </c>
      <c r="AB128" s="28" t="s">
        <v>2</v>
      </c>
      <c r="AC128" s="28" t="s">
        <v>4</v>
      </c>
      <c r="AD128" s="28" t="s">
        <v>5</v>
      </c>
      <c r="AE128" s="28" t="s">
        <v>4</v>
      </c>
      <c r="AF128" s="28" t="s">
        <v>36</v>
      </c>
      <c r="AG128" s="29"/>
      <c r="AH128" s="29" t="s">
        <v>282</v>
      </c>
      <c r="AI128" s="28" t="s">
        <v>1312</v>
      </c>
      <c r="AJ128" s="28" t="s">
        <v>913</v>
      </c>
      <c r="AK128" s="28"/>
      <c r="AL128" s="28"/>
      <c r="AN128" s="30"/>
      <c r="AO128" s="30"/>
    </row>
    <row r="129" spans="1:41" s="41" customFormat="1" x14ac:dyDescent="0.4">
      <c r="B129" s="35">
        <v>125</v>
      </c>
      <c r="C129" s="35">
        <v>2471</v>
      </c>
      <c r="D129" s="55" t="s">
        <v>911</v>
      </c>
      <c r="E129" s="29" t="s">
        <v>1501</v>
      </c>
      <c r="F129" s="29" t="s">
        <v>260</v>
      </c>
      <c r="G129" s="28" t="s">
        <v>1582</v>
      </c>
      <c r="H129" s="28" t="s">
        <v>387</v>
      </c>
      <c r="I129" s="29">
        <v>1</v>
      </c>
      <c r="J129" s="29">
        <v>1</v>
      </c>
      <c r="K129" s="29">
        <v>1</v>
      </c>
      <c r="L129" s="29" t="s">
        <v>355</v>
      </c>
      <c r="M129" s="29" t="s">
        <v>355</v>
      </c>
      <c r="N129" s="29" t="s">
        <v>355</v>
      </c>
      <c r="O129" s="29" t="s">
        <v>355</v>
      </c>
      <c r="P129" s="29" t="s">
        <v>355</v>
      </c>
      <c r="Q129" s="29" t="s">
        <v>355</v>
      </c>
      <c r="R129" s="28"/>
      <c r="S129" s="83" t="s">
        <v>355</v>
      </c>
      <c r="T129" s="83" t="s">
        <v>355</v>
      </c>
      <c r="U129" s="83" t="s">
        <v>355</v>
      </c>
      <c r="V129" s="83" t="s">
        <v>355</v>
      </c>
      <c r="W129" s="83" t="s">
        <v>355</v>
      </c>
      <c r="X129" s="83" t="s">
        <v>355</v>
      </c>
      <c r="Y129" s="28"/>
      <c r="Z129" s="28"/>
      <c r="AA129" s="28" t="s">
        <v>1531</v>
      </c>
      <c r="AB129" s="28" t="s">
        <v>2</v>
      </c>
      <c r="AC129" s="28" t="s">
        <v>4</v>
      </c>
      <c r="AD129" s="28" t="s">
        <v>5</v>
      </c>
      <c r="AE129" s="28" t="s">
        <v>4</v>
      </c>
      <c r="AF129" s="28" t="s">
        <v>50</v>
      </c>
      <c r="AG129" s="29"/>
      <c r="AH129" s="29" t="s">
        <v>282</v>
      </c>
      <c r="AI129" s="28" t="s">
        <v>1338</v>
      </c>
      <c r="AJ129" s="28" t="s">
        <v>1583</v>
      </c>
      <c r="AK129" s="28"/>
      <c r="AL129" s="28"/>
      <c r="AM129" s="30"/>
      <c r="AN129" s="30"/>
      <c r="AO129" s="30"/>
    </row>
    <row r="130" spans="1:41" x14ac:dyDescent="0.4">
      <c r="A130" s="41"/>
      <c r="B130" s="35">
        <v>126</v>
      </c>
      <c r="C130" s="35">
        <v>2480</v>
      </c>
      <c r="D130" s="55" t="s">
        <v>911</v>
      </c>
      <c r="E130" s="29" t="s">
        <v>1502</v>
      </c>
      <c r="F130" s="29" t="s">
        <v>262</v>
      </c>
      <c r="G130" s="28" t="s">
        <v>1584</v>
      </c>
      <c r="H130" s="28" t="s">
        <v>387</v>
      </c>
      <c r="I130" s="29">
        <v>1</v>
      </c>
      <c r="J130" s="29">
        <v>1</v>
      </c>
      <c r="K130" s="29">
        <v>1</v>
      </c>
      <c r="L130" s="29" t="s">
        <v>355</v>
      </c>
      <c r="M130" s="29" t="s">
        <v>355</v>
      </c>
      <c r="N130" s="29" t="s">
        <v>355</v>
      </c>
      <c r="O130" s="29" t="s">
        <v>355</v>
      </c>
      <c r="P130" s="29" t="s">
        <v>355</v>
      </c>
      <c r="Q130" s="29" t="s">
        <v>355</v>
      </c>
      <c r="R130" s="28"/>
      <c r="S130" s="83" t="s">
        <v>355</v>
      </c>
      <c r="T130" s="83" t="s">
        <v>355</v>
      </c>
      <c r="U130" s="83" t="s">
        <v>355</v>
      </c>
      <c r="V130" s="83" t="s">
        <v>355</v>
      </c>
      <c r="W130" s="83" t="s">
        <v>355</v>
      </c>
      <c r="X130" s="83" t="s">
        <v>355</v>
      </c>
      <c r="Y130" s="28"/>
      <c r="Z130" s="28"/>
      <c r="AA130" s="28" t="s">
        <v>1531</v>
      </c>
      <c r="AB130" s="28" t="s">
        <v>2</v>
      </c>
      <c r="AC130" s="28" t="s">
        <v>4</v>
      </c>
      <c r="AD130" s="28" t="s">
        <v>5</v>
      </c>
      <c r="AE130" s="28" t="s">
        <v>4</v>
      </c>
      <c r="AF130" s="28" t="s">
        <v>50</v>
      </c>
      <c r="AG130" s="29"/>
      <c r="AH130" s="29" t="s">
        <v>282</v>
      </c>
      <c r="AI130" s="28" t="s">
        <v>1340</v>
      </c>
      <c r="AJ130" s="28" t="s">
        <v>1585</v>
      </c>
      <c r="AK130" s="28"/>
      <c r="AL130" s="28"/>
      <c r="AN130" s="30"/>
      <c r="AO130" s="30"/>
    </row>
    <row r="131" spans="1:41" x14ac:dyDescent="0.4">
      <c r="A131" s="41"/>
      <c r="B131" s="35">
        <v>127</v>
      </c>
      <c r="C131" s="35">
        <v>2490</v>
      </c>
      <c r="D131" s="55" t="s">
        <v>911</v>
      </c>
      <c r="E131" s="29" t="s">
        <v>1503</v>
      </c>
      <c r="F131" s="29" t="s">
        <v>264</v>
      </c>
      <c r="G131" s="28" t="s">
        <v>1586</v>
      </c>
      <c r="H131" s="28" t="s">
        <v>387</v>
      </c>
      <c r="I131" s="29">
        <v>1</v>
      </c>
      <c r="J131" s="29">
        <v>1</v>
      </c>
      <c r="K131" s="29">
        <v>1</v>
      </c>
      <c r="L131" s="29" t="s">
        <v>355</v>
      </c>
      <c r="M131" s="29" t="s">
        <v>355</v>
      </c>
      <c r="N131" s="29" t="s">
        <v>355</v>
      </c>
      <c r="O131" s="29" t="s">
        <v>355</v>
      </c>
      <c r="P131" s="29" t="s">
        <v>355</v>
      </c>
      <c r="Q131" s="29" t="s">
        <v>355</v>
      </c>
      <c r="R131" s="28"/>
      <c r="S131" s="83" t="s">
        <v>355</v>
      </c>
      <c r="T131" s="83" t="s">
        <v>355</v>
      </c>
      <c r="U131" s="83" t="s">
        <v>355</v>
      </c>
      <c r="V131" s="83" t="s">
        <v>355</v>
      </c>
      <c r="W131" s="83" t="s">
        <v>355</v>
      </c>
      <c r="X131" s="83" t="s">
        <v>355</v>
      </c>
      <c r="Y131" s="28"/>
      <c r="Z131" s="28"/>
      <c r="AA131" s="28" t="s">
        <v>1531</v>
      </c>
      <c r="AB131" s="28" t="s">
        <v>2</v>
      </c>
      <c r="AC131" s="28" t="s">
        <v>4</v>
      </c>
      <c r="AD131" s="28" t="s">
        <v>5</v>
      </c>
      <c r="AE131" s="28" t="s">
        <v>4</v>
      </c>
      <c r="AF131" s="28" t="s">
        <v>36</v>
      </c>
      <c r="AG131" s="29"/>
      <c r="AH131" s="29" t="s">
        <v>282</v>
      </c>
      <c r="AI131" s="28" t="s">
        <v>1312</v>
      </c>
      <c r="AJ131" s="28" t="s">
        <v>913</v>
      </c>
      <c r="AK131" s="28"/>
      <c r="AL131" s="28"/>
      <c r="AN131" s="30"/>
      <c r="AO131" s="30"/>
    </row>
    <row r="132" spans="1:41" x14ac:dyDescent="0.4">
      <c r="A132" s="41"/>
      <c r="B132" s="35">
        <v>128</v>
      </c>
      <c r="C132" s="35">
        <v>2501</v>
      </c>
      <c r="D132" s="55" t="s">
        <v>911</v>
      </c>
      <c r="E132" s="29" t="s">
        <v>1504</v>
      </c>
      <c r="F132" s="29" t="s">
        <v>266</v>
      </c>
      <c r="G132" s="28" t="s">
        <v>1587</v>
      </c>
      <c r="H132" s="28" t="s">
        <v>387</v>
      </c>
      <c r="I132" s="29">
        <v>1</v>
      </c>
      <c r="J132" s="29">
        <v>1</v>
      </c>
      <c r="K132" s="29">
        <v>1</v>
      </c>
      <c r="L132" s="29" t="s">
        <v>355</v>
      </c>
      <c r="M132" s="29" t="s">
        <v>355</v>
      </c>
      <c r="N132" s="29" t="s">
        <v>355</v>
      </c>
      <c r="O132" s="29" t="s">
        <v>355</v>
      </c>
      <c r="P132" s="29" t="s">
        <v>355</v>
      </c>
      <c r="Q132" s="29" t="s">
        <v>355</v>
      </c>
      <c r="R132" s="28"/>
      <c r="S132" s="83" t="s">
        <v>355</v>
      </c>
      <c r="T132" s="83" t="s">
        <v>355</v>
      </c>
      <c r="U132" s="83" t="s">
        <v>355</v>
      </c>
      <c r="V132" s="83" t="s">
        <v>355</v>
      </c>
      <c r="W132" s="83" t="s">
        <v>355</v>
      </c>
      <c r="X132" s="83" t="s">
        <v>355</v>
      </c>
      <c r="Y132" s="28"/>
      <c r="Z132" s="28"/>
      <c r="AA132" s="28" t="s">
        <v>1531</v>
      </c>
      <c r="AB132" s="28" t="s">
        <v>2</v>
      </c>
      <c r="AC132" s="28" t="s">
        <v>4</v>
      </c>
      <c r="AD132" s="28" t="s">
        <v>5</v>
      </c>
      <c r="AE132" s="28" t="s">
        <v>4</v>
      </c>
      <c r="AF132" s="28" t="s">
        <v>50</v>
      </c>
      <c r="AG132" s="29"/>
      <c r="AH132" s="29" t="s">
        <v>282</v>
      </c>
      <c r="AI132" s="28" t="s">
        <v>1343</v>
      </c>
      <c r="AJ132" s="28" t="s">
        <v>1588</v>
      </c>
      <c r="AK132" s="28"/>
      <c r="AL132" s="28"/>
      <c r="AN132" s="30"/>
      <c r="AO132" s="30"/>
    </row>
    <row r="133" spans="1:41" x14ac:dyDescent="0.4">
      <c r="A133" s="41"/>
      <c r="B133" s="35">
        <v>129</v>
      </c>
      <c r="C133" s="35">
        <v>2510</v>
      </c>
      <c r="D133" s="55" t="s">
        <v>911</v>
      </c>
      <c r="E133" s="29" t="s">
        <v>1505</v>
      </c>
      <c r="F133" s="29" t="s">
        <v>268</v>
      </c>
      <c r="G133" s="28" t="s">
        <v>1589</v>
      </c>
      <c r="H133" s="28" t="s">
        <v>387</v>
      </c>
      <c r="I133" s="29">
        <v>1</v>
      </c>
      <c r="J133" s="29">
        <v>1</v>
      </c>
      <c r="K133" s="29">
        <v>1</v>
      </c>
      <c r="L133" s="29" t="s">
        <v>355</v>
      </c>
      <c r="M133" s="29" t="s">
        <v>355</v>
      </c>
      <c r="N133" s="29" t="s">
        <v>355</v>
      </c>
      <c r="O133" s="29" t="s">
        <v>355</v>
      </c>
      <c r="P133" s="29" t="s">
        <v>355</v>
      </c>
      <c r="Q133" s="29" t="s">
        <v>355</v>
      </c>
      <c r="R133" s="28"/>
      <c r="S133" s="83" t="s">
        <v>355</v>
      </c>
      <c r="T133" s="83" t="s">
        <v>355</v>
      </c>
      <c r="U133" s="83" t="s">
        <v>355</v>
      </c>
      <c r="V133" s="83" t="s">
        <v>355</v>
      </c>
      <c r="W133" s="83" t="s">
        <v>355</v>
      </c>
      <c r="X133" s="83" t="s">
        <v>355</v>
      </c>
      <c r="Y133" s="28"/>
      <c r="Z133" s="28"/>
      <c r="AA133" s="28" t="s">
        <v>1531</v>
      </c>
      <c r="AB133" s="28" t="s">
        <v>2</v>
      </c>
      <c r="AC133" s="28" t="s">
        <v>4</v>
      </c>
      <c r="AD133" s="28" t="s">
        <v>5</v>
      </c>
      <c r="AE133" s="28" t="s">
        <v>4</v>
      </c>
      <c r="AF133" s="28" t="s">
        <v>36</v>
      </c>
      <c r="AG133" s="29"/>
      <c r="AH133" s="29" t="s">
        <v>282</v>
      </c>
      <c r="AI133" s="28" t="s">
        <v>1312</v>
      </c>
      <c r="AJ133" s="28" t="s">
        <v>913</v>
      </c>
      <c r="AK133" s="28"/>
      <c r="AL133" s="28"/>
      <c r="AN133" s="30"/>
      <c r="AO133" s="30"/>
    </row>
    <row r="134" spans="1:41" s="41" customFormat="1" ht="37.5" x14ac:dyDescent="0.4">
      <c r="B134" s="35">
        <v>130</v>
      </c>
      <c r="C134" s="35">
        <v>2520</v>
      </c>
      <c r="D134" s="55" t="s">
        <v>911</v>
      </c>
      <c r="E134" s="29" t="s">
        <v>1506</v>
      </c>
      <c r="F134" s="29" t="s">
        <v>270</v>
      </c>
      <c r="G134" s="28" t="s">
        <v>269</v>
      </c>
      <c r="H134" s="28" t="s">
        <v>387</v>
      </c>
      <c r="I134" s="29">
        <v>1</v>
      </c>
      <c r="J134" s="29">
        <v>1</v>
      </c>
      <c r="K134" s="29">
        <v>1</v>
      </c>
      <c r="L134" s="29" t="s">
        <v>355</v>
      </c>
      <c r="M134" s="29" t="s">
        <v>355</v>
      </c>
      <c r="N134" s="29" t="s">
        <v>355</v>
      </c>
      <c r="O134" s="29" t="s">
        <v>355</v>
      </c>
      <c r="P134" s="29" t="s">
        <v>355</v>
      </c>
      <c r="Q134" s="29" t="s">
        <v>355</v>
      </c>
      <c r="R134" s="28"/>
      <c r="S134" s="83" t="s">
        <v>355</v>
      </c>
      <c r="T134" s="83" t="s">
        <v>355</v>
      </c>
      <c r="U134" s="83" t="s">
        <v>355</v>
      </c>
      <c r="V134" s="83" t="s">
        <v>355</v>
      </c>
      <c r="W134" s="83" t="s">
        <v>355</v>
      </c>
      <c r="X134" s="83" t="s">
        <v>355</v>
      </c>
      <c r="Y134" s="28"/>
      <c r="Z134" s="28"/>
      <c r="AA134" s="28" t="s">
        <v>1531</v>
      </c>
      <c r="AB134" s="28" t="s">
        <v>2</v>
      </c>
      <c r="AC134" s="28" t="s">
        <v>4</v>
      </c>
      <c r="AD134" s="28" t="s">
        <v>5</v>
      </c>
      <c r="AE134" s="28" t="s">
        <v>4</v>
      </c>
      <c r="AF134" s="28" t="s">
        <v>271</v>
      </c>
      <c r="AG134" s="29"/>
      <c r="AH134" s="29" t="s">
        <v>282</v>
      </c>
      <c r="AI134" s="28" t="s">
        <v>1595</v>
      </c>
      <c r="AJ134" s="13" t="s">
        <v>929</v>
      </c>
      <c r="AK134" s="28"/>
      <c r="AL134" s="28"/>
      <c r="AM134" s="30"/>
      <c r="AN134" s="30"/>
      <c r="AO134" s="30"/>
    </row>
    <row r="135" spans="1:41" ht="18.75" x14ac:dyDescent="0.4">
      <c r="A135" s="41"/>
      <c r="B135" s="35">
        <v>131</v>
      </c>
      <c r="C135" s="35">
        <v>2530</v>
      </c>
      <c r="D135" s="55" t="s">
        <v>911</v>
      </c>
      <c r="E135" s="29" t="s">
        <v>1507</v>
      </c>
      <c r="F135" s="29" t="s">
        <v>273</v>
      </c>
      <c r="G135" s="28" t="s">
        <v>272</v>
      </c>
      <c r="H135" s="28" t="s">
        <v>387</v>
      </c>
      <c r="I135" s="29">
        <v>1</v>
      </c>
      <c r="J135" s="29">
        <v>1</v>
      </c>
      <c r="K135" s="29">
        <v>1</v>
      </c>
      <c r="L135" s="29" t="s">
        <v>355</v>
      </c>
      <c r="M135" s="29" t="s">
        <v>355</v>
      </c>
      <c r="N135" s="29" t="s">
        <v>355</v>
      </c>
      <c r="O135" s="29" t="s">
        <v>355</v>
      </c>
      <c r="P135" s="29" t="s">
        <v>355</v>
      </c>
      <c r="Q135" s="29" t="s">
        <v>355</v>
      </c>
      <c r="R135" s="28"/>
      <c r="S135" s="83" t="s">
        <v>355</v>
      </c>
      <c r="T135" s="83" t="s">
        <v>355</v>
      </c>
      <c r="U135" s="83" t="s">
        <v>355</v>
      </c>
      <c r="V135" s="83" t="s">
        <v>355</v>
      </c>
      <c r="W135" s="83" t="s">
        <v>355</v>
      </c>
      <c r="X135" s="83" t="s">
        <v>355</v>
      </c>
      <c r="Y135" s="28"/>
      <c r="Z135" s="28"/>
      <c r="AA135" s="28" t="s">
        <v>1531</v>
      </c>
      <c r="AB135" s="28" t="s">
        <v>171</v>
      </c>
      <c r="AC135" s="28" t="s">
        <v>4</v>
      </c>
      <c r="AD135" s="28" t="s">
        <v>5</v>
      </c>
      <c r="AE135" s="28" t="s">
        <v>4</v>
      </c>
      <c r="AF135" s="28" t="s">
        <v>9</v>
      </c>
      <c r="AG135" s="29"/>
      <c r="AH135" s="29" t="s">
        <v>282</v>
      </c>
      <c r="AI135" s="28" t="s">
        <v>1596</v>
      </c>
      <c r="AJ135" s="13" t="s">
        <v>932</v>
      </c>
      <c r="AK135" s="28"/>
      <c r="AL135" s="28"/>
      <c r="AN135" s="30"/>
      <c r="AO135" s="30"/>
    </row>
    <row r="136" spans="1:41" ht="18.75" x14ac:dyDescent="0.4">
      <c r="A136" s="41"/>
      <c r="B136" s="35">
        <v>132</v>
      </c>
      <c r="C136" s="35">
        <v>2540</v>
      </c>
      <c r="D136" s="55" t="s">
        <v>911</v>
      </c>
      <c r="E136" s="29" t="s">
        <v>1508</v>
      </c>
      <c r="F136" s="29" t="s">
        <v>275</v>
      </c>
      <c r="G136" s="28" t="s">
        <v>274</v>
      </c>
      <c r="H136" s="28" t="s">
        <v>387</v>
      </c>
      <c r="I136" s="29">
        <v>1</v>
      </c>
      <c r="J136" s="29">
        <v>1</v>
      </c>
      <c r="K136" s="29">
        <v>1</v>
      </c>
      <c r="L136" s="29" t="s">
        <v>355</v>
      </c>
      <c r="M136" s="29" t="s">
        <v>355</v>
      </c>
      <c r="N136" s="29" t="s">
        <v>355</v>
      </c>
      <c r="O136" s="29" t="s">
        <v>355</v>
      </c>
      <c r="P136" s="29" t="s">
        <v>355</v>
      </c>
      <c r="Q136" s="29" t="s">
        <v>355</v>
      </c>
      <c r="R136" s="28"/>
      <c r="S136" s="83" t="s">
        <v>355</v>
      </c>
      <c r="T136" s="83" t="s">
        <v>355</v>
      </c>
      <c r="U136" s="83" t="s">
        <v>355</v>
      </c>
      <c r="V136" s="83" t="s">
        <v>355</v>
      </c>
      <c r="W136" s="83" t="s">
        <v>355</v>
      </c>
      <c r="X136" s="83" t="s">
        <v>355</v>
      </c>
      <c r="Y136" s="28"/>
      <c r="Z136" s="28"/>
      <c r="AA136" s="28" t="s">
        <v>1531</v>
      </c>
      <c r="AB136" s="28" t="s">
        <v>2</v>
      </c>
      <c r="AC136" s="28" t="s">
        <v>4</v>
      </c>
      <c r="AD136" s="28" t="s">
        <v>5</v>
      </c>
      <c r="AE136" s="28" t="s">
        <v>4</v>
      </c>
      <c r="AF136" s="28" t="s">
        <v>36</v>
      </c>
      <c r="AG136" s="29"/>
      <c r="AH136" s="29" t="s">
        <v>282</v>
      </c>
      <c r="AI136" s="28" t="s">
        <v>1312</v>
      </c>
      <c r="AJ136" s="13" t="s">
        <v>913</v>
      </c>
      <c r="AK136" s="28"/>
      <c r="AL136" s="28"/>
      <c r="AN136" s="30"/>
      <c r="AO136" s="30"/>
    </row>
    <row r="137" spans="1:41" ht="37.5" x14ac:dyDescent="0.4">
      <c r="A137" s="41"/>
      <c r="B137" s="35">
        <v>133</v>
      </c>
      <c r="C137" s="35">
        <v>2550</v>
      </c>
      <c r="D137" s="55" t="s">
        <v>911</v>
      </c>
      <c r="E137" s="29" t="s">
        <v>1509</v>
      </c>
      <c r="F137" s="29" t="s">
        <v>277</v>
      </c>
      <c r="G137" s="28" t="s">
        <v>276</v>
      </c>
      <c r="H137" s="28" t="s">
        <v>387</v>
      </c>
      <c r="I137" s="29">
        <v>1</v>
      </c>
      <c r="J137" s="29">
        <v>1</v>
      </c>
      <c r="K137" s="29">
        <v>1</v>
      </c>
      <c r="L137" s="29" t="s">
        <v>355</v>
      </c>
      <c r="M137" s="29" t="s">
        <v>355</v>
      </c>
      <c r="N137" s="29" t="s">
        <v>355</v>
      </c>
      <c r="O137" s="29" t="s">
        <v>355</v>
      </c>
      <c r="P137" s="29" t="s">
        <v>355</v>
      </c>
      <c r="Q137" s="29" t="s">
        <v>355</v>
      </c>
      <c r="R137" s="28"/>
      <c r="S137" s="83" t="s">
        <v>355</v>
      </c>
      <c r="T137" s="83" t="s">
        <v>355</v>
      </c>
      <c r="U137" s="83" t="s">
        <v>355</v>
      </c>
      <c r="V137" s="83" t="s">
        <v>355</v>
      </c>
      <c r="W137" s="83" t="s">
        <v>355</v>
      </c>
      <c r="X137" s="83" t="s">
        <v>355</v>
      </c>
      <c r="Y137" s="28"/>
      <c r="Z137" s="28"/>
      <c r="AA137" s="28" t="s">
        <v>1531</v>
      </c>
      <c r="AB137" s="28" t="s">
        <v>2</v>
      </c>
      <c r="AC137" s="28" t="s">
        <v>4</v>
      </c>
      <c r="AD137" s="28" t="s">
        <v>5</v>
      </c>
      <c r="AE137" s="28" t="s">
        <v>4</v>
      </c>
      <c r="AF137" s="28" t="s">
        <v>9</v>
      </c>
      <c r="AG137" s="29"/>
      <c r="AH137" s="29" t="s">
        <v>282</v>
      </c>
      <c r="AI137" s="28" t="s">
        <v>1349</v>
      </c>
      <c r="AJ137" s="13" t="s">
        <v>934</v>
      </c>
      <c r="AK137" s="28"/>
      <c r="AL137" s="28"/>
      <c r="AN137" s="30"/>
      <c r="AO137" s="30"/>
    </row>
    <row r="138" spans="1:41" ht="18.75" x14ac:dyDescent="0.4">
      <c r="A138" s="41"/>
      <c r="B138" s="35">
        <v>134</v>
      </c>
      <c r="C138" s="35">
        <v>2560</v>
      </c>
      <c r="D138" s="55" t="s">
        <v>911</v>
      </c>
      <c r="E138" s="29" t="s">
        <v>1510</v>
      </c>
      <c r="F138" s="29" t="s">
        <v>279</v>
      </c>
      <c r="G138" s="28" t="s">
        <v>278</v>
      </c>
      <c r="H138" s="28" t="s">
        <v>387</v>
      </c>
      <c r="I138" s="29">
        <v>1</v>
      </c>
      <c r="J138" s="91">
        <v>1</v>
      </c>
      <c r="K138" s="91">
        <v>1</v>
      </c>
      <c r="L138" s="91" t="s">
        <v>355</v>
      </c>
      <c r="M138" s="91" t="s">
        <v>355</v>
      </c>
      <c r="N138" s="91" t="s">
        <v>355</v>
      </c>
      <c r="O138" s="91" t="s">
        <v>355</v>
      </c>
      <c r="P138" s="91" t="s">
        <v>355</v>
      </c>
      <c r="Q138" s="91" t="s">
        <v>355</v>
      </c>
      <c r="R138" s="92"/>
      <c r="S138" s="93" t="s">
        <v>355</v>
      </c>
      <c r="T138" s="93" t="s">
        <v>355</v>
      </c>
      <c r="U138" s="93" t="s">
        <v>355</v>
      </c>
      <c r="V138" s="93" t="s">
        <v>355</v>
      </c>
      <c r="W138" s="93" t="s">
        <v>355</v>
      </c>
      <c r="X138" s="93" t="s">
        <v>355</v>
      </c>
      <c r="Y138" s="92"/>
      <c r="Z138" s="28"/>
      <c r="AA138" s="28" t="s">
        <v>1531</v>
      </c>
      <c r="AB138" s="28" t="s">
        <v>2</v>
      </c>
      <c r="AC138" s="28" t="s">
        <v>4</v>
      </c>
      <c r="AD138" s="28" t="s">
        <v>5</v>
      </c>
      <c r="AE138" s="28" t="s">
        <v>4</v>
      </c>
      <c r="AF138" s="28" t="s">
        <v>36</v>
      </c>
      <c r="AG138" s="29"/>
      <c r="AH138" s="29" t="s">
        <v>282</v>
      </c>
      <c r="AI138" s="28" t="s">
        <v>1312</v>
      </c>
      <c r="AJ138" s="13" t="s">
        <v>913</v>
      </c>
      <c r="AK138" s="28"/>
      <c r="AL138" s="28"/>
      <c r="AN138" s="30"/>
      <c r="AO138" s="30"/>
    </row>
    <row r="139" spans="1:41" ht="37.5" x14ac:dyDescent="0.4">
      <c r="A139" s="41"/>
      <c r="B139" s="35">
        <v>135</v>
      </c>
      <c r="C139" s="35">
        <v>2820</v>
      </c>
      <c r="D139" s="55" t="s">
        <v>1019</v>
      </c>
      <c r="E139" s="29" t="s">
        <v>1020</v>
      </c>
      <c r="F139" s="29" t="s">
        <v>1020</v>
      </c>
      <c r="G139" s="28" t="s">
        <v>280</v>
      </c>
      <c r="H139" s="28" t="s">
        <v>387</v>
      </c>
      <c r="I139" s="29">
        <v>0</v>
      </c>
      <c r="J139" s="91">
        <v>0</v>
      </c>
      <c r="K139" s="91">
        <v>1</v>
      </c>
      <c r="L139" s="91" t="s">
        <v>355</v>
      </c>
      <c r="M139" s="91" t="s">
        <v>355</v>
      </c>
      <c r="N139" s="91" t="s">
        <v>355</v>
      </c>
      <c r="O139" s="91" t="s">
        <v>355</v>
      </c>
      <c r="P139" s="91" t="s">
        <v>355</v>
      </c>
      <c r="Q139" s="91" t="s">
        <v>355</v>
      </c>
      <c r="R139" s="92"/>
      <c r="S139" s="93" t="s">
        <v>355</v>
      </c>
      <c r="T139" s="93" t="s">
        <v>355</v>
      </c>
      <c r="U139" s="93" t="s">
        <v>355</v>
      </c>
      <c r="V139" s="93" t="s">
        <v>355</v>
      </c>
      <c r="W139" s="93" t="s">
        <v>355</v>
      </c>
      <c r="X139" s="93" t="s">
        <v>355</v>
      </c>
      <c r="Y139" s="92"/>
      <c r="Z139" s="28"/>
      <c r="AA139" s="28" t="s">
        <v>1531</v>
      </c>
      <c r="AB139" s="28" t="s">
        <v>2</v>
      </c>
      <c r="AC139" s="69" t="s">
        <v>4</v>
      </c>
      <c r="AD139" s="69" t="s">
        <v>5</v>
      </c>
      <c r="AE139" s="69" t="s">
        <v>4</v>
      </c>
      <c r="AF139" s="69" t="s">
        <v>36</v>
      </c>
      <c r="AG139" s="29"/>
      <c r="AH139" s="29"/>
      <c r="AI139" s="28" t="s">
        <v>1022</v>
      </c>
      <c r="AJ139" s="13" t="s">
        <v>1687</v>
      </c>
      <c r="AK139" s="28"/>
      <c r="AL139" s="28"/>
      <c r="AN139" s="30"/>
      <c r="AO139" s="30"/>
    </row>
    <row r="140" spans="1:41" ht="37.5" x14ac:dyDescent="0.4">
      <c r="A140" s="41"/>
      <c r="B140" s="35">
        <v>136</v>
      </c>
      <c r="C140" s="35">
        <v>2830</v>
      </c>
      <c r="D140" s="55" t="s">
        <v>1023</v>
      </c>
      <c r="E140" s="29" t="s">
        <v>1024</v>
      </c>
      <c r="F140" s="29" t="s">
        <v>1024</v>
      </c>
      <c r="G140" s="28" t="s">
        <v>1025</v>
      </c>
      <c r="H140" s="28" t="s">
        <v>387</v>
      </c>
      <c r="I140" s="29">
        <v>0</v>
      </c>
      <c r="J140" s="91">
        <v>0</v>
      </c>
      <c r="K140" s="91">
        <v>1</v>
      </c>
      <c r="L140" s="91" t="s">
        <v>355</v>
      </c>
      <c r="M140" s="91" t="s">
        <v>355</v>
      </c>
      <c r="N140" s="91" t="s">
        <v>355</v>
      </c>
      <c r="O140" s="91" t="s">
        <v>355</v>
      </c>
      <c r="P140" s="91" t="s">
        <v>355</v>
      </c>
      <c r="Q140" s="91" t="s">
        <v>355</v>
      </c>
      <c r="R140" s="92"/>
      <c r="S140" s="93" t="s">
        <v>355</v>
      </c>
      <c r="T140" s="93" t="s">
        <v>355</v>
      </c>
      <c r="U140" s="93" t="s">
        <v>355</v>
      </c>
      <c r="V140" s="93" t="s">
        <v>355</v>
      </c>
      <c r="W140" s="93" t="s">
        <v>355</v>
      </c>
      <c r="X140" s="93" t="s">
        <v>355</v>
      </c>
      <c r="Y140" s="92"/>
      <c r="Z140" s="28"/>
      <c r="AA140" s="28" t="s">
        <v>1531</v>
      </c>
      <c r="AB140" s="28" t="s">
        <v>2</v>
      </c>
      <c r="AC140" s="69" t="s">
        <v>4</v>
      </c>
      <c r="AD140" s="69" t="s">
        <v>5</v>
      </c>
      <c r="AE140" s="69" t="s">
        <v>4</v>
      </c>
      <c r="AF140" s="69" t="s">
        <v>36</v>
      </c>
      <c r="AG140" s="29"/>
      <c r="AH140" s="29"/>
      <c r="AI140" s="28" t="s">
        <v>1688</v>
      </c>
      <c r="AJ140" s="13" t="s">
        <v>1689</v>
      </c>
      <c r="AK140" s="28"/>
      <c r="AL140" s="28"/>
      <c r="AN140" s="30"/>
      <c r="AO140" s="30"/>
    </row>
    <row r="141" spans="1:41" ht="18.75" x14ac:dyDescent="0.4">
      <c r="A141" s="41"/>
      <c r="B141" s="35">
        <v>137</v>
      </c>
      <c r="C141" s="35">
        <v>2840</v>
      </c>
      <c r="D141" s="55" t="s">
        <v>911</v>
      </c>
      <c r="E141" s="35" t="s">
        <v>1492</v>
      </c>
      <c r="F141" s="13" t="s">
        <v>1029</v>
      </c>
      <c r="G141" s="13" t="s">
        <v>1031</v>
      </c>
      <c r="H141" s="13" t="s">
        <v>387</v>
      </c>
      <c r="I141" s="29">
        <v>1</v>
      </c>
      <c r="J141" s="91">
        <v>1</v>
      </c>
      <c r="K141" s="91">
        <v>1</v>
      </c>
      <c r="L141" s="91" t="s">
        <v>355</v>
      </c>
      <c r="M141" s="91" t="s">
        <v>355</v>
      </c>
      <c r="N141" s="91" t="s">
        <v>355</v>
      </c>
      <c r="O141" s="91" t="s">
        <v>355</v>
      </c>
      <c r="P141" s="91" t="s">
        <v>355</v>
      </c>
      <c r="Q141" s="91" t="s">
        <v>355</v>
      </c>
      <c r="R141" s="92"/>
      <c r="S141" s="93" t="s">
        <v>355</v>
      </c>
      <c r="T141" s="93" t="s">
        <v>355</v>
      </c>
      <c r="U141" s="93" t="s">
        <v>355</v>
      </c>
      <c r="V141" s="93" t="s">
        <v>355</v>
      </c>
      <c r="W141" s="93" t="s">
        <v>355</v>
      </c>
      <c r="X141" s="93" t="s">
        <v>355</v>
      </c>
      <c r="Y141" s="92"/>
      <c r="Z141" s="28"/>
      <c r="AA141" s="28" t="s">
        <v>1531</v>
      </c>
      <c r="AB141" s="28" t="s">
        <v>2</v>
      </c>
      <c r="AC141" s="52" t="s">
        <v>1470</v>
      </c>
      <c r="AD141" s="52" t="s">
        <v>1525</v>
      </c>
      <c r="AE141" s="52" t="s">
        <v>1470</v>
      </c>
      <c r="AF141" s="52" t="s">
        <v>9</v>
      </c>
      <c r="AG141" s="28"/>
      <c r="AH141" s="28"/>
      <c r="AI141" s="13" t="s">
        <v>1351</v>
      </c>
      <c r="AJ141" s="13" t="s">
        <v>1628</v>
      </c>
      <c r="AK141" s="29"/>
      <c r="AL141" s="28"/>
    </row>
    <row r="142" spans="1:41" ht="37.5" x14ac:dyDescent="0.4">
      <c r="A142" s="41"/>
      <c r="B142" s="35">
        <v>138</v>
      </c>
      <c r="C142" s="35">
        <v>2850</v>
      </c>
      <c r="D142" s="55" t="s">
        <v>911</v>
      </c>
      <c r="E142" s="35" t="s">
        <v>1511</v>
      </c>
      <c r="F142" s="13" t="s">
        <v>1032</v>
      </c>
      <c r="G142" s="13" t="s">
        <v>1034</v>
      </c>
      <c r="H142" s="13" t="s">
        <v>387</v>
      </c>
      <c r="I142" s="29">
        <v>1</v>
      </c>
      <c r="J142" s="29">
        <v>1</v>
      </c>
      <c r="K142" s="29">
        <v>1</v>
      </c>
      <c r="L142" s="29" t="s">
        <v>355</v>
      </c>
      <c r="M142" s="65" t="s">
        <v>355</v>
      </c>
      <c r="N142" s="65" t="s">
        <v>355</v>
      </c>
      <c r="O142" s="65" t="s">
        <v>355</v>
      </c>
      <c r="P142" s="65" t="s">
        <v>355</v>
      </c>
      <c r="Q142" s="65" t="s">
        <v>355</v>
      </c>
      <c r="R142" s="67"/>
      <c r="S142" s="86" t="s">
        <v>355</v>
      </c>
      <c r="T142" s="86" t="s">
        <v>355</v>
      </c>
      <c r="U142" s="83" t="s">
        <v>355</v>
      </c>
      <c r="V142" s="83" t="s">
        <v>355</v>
      </c>
      <c r="W142" s="83" t="s">
        <v>355</v>
      </c>
      <c r="X142" s="83" t="s">
        <v>355</v>
      </c>
      <c r="Y142" s="28"/>
      <c r="Z142" s="28"/>
      <c r="AA142" s="28" t="s">
        <v>1531</v>
      </c>
      <c r="AB142" s="28" t="s">
        <v>2</v>
      </c>
      <c r="AC142" s="52" t="s">
        <v>1470</v>
      </c>
      <c r="AD142" s="52" t="s">
        <v>1525</v>
      </c>
      <c r="AE142" s="52" t="s">
        <v>1470</v>
      </c>
      <c r="AF142" s="52" t="s">
        <v>1</v>
      </c>
      <c r="AG142" s="28"/>
      <c r="AH142" s="28"/>
      <c r="AI142" s="13" t="s">
        <v>1353</v>
      </c>
      <c r="AJ142" s="13" t="s">
        <v>1033</v>
      </c>
      <c r="AK142" s="29"/>
      <c r="AL142" s="28"/>
    </row>
    <row r="143" spans="1:41" ht="18.75" x14ac:dyDescent="0.4">
      <c r="A143" s="41"/>
      <c r="B143" s="35">
        <v>139</v>
      </c>
      <c r="C143" s="35">
        <v>2860</v>
      </c>
      <c r="D143" s="55" t="s">
        <v>911</v>
      </c>
      <c r="E143" s="35" t="s">
        <v>1512</v>
      </c>
      <c r="F143" s="13" t="s">
        <v>1035</v>
      </c>
      <c r="G143" s="13" t="s">
        <v>1037</v>
      </c>
      <c r="H143" s="13" t="s">
        <v>387</v>
      </c>
      <c r="I143" s="29">
        <v>1</v>
      </c>
      <c r="J143" s="29">
        <v>1</v>
      </c>
      <c r="K143" s="29">
        <v>1</v>
      </c>
      <c r="L143" s="29" t="s">
        <v>355</v>
      </c>
      <c r="M143" s="65" t="s">
        <v>355</v>
      </c>
      <c r="N143" s="65" t="s">
        <v>355</v>
      </c>
      <c r="O143" s="65" t="s">
        <v>355</v>
      </c>
      <c r="P143" s="65" t="s">
        <v>355</v>
      </c>
      <c r="Q143" s="65" t="s">
        <v>355</v>
      </c>
      <c r="R143" s="67"/>
      <c r="S143" s="86" t="s">
        <v>355</v>
      </c>
      <c r="T143" s="86" t="s">
        <v>355</v>
      </c>
      <c r="U143" s="83" t="s">
        <v>355</v>
      </c>
      <c r="V143" s="83" t="s">
        <v>355</v>
      </c>
      <c r="W143" s="83" t="s">
        <v>355</v>
      </c>
      <c r="X143" s="83" t="s">
        <v>355</v>
      </c>
      <c r="Y143" s="28"/>
      <c r="Z143" s="28"/>
      <c r="AA143" s="28" t="s">
        <v>1531</v>
      </c>
      <c r="AB143" s="28" t="s">
        <v>2</v>
      </c>
      <c r="AC143" s="52" t="s">
        <v>1470</v>
      </c>
      <c r="AD143" s="52" t="s">
        <v>1525</v>
      </c>
      <c r="AE143" s="52" t="s">
        <v>1470</v>
      </c>
      <c r="AF143" s="52" t="s">
        <v>1526</v>
      </c>
      <c r="AG143" s="28"/>
      <c r="AH143" s="28"/>
      <c r="AI143" s="13" t="s">
        <v>1355</v>
      </c>
      <c r="AJ143" s="13" t="s">
        <v>1036</v>
      </c>
      <c r="AK143" s="29"/>
      <c r="AL143" s="28"/>
    </row>
    <row r="144" spans="1:41" ht="18.75" x14ac:dyDescent="0.4">
      <c r="A144" s="41"/>
      <c r="B144" s="35">
        <v>140</v>
      </c>
      <c r="C144" s="35">
        <v>2870</v>
      </c>
      <c r="D144" s="55" t="s">
        <v>911</v>
      </c>
      <c r="E144" s="35" t="s">
        <v>1513</v>
      </c>
      <c r="F144" s="13" t="s">
        <v>1038</v>
      </c>
      <c r="G144" s="13" t="s">
        <v>1039</v>
      </c>
      <c r="H144" s="13" t="s">
        <v>387</v>
      </c>
      <c r="I144" s="29">
        <v>1</v>
      </c>
      <c r="J144" s="29">
        <v>1</v>
      </c>
      <c r="K144" s="29">
        <v>1</v>
      </c>
      <c r="L144" s="29" t="s">
        <v>355</v>
      </c>
      <c r="M144" s="65" t="s">
        <v>355</v>
      </c>
      <c r="N144" s="65" t="s">
        <v>355</v>
      </c>
      <c r="O144" s="65" t="s">
        <v>355</v>
      </c>
      <c r="P144" s="65" t="s">
        <v>355</v>
      </c>
      <c r="Q144" s="65" t="s">
        <v>355</v>
      </c>
      <c r="R144" s="67"/>
      <c r="S144" s="86" t="s">
        <v>355</v>
      </c>
      <c r="T144" s="86" t="s">
        <v>355</v>
      </c>
      <c r="U144" s="83" t="s">
        <v>355</v>
      </c>
      <c r="V144" s="83" t="s">
        <v>355</v>
      </c>
      <c r="W144" s="83" t="s">
        <v>355</v>
      </c>
      <c r="X144" s="83" t="s">
        <v>355</v>
      </c>
      <c r="Y144" s="28"/>
      <c r="Z144" s="28"/>
      <c r="AA144" s="28" t="s">
        <v>1531</v>
      </c>
      <c r="AB144" s="28" t="s">
        <v>2</v>
      </c>
      <c r="AC144" s="52" t="s">
        <v>1470</v>
      </c>
      <c r="AD144" s="52" t="s">
        <v>1525</v>
      </c>
      <c r="AE144" s="52" t="s">
        <v>1470</v>
      </c>
      <c r="AF144" s="52" t="s">
        <v>1526</v>
      </c>
      <c r="AG144" s="28"/>
      <c r="AH144" s="28"/>
      <c r="AI144" s="13" t="s">
        <v>1357</v>
      </c>
      <c r="AJ144" s="13" t="s">
        <v>1036</v>
      </c>
      <c r="AK144" s="29"/>
      <c r="AL144" s="28"/>
    </row>
    <row r="145" spans="1:38" ht="18.75" x14ac:dyDescent="0.4">
      <c r="A145" s="41"/>
      <c r="B145" s="35">
        <v>141</v>
      </c>
      <c r="C145" s="35">
        <v>2880</v>
      </c>
      <c r="D145" s="55" t="s">
        <v>911</v>
      </c>
      <c r="E145" s="35" t="s">
        <v>1514</v>
      </c>
      <c r="F145" s="13" t="s">
        <v>1040</v>
      </c>
      <c r="G145" s="13" t="s">
        <v>1041</v>
      </c>
      <c r="H145" s="13" t="s">
        <v>387</v>
      </c>
      <c r="I145" s="29">
        <v>1</v>
      </c>
      <c r="J145" s="29">
        <v>1</v>
      </c>
      <c r="K145" s="29">
        <v>1</v>
      </c>
      <c r="L145" s="29" t="s">
        <v>355</v>
      </c>
      <c r="M145" s="65" t="s">
        <v>355</v>
      </c>
      <c r="N145" s="65" t="s">
        <v>355</v>
      </c>
      <c r="O145" s="65" t="s">
        <v>355</v>
      </c>
      <c r="P145" s="65" t="s">
        <v>355</v>
      </c>
      <c r="Q145" s="65" t="s">
        <v>355</v>
      </c>
      <c r="R145" s="67"/>
      <c r="S145" s="86" t="s">
        <v>355</v>
      </c>
      <c r="T145" s="86" t="s">
        <v>355</v>
      </c>
      <c r="U145" s="83" t="s">
        <v>355</v>
      </c>
      <c r="V145" s="83" t="s">
        <v>355</v>
      </c>
      <c r="W145" s="83" t="s">
        <v>355</v>
      </c>
      <c r="X145" s="83" t="s">
        <v>355</v>
      </c>
      <c r="Y145" s="28"/>
      <c r="Z145" s="28"/>
      <c r="AA145" s="28" t="s">
        <v>1531</v>
      </c>
      <c r="AB145" s="28" t="s">
        <v>2</v>
      </c>
      <c r="AC145" s="52" t="s">
        <v>1470</v>
      </c>
      <c r="AD145" s="52" t="s">
        <v>1525</v>
      </c>
      <c r="AE145" s="52" t="s">
        <v>1470</v>
      </c>
      <c r="AF145" s="52" t="s">
        <v>1526</v>
      </c>
      <c r="AG145" s="28"/>
      <c r="AH145" s="28"/>
      <c r="AI145" s="13" t="s">
        <v>1359</v>
      </c>
      <c r="AJ145" s="13" t="s">
        <v>1036</v>
      </c>
      <c r="AK145" s="29"/>
      <c r="AL145" s="28"/>
    </row>
    <row r="146" spans="1:38" ht="18.75" x14ac:dyDescent="0.4">
      <c r="A146" s="41"/>
      <c r="B146" s="35">
        <v>142</v>
      </c>
      <c r="C146" s="35">
        <v>2890</v>
      </c>
      <c r="D146" s="55" t="s">
        <v>911</v>
      </c>
      <c r="E146" s="35" t="s">
        <v>1515</v>
      </c>
      <c r="F146" s="13" t="s">
        <v>1042</v>
      </c>
      <c r="G146" s="13" t="s">
        <v>1043</v>
      </c>
      <c r="H146" s="13" t="s">
        <v>387</v>
      </c>
      <c r="I146" s="29">
        <v>1</v>
      </c>
      <c r="J146" s="29">
        <v>1</v>
      </c>
      <c r="K146" s="29">
        <v>1</v>
      </c>
      <c r="L146" s="29" t="s">
        <v>355</v>
      </c>
      <c r="M146" s="65" t="s">
        <v>355</v>
      </c>
      <c r="N146" s="65" t="s">
        <v>355</v>
      </c>
      <c r="O146" s="65" t="s">
        <v>355</v>
      </c>
      <c r="P146" s="65" t="s">
        <v>355</v>
      </c>
      <c r="Q146" s="65" t="s">
        <v>355</v>
      </c>
      <c r="R146" s="67"/>
      <c r="S146" s="86" t="s">
        <v>355</v>
      </c>
      <c r="T146" s="86" t="s">
        <v>355</v>
      </c>
      <c r="U146" s="83" t="s">
        <v>355</v>
      </c>
      <c r="V146" s="83" t="s">
        <v>355</v>
      </c>
      <c r="W146" s="83" t="s">
        <v>355</v>
      </c>
      <c r="X146" s="83" t="s">
        <v>355</v>
      </c>
      <c r="Y146" s="28"/>
      <c r="Z146" s="28"/>
      <c r="AA146" s="28" t="s">
        <v>1531</v>
      </c>
      <c r="AB146" s="28" t="s">
        <v>2</v>
      </c>
      <c r="AC146" s="52" t="s">
        <v>1470</v>
      </c>
      <c r="AD146" s="52" t="s">
        <v>1525</v>
      </c>
      <c r="AE146" s="52" t="s">
        <v>1470</v>
      </c>
      <c r="AF146" s="52" t="s">
        <v>1526</v>
      </c>
      <c r="AG146" s="28"/>
      <c r="AH146" s="28"/>
      <c r="AI146" s="13" t="s">
        <v>1361</v>
      </c>
      <c r="AJ146" s="13" t="s">
        <v>1036</v>
      </c>
      <c r="AK146" s="29"/>
      <c r="AL146" s="28"/>
    </row>
    <row r="147" spans="1:38" ht="18.75" x14ac:dyDescent="0.4">
      <c r="A147" s="41"/>
      <c r="B147" s="35">
        <v>143</v>
      </c>
      <c r="C147" s="35">
        <v>2900</v>
      </c>
      <c r="D147" s="55" t="s">
        <v>911</v>
      </c>
      <c r="E147" s="35" t="s">
        <v>1516</v>
      </c>
      <c r="F147" s="13" t="s">
        <v>1044</v>
      </c>
      <c r="G147" s="13" t="s">
        <v>1045</v>
      </c>
      <c r="H147" s="13" t="s">
        <v>387</v>
      </c>
      <c r="I147" s="29">
        <v>1</v>
      </c>
      <c r="J147" s="29">
        <v>1</v>
      </c>
      <c r="K147" s="29">
        <v>1</v>
      </c>
      <c r="L147" s="29" t="s">
        <v>355</v>
      </c>
      <c r="M147" s="65" t="s">
        <v>355</v>
      </c>
      <c r="N147" s="65" t="s">
        <v>355</v>
      </c>
      <c r="O147" s="65" t="s">
        <v>355</v>
      </c>
      <c r="P147" s="65" t="s">
        <v>355</v>
      </c>
      <c r="Q147" s="65" t="s">
        <v>355</v>
      </c>
      <c r="R147" s="67"/>
      <c r="S147" s="86" t="s">
        <v>355</v>
      </c>
      <c r="T147" s="86" t="s">
        <v>355</v>
      </c>
      <c r="U147" s="83" t="s">
        <v>355</v>
      </c>
      <c r="V147" s="83" t="s">
        <v>355</v>
      </c>
      <c r="W147" s="83" t="s">
        <v>355</v>
      </c>
      <c r="X147" s="83" t="s">
        <v>355</v>
      </c>
      <c r="Y147" s="28"/>
      <c r="Z147" s="28"/>
      <c r="AA147" s="28" t="s">
        <v>1531</v>
      </c>
      <c r="AB147" s="28" t="s">
        <v>2</v>
      </c>
      <c r="AC147" s="52" t="s">
        <v>1470</v>
      </c>
      <c r="AD147" s="52" t="s">
        <v>1525</v>
      </c>
      <c r="AE147" s="52" t="s">
        <v>1470</v>
      </c>
      <c r="AF147" s="52" t="s">
        <v>1526</v>
      </c>
      <c r="AG147" s="28"/>
      <c r="AH147" s="28"/>
      <c r="AI147" s="13" t="s">
        <v>1363</v>
      </c>
      <c r="AJ147" s="13" t="s">
        <v>1036</v>
      </c>
      <c r="AK147" s="29"/>
      <c r="AL147" s="28"/>
    </row>
    <row r="148" spans="1:38" ht="18.75" x14ac:dyDescent="0.4">
      <c r="A148" s="41"/>
      <c r="B148" s="35">
        <v>144</v>
      </c>
      <c r="C148" s="35">
        <v>2910</v>
      </c>
      <c r="D148" s="55" t="s">
        <v>911</v>
      </c>
      <c r="E148" s="35" t="s">
        <v>1517</v>
      </c>
      <c r="F148" s="13" t="s">
        <v>1046</v>
      </c>
      <c r="G148" s="13" t="s">
        <v>1047</v>
      </c>
      <c r="H148" s="13" t="s">
        <v>387</v>
      </c>
      <c r="I148" s="29">
        <v>1</v>
      </c>
      <c r="J148" s="29">
        <v>1</v>
      </c>
      <c r="K148" s="29">
        <v>1</v>
      </c>
      <c r="L148" s="29" t="s">
        <v>355</v>
      </c>
      <c r="M148" s="65" t="s">
        <v>355</v>
      </c>
      <c r="N148" s="65" t="s">
        <v>355</v>
      </c>
      <c r="O148" s="65" t="s">
        <v>355</v>
      </c>
      <c r="P148" s="65" t="s">
        <v>355</v>
      </c>
      <c r="Q148" s="65" t="s">
        <v>355</v>
      </c>
      <c r="R148" s="67"/>
      <c r="S148" s="86" t="s">
        <v>355</v>
      </c>
      <c r="T148" s="86" t="s">
        <v>355</v>
      </c>
      <c r="U148" s="83" t="s">
        <v>355</v>
      </c>
      <c r="V148" s="83" t="s">
        <v>355</v>
      </c>
      <c r="W148" s="83" t="s">
        <v>355</v>
      </c>
      <c r="X148" s="83" t="s">
        <v>355</v>
      </c>
      <c r="Y148" s="28"/>
      <c r="Z148" s="28"/>
      <c r="AA148" s="28" t="s">
        <v>1531</v>
      </c>
      <c r="AB148" s="28" t="s">
        <v>2</v>
      </c>
      <c r="AC148" s="52" t="s">
        <v>1470</v>
      </c>
      <c r="AD148" s="52" t="s">
        <v>1525</v>
      </c>
      <c r="AE148" s="52" t="s">
        <v>1470</v>
      </c>
      <c r="AF148" s="52" t="s">
        <v>1526</v>
      </c>
      <c r="AG148" s="28"/>
      <c r="AH148" s="28"/>
      <c r="AI148" s="13" t="s">
        <v>1365</v>
      </c>
      <c r="AJ148" s="13" t="s">
        <v>1036</v>
      </c>
      <c r="AK148" s="29"/>
      <c r="AL148" s="28"/>
    </row>
    <row r="149" spans="1:38" ht="18.75" x14ac:dyDescent="0.4">
      <c r="A149" s="41"/>
      <c r="B149" s="35">
        <v>145</v>
      </c>
      <c r="C149" s="35">
        <v>2920</v>
      </c>
      <c r="D149" s="55" t="s">
        <v>911</v>
      </c>
      <c r="E149" s="35" t="s">
        <v>1518</v>
      </c>
      <c r="F149" s="13" t="s">
        <v>1048</v>
      </c>
      <c r="G149" s="13" t="s">
        <v>1049</v>
      </c>
      <c r="H149" s="13" t="s">
        <v>387</v>
      </c>
      <c r="I149" s="29">
        <v>1</v>
      </c>
      <c r="J149" s="29">
        <v>1</v>
      </c>
      <c r="K149" s="29">
        <v>1</v>
      </c>
      <c r="L149" s="29" t="s">
        <v>355</v>
      </c>
      <c r="M149" s="65" t="s">
        <v>355</v>
      </c>
      <c r="N149" s="65" t="s">
        <v>355</v>
      </c>
      <c r="O149" s="65" t="s">
        <v>355</v>
      </c>
      <c r="P149" s="65" t="s">
        <v>355</v>
      </c>
      <c r="Q149" s="65" t="s">
        <v>355</v>
      </c>
      <c r="R149" s="67"/>
      <c r="S149" s="86" t="s">
        <v>355</v>
      </c>
      <c r="T149" s="86" t="s">
        <v>355</v>
      </c>
      <c r="U149" s="83" t="s">
        <v>355</v>
      </c>
      <c r="V149" s="83" t="s">
        <v>355</v>
      </c>
      <c r="W149" s="83" t="s">
        <v>355</v>
      </c>
      <c r="X149" s="83" t="s">
        <v>355</v>
      </c>
      <c r="Y149" s="28"/>
      <c r="Z149" s="28"/>
      <c r="AA149" s="28" t="s">
        <v>1531</v>
      </c>
      <c r="AB149" s="28" t="s">
        <v>2</v>
      </c>
      <c r="AC149" s="52" t="s">
        <v>1470</v>
      </c>
      <c r="AD149" s="52" t="s">
        <v>1525</v>
      </c>
      <c r="AE149" s="52" t="s">
        <v>1470</v>
      </c>
      <c r="AF149" s="52" t="s">
        <v>1526</v>
      </c>
      <c r="AG149" s="28"/>
      <c r="AH149" s="28"/>
      <c r="AI149" s="13" t="s">
        <v>1367</v>
      </c>
      <c r="AJ149" s="13" t="s">
        <v>1036</v>
      </c>
      <c r="AK149" s="29"/>
      <c r="AL149" s="28"/>
    </row>
    <row r="150" spans="1:38" ht="18.75" x14ac:dyDescent="0.4">
      <c r="A150" s="41"/>
      <c r="B150" s="35">
        <v>146</v>
      </c>
      <c r="C150" s="35">
        <v>2930</v>
      </c>
      <c r="D150" s="55" t="s">
        <v>911</v>
      </c>
      <c r="E150" s="35" t="s">
        <v>1519</v>
      </c>
      <c r="F150" s="13" t="s">
        <v>1050</v>
      </c>
      <c r="G150" s="13" t="s">
        <v>1051</v>
      </c>
      <c r="H150" s="13" t="s">
        <v>387</v>
      </c>
      <c r="I150" s="29">
        <v>1</v>
      </c>
      <c r="J150" s="29">
        <v>1</v>
      </c>
      <c r="K150" s="29">
        <v>1</v>
      </c>
      <c r="L150" s="29" t="s">
        <v>355</v>
      </c>
      <c r="M150" s="65" t="s">
        <v>355</v>
      </c>
      <c r="N150" s="65" t="s">
        <v>355</v>
      </c>
      <c r="O150" s="65" t="s">
        <v>355</v>
      </c>
      <c r="P150" s="65" t="s">
        <v>355</v>
      </c>
      <c r="Q150" s="65" t="s">
        <v>355</v>
      </c>
      <c r="R150" s="67"/>
      <c r="S150" s="86" t="s">
        <v>355</v>
      </c>
      <c r="T150" s="86" t="s">
        <v>355</v>
      </c>
      <c r="U150" s="83" t="s">
        <v>355</v>
      </c>
      <c r="V150" s="83" t="s">
        <v>355</v>
      </c>
      <c r="W150" s="83" t="s">
        <v>355</v>
      </c>
      <c r="X150" s="83" t="s">
        <v>355</v>
      </c>
      <c r="Y150" s="28"/>
      <c r="Z150" s="28"/>
      <c r="AA150" s="28" t="s">
        <v>1531</v>
      </c>
      <c r="AB150" s="28" t="s">
        <v>2</v>
      </c>
      <c r="AC150" s="52" t="s">
        <v>1470</v>
      </c>
      <c r="AD150" s="52" t="s">
        <v>1525</v>
      </c>
      <c r="AE150" s="52" t="s">
        <v>1470</v>
      </c>
      <c r="AF150" s="52" t="s">
        <v>1526</v>
      </c>
      <c r="AG150" s="28"/>
      <c r="AH150" s="28"/>
      <c r="AI150" s="13" t="s">
        <v>1369</v>
      </c>
      <c r="AJ150" s="13" t="s">
        <v>1036</v>
      </c>
      <c r="AK150" s="29"/>
      <c r="AL150" s="28"/>
    </row>
    <row r="151" spans="1:38" ht="18.75" x14ac:dyDescent="0.4">
      <c r="A151" s="41"/>
      <c r="B151" s="35">
        <v>147</v>
      </c>
      <c r="C151" s="35">
        <v>2940</v>
      </c>
      <c r="D151" s="55" t="s">
        <v>911</v>
      </c>
      <c r="E151" s="35" t="s">
        <v>1520</v>
      </c>
      <c r="F151" s="13" t="s">
        <v>1052</v>
      </c>
      <c r="G151" s="13" t="s">
        <v>1053</v>
      </c>
      <c r="H151" s="13" t="s">
        <v>387</v>
      </c>
      <c r="I151" s="29">
        <v>1</v>
      </c>
      <c r="J151" s="29">
        <v>1</v>
      </c>
      <c r="K151" s="29">
        <v>1</v>
      </c>
      <c r="L151" s="29" t="s">
        <v>355</v>
      </c>
      <c r="M151" s="65" t="s">
        <v>355</v>
      </c>
      <c r="N151" s="65" t="s">
        <v>355</v>
      </c>
      <c r="O151" s="65" t="s">
        <v>355</v>
      </c>
      <c r="P151" s="65" t="s">
        <v>355</v>
      </c>
      <c r="Q151" s="65" t="s">
        <v>355</v>
      </c>
      <c r="R151" s="67"/>
      <c r="S151" s="86" t="s">
        <v>355</v>
      </c>
      <c r="T151" s="86" t="s">
        <v>355</v>
      </c>
      <c r="U151" s="83" t="s">
        <v>355</v>
      </c>
      <c r="V151" s="83" t="s">
        <v>355</v>
      </c>
      <c r="W151" s="83" t="s">
        <v>355</v>
      </c>
      <c r="X151" s="83" t="s">
        <v>355</v>
      </c>
      <c r="Y151" s="28"/>
      <c r="Z151" s="28"/>
      <c r="AA151" s="28" t="s">
        <v>1531</v>
      </c>
      <c r="AB151" s="28" t="s">
        <v>2</v>
      </c>
      <c r="AC151" s="52" t="s">
        <v>1470</v>
      </c>
      <c r="AD151" s="52" t="s">
        <v>1525</v>
      </c>
      <c r="AE151" s="52" t="s">
        <v>1470</v>
      </c>
      <c r="AF151" s="52" t="s">
        <v>1526</v>
      </c>
      <c r="AG151" s="28"/>
      <c r="AH151" s="28"/>
      <c r="AI151" s="13" t="s">
        <v>1371</v>
      </c>
      <c r="AJ151" s="13" t="s">
        <v>1036</v>
      </c>
      <c r="AK151" s="29"/>
      <c r="AL151" s="28"/>
    </row>
    <row r="152" spans="1:38" ht="18.75" x14ac:dyDescent="0.4">
      <c r="A152" s="41"/>
      <c r="B152" s="35">
        <v>148</v>
      </c>
      <c r="C152" s="35">
        <v>2950</v>
      </c>
      <c r="D152" s="55" t="s">
        <v>911</v>
      </c>
      <c r="E152" s="35" t="s">
        <v>1521</v>
      </c>
      <c r="F152" s="13" t="s">
        <v>1054</v>
      </c>
      <c r="G152" s="13" t="s">
        <v>1056</v>
      </c>
      <c r="H152" s="13" t="s">
        <v>387</v>
      </c>
      <c r="I152" s="29">
        <v>1</v>
      </c>
      <c r="J152" s="29">
        <v>1</v>
      </c>
      <c r="K152" s="29">
        <v>1</v>
      </c>
      <c r="L152" s="29" t="s">
        <v>355</v>
      </c>
      <c r="M152" s="65" t="s">
        <v>355</v>
      </c>
      <c r="N152" s="65" t="s">
        <v>355</v>
      </c>
      <c r="O152" s="65" t="s">
        <v>355</v>
      </c>
      <c r="P152" s="65" t="s">
        <v>355</v>
      </c>
      <c r="Q152" s="65" t="s">
        <v>355</v>
      </c>
      <c r="R152" s="67"/>
      <c r="S152" s="86" t="s">
        <v>355</v>
      </c>
      <c r="T152" s="86" t="s">
        <v>355</v>
      </c>
      <c r="U152" s="83" t="s">
        <v>355</v>
      </c>
      <c r="V152" s="83" t="s">
        <v>355</v>
      </c>
      <c r="W152" s="83" t="s">
        <v>355</v>
      </c>
      <c r="X152" s="83" t="s">
        <v>355</v>
      </c>
      <c r="Y152" s="28"/>
      <c r="Z152" s="28"/>
      <c r="AA152" s="28" t="s">
        <v>1531</v>
      </c>
      <c r="AB152" s="28" t="s">
        <v>2</v>
      </c>
      <c r="AC152" s="52" t="s">
        <v>1470</v>
      </c>
      <c r="AD152" s="52" t="s">
        <v>1525</v>
      </c>
      <c r="AE152" s="52" t="s">
        <v>1470</v>
      </c>
      <c r="AF152" s="52" t="s">
        <v>1527</v>
      </c>
      <c r="AG152" s="28"/>
      <c r="AH152" s="28"/>
      <c r="AI152" s="13" t="s">
        <v>1373</v>
      </c>
      <c r="AJ152" s="13" t="s">
        <v>1055</v>
      </c>
      <c r="AK152" s="29"/>
      <c r="AL152" s="28"/>
    </row>
    <row r="153" spans="1:38" ht="18.75" x14ac:dyDescent="0.4">
      <c r="A153" s="41"/>
      <c r="B153" s="35">
        <v>149</v>
      </c>
      <c r="C153" s="35">
        <v>2960</v>
      </c>
      <c r="D153" s="55" t="s">
        <v>911</v>
      </c>
      <c r="E153" s="35" t="s">
        <v>1522</v>
      </c>
      <c r="F153" s="13" t="s">
        <v>1057</v>
      </c>
      <c r="G153" s="13" t="s">
        <v>1058</v>
      </c>
      <c r="H153" s="13" t="s">
        <v>387</v>
      </c>
      <c r="I153" s="29">
        <v>1</v>
      </c>
      <c r="J153" s="29">
        <v>1</v>
      </c>
      <c r="K153" s="29">
        <v>1</v>
      </c>
      <c r="L153" s="29" t="s">
        <v>355</v>
      </c>
      <c r="M153" s="65" t="s">
        <v>355</v>
      </c>
      <c r="N153" s="65" t="s">
        <v>355</v>
      </c>
      <c r="O153" s="65" t="s">
        <v>355</v>
      </c>
      <c r="P153" s="65" t="s">
        <v>355</v>
      </c>
      <c r="Q153" s="65" t="s">
        <v>355</v>
      </c>
      <c r="R153" s="67"/>
      <c r="S153" s="86" t="s">
        <v>355</v>
      </c>
      <c r="T153" s="86" t="s">
        <v>355</v>
      </c>
      <c r="U153" s="83" t="s">
        <v>355</v>
      </c>
      <c r="V153" s="83" t="s">
        <v>355</v>
      </c>
      <c r="W153" s="83" t="s">
        <v>355</v>
      </c>
      <c r="X153" s="83" t="s">
        <v>355</v>
      </c>
      <c r="Y153" s="28"/>
      <c r="Z153" s="28"/>
      <c r="AA153" s="28" t="s">
        <v>1531</v>
      </c>
      <c r="AB153" s="28" t="s">
        <v>2</v>
      </c>
      <c r="AC153" s="52" t="s">
        <v>1470</v>
      </c>
      <c r="AD153" s="52" t="s">
        <v>1525</v>
      </c>
      <c r="AE153" s="52" t="s">
        <v>1470</v>
      </c>
      <c r="AF153" s="52" t="s">
        <v>1526</v>
      </c>
      <c r="AG153" s="28"/>
      <c r="AH153" s="28"/>
      <c r="AI153" s="13" t="s">
        <v>1375</v>
      </c>
      <c r="AJ153" s="13" t="s">
        <v>1036</v>
      </c>
      <c r="AK153" s="29"/>
      <c r="AL153" s="28"/>
    </row>
    <row r="154" spans="1:38" ht="18.75" x14ac:dyDescent="0.4">
      <c r="A154" s="41"/>
      <c r="B154" s="35">
        <v>150</v>
      </c>
      <c r="C154" s="35">
        <v>2970</v>
      </c>
      <c r="D154" s="55" t="s">
        <v>911</v>
      </c>
      <c r="E154" s="35" t="s">
        <v>1523</v>
      </c>
      <c r="F154" s="13" t="s">
        <v>1059</v>
      </c>
      <c r="G154" s="13" t="s">
        <v>1060</v>
      </c>
      <c r="H154" s="13" t="s">
        <v>387</v>
      </c>
      <c r="I154" s="29">
        <v>1</v>
      </c>
      <c r="J154" s="29">
        <v>1</v>
      </c>
      <c r="K154" s="29">
        <v>1</v>
      </c>
      <c r="L154" s="29" t="s">
        <v>355</v>
      </c>
      <c r="M154" s="65" t="s">
        <v>355</v>
      </c>
      <c r="N154" s="65" t="s">
        <v>355</v>
      </c>
      <c r="O154" s="65" t="s">
        <v>355</v>
      </c>
      <c r="P154" s="65" t="s">
        <v>355</v>
      </c>
      <c r="Q154" s="65" t="s">
        <v>355</v>
      </c>
      <c r="R154" s="67"/>
      <c r="S154" s="86" t="s">
        <v>355</v>
      </c>
      <c r="T154" s="86" t="s">
        <v>355</v>
      </c>
      <c r="U154" s="83" t="s">
        <v>355</v>
      </c>
      <c r="V154" s="83" t="s">
        <v>355</v>
      </c>
      <c r="W154" s="83" t="s">
        <v>355</v>
      </c>
      <c r="X154" s="83" t="s">
        <v>355</v>
      </c>
      <c r="Y154" s="28"/>
      <c r="Z154" s="28"/>
      <c r="AA154" s="28" t="s">
        <v>1531</v>
      </c>
      <c r="AB154" s="28" t="s">
        <v>2</v>
      </c>
      <c r="AC154" s="52" t="s">
        <v>1470</v>
      </c>
      <c r="AD154" s="52" t="s">
        <v>1525</v>
      </c>
      <c r="AE154" s="52" t="s">
        <v>1470</v>
      </c>
      <c r="AF154" s="52" t="s">
        <v>1526</v>
      </c>
      <c r="AG154" s="28"/>
      <c r="AH154" s="28"/>
      <c r="AI154" s="13" t="s">
        <v>1377</v>
      </c>
      <c r="AJ154" s="13" t="s">
        <v>1036</v>
      </c>
      <c r="AK154" s="29"/>
      <c r="AL154" s="28"/>
    </row>
    <row r="155" spans="1:38" ht="18.75" x14ac:dyDescent="0.4">
      <c r="A155" s="41"/>
      <c r="B155" s="35">
        <v>151</v>
      </c>
      <c r="C155" s="35">
        <v>2980</v>
      </c>
      <c r="D155" s="55" t="s">
        <v>911</v>
      </c>
      <c r="E155" s="35" t="s">
        <v>1524</v>
      </c>
      <c r="F155" s="13" t="s">
        <v>1061</v>
      </c>
      <c r="G155" s="13" t="s">
        <v>1062</v>
      </c>
      <c r="H155" s="13" t="s">
        <v>387</v>
      </c>
      <c r="I155" s="29">
        <v>1</v>
      </c>
      <c r="J155" s="29">
        <v>1</v>
      </c>
      <c r="K155" s="29">
        <v>1</v>
      </c>
      <c r="L155" s="29" t="s">
        <v>355</v>
      </c>
      <c r="M155" s="65" t="s">
        <v>355</v>
      </c>
      <c r="N155" s="65" t="s">
        <v>355</v>
      </c>
      <c r="O155" s="65" t="s">
        <v>355</v>
      </c>
      <c r="P155" s="65" t="s">
        <v>355</v>
      </c>
      <c r="Q155" s="65" t="s">
        <v>355</v>
      </c>
      <c r="R155" s="67"/>
      <c r="S155" s="86" t="s">
        <v>355</v>
      </c>
      <c r="T155" s="86" t="s">
        <v>355</v>
      </c>
      <c r="U155" s="83" t="s">
        <v>355</v>
      </c>
      <c r="V155" s="83" t="s">
        <v>355</v>
      </c>
      <c r="W155" s="83" t="s">
        <v>355</v>
      </c>
      <c r="X155" s="83" t="s">
        <v>355</v>
      </c>
      <c r="Y155" s="28"/>
      <c r="Z155" s="28"/>
      <c r="AA155" s="28" t="s">
        <v>1531</v>
      </c>
      <c r="AB155" s="28" t="s">
        <v>2</v>
      </c>
      <c r="AC155" s="52" t="s">
        <v>1470</v>
      </c>
      <c r="AD155" s="52" t="s">
        <v>1525</v>
      </c>
      <c r="AE155" s="52" t="s">
        <v>1470</v>
      </c>
      <c r="AF155" s="52" t="s">
        <v>1526</v>
      </c>
      <c r="AG155" s="28"/>
      <c r="AH155" s="28"/>
      <c r="AI155" s="13" t="s">
        <v>1379</v>
      </c>
      <c r="AJ155" s="13" t="s">
        <v>1036</v>
      </c>
      <c r="AK155" s="29"/>
      <c r="AL155" s="28"/>
    </row>
    <row r="156" spans="1:38" x14ac:dyDescent="0.4">
      <c r="A156" s="41"/>
    </row>
  </sheetData>
  <autoFilter ref="A4:AO155" xr:uid="{00000000-0001-0000-0100-000000000000}"/>
  <mergeCells count="5">
    <mergeCell ref="Y3:Z3"/>
    <mergeCell ref="AA3:AJ3"/>
    <mergeCell ref="AK3:AL3"/>
    <mergeCell ref="L3:R3"/>
    <mergeCell ref="S3:X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DB40-C0B0-4708-9016-F47D26A588EC}">
  <sheetPr>
    <pageSetUpPr fitToPage="1"/>
  </sheetPr>
  <dimension ref="A1:AA331"/>
  <sheetViews>
    <sheetView showGridLines="0" topLeftCell="A117" zoomScale="70" zoomScaleNormal="70" zoomScaleSheetLayoutView="70" workbookViewId="0">
      <selection activeCell="A129" sqref="A129:XFD134"/>
    </sheetView>
  </sheetViews>
  <sheetFormatPr defaultColWidth="9" defaultRowHeight="18.75" x14ac:dyDescent="0.4"/>
  <cols>
    <col min="1" max="4" width="9" style="12"/>
    <col min="5" max="5" width="19.25" style="12" customWidth="1"/>
    <col min="6" max="6" width="7.125" style="12" bestFit="1" customWidth="1"/>
    <col min="7" max="7" width="24.75" style="12" customWidth="1"/>
    <col min="8" max="8" width="52.5" style="3" customWidth="1"/>
    <col min="9" max="9" width="8.75" style="12" customWidth="1"/>
    <col min="10" max="11" width="7.5" style="12" customWidth="1"/>
    <col min="12" max="12" width="9.5" style="12" customWidth="1"/>
    <col min="13" max="15" width="8" style="12" customWidth="1"/>
    <col min="16" max="16" width="16.875" style="22" customWidth="1"/>
    <col min="17" max="17" width="8" style="12" customWidth="1"/>
    <col min="18" max="18" width="12.125" style="22" customWidth="1"/>
    <col min="19" max="19" width="33.25" style="3" customWidth="1"/>
    <col min="20" max="20" width="14.5" style="22" customWidth="1"/>
    <col min="21" max="21" width="32.125" style="3" customWidth="1"/>
    <col min="22" max="23" width="23.25" style="12" customWidth="1"/>
    <col min="24" max="24" width="15.75" style="12" customWidth="1"/>
    <col min="25" max="25" width="31.625" style="12" customWidth="1"/>
    <col min="26" max="26" width="3.625" style="12" customWidth="1"/>
    <col min="27" max="16384" width="9" style="12"/>
  </cols>
  <sheetData>
    <row r="1" spans="1:25" s="1" customFormat="1" ht="63" customHeight="1" x14ac:dyDescent="0.4">
      <c r="B1" s="4" t="s">
        <v>1419</v>
      </c>
      <c r="P1" s="5"/>
      <c r="R1" s="5"/>
      <c r="T1" s="5"/>
      <c r="X1" s="2"/>
      <c r="Y1" s="2"/>
    </row>
    <row r="2" spans="1:25" ht="60" x14ac:dyDescent="0.4">
      <c r="A2" s="37" t="s">
        <v>1420</v>
      </c>
      <c r="B2" s="6" t="s">
        <v>1420</v>
      </c>
      <c r="C2" s="6" t="s">
        <v>1421</v>
      </c>
      <c r="D2" s="6" t="s">
        <v>358</v>
      </c>
      <c r="E2" s="6" t="s">
        <v>359</v>
      </c>
      <c r="F2" s="6" t="s">
        <v>1465</v>
      </c>
      <c r="G2" s="6" t="s">
        <v>295</v>
      </c>
      <c r="H2" s="6" t="s">
        <v>296</v>
      </c>
      <c r="I2" s="6" t="s">
        <v>1422</v>
      </c>
      <c r="J2" s="7" t="s">
        <v>297</v>
      </c>
      <c r="K2" s="6" t="s">
        <v>299</v>
      </c>
      <c r="L2" s="6" t="s">
        <v>361</v>
      </c>
      <c r="M2" s="6" t="s">
        <v>362</v>
      </c>
      <c r="N2" s="6" t="s">
        <v>363</v>
      </c>
      <c r="O2" s="6" t="s">
        <v>364</v>
      </c>
      <c r="P2" s="8" t="s">
        <v>365</v>
      </c>
      <c r="Q2" s="9" t="s">
        <v>366</v>
      </c>
      <c r="R2" s="10" t="s">
        <v>1634</v>
      </c>
      <c r="S2" s="6" t="s">
        <v>367</v>
      </c>
      <c r="T2" s="10" t="s">
        <v>368</v>
      </c>
      <c r="U2" s="6" t="s">
        <v>360</v>
      </c>
      <c r="V2" s="11" t="s">
        <v>369</v>
      </c>
      <c r="W2" s="11" t="s">
        <v>370</v>
      </c>
      <c r="X2" s="6" t="s">
        <v>371</v>
      </c>
      <c r="Y2" s="6" t="s">
        <v>298</v>
      </c>
    </row>
    <row r="3" spans="1:25" ht="33" customHeight="1" x14ac:dyDescent="0.4">
      <c r="A3" s="38">
        <f t="shared" ref="A3:A66" si="0">ROW()-2</f>
        <v>1</v>
      </c>
      <c r="B3" s="14" t="s">
        <v>1423</v>
      </c>
      <c r="C3" s="14" t="s">
        <v>1423</v>
      </c>
      <c r="D3" s="14">
        <v>10</v>
      </c>
      <c r="E3" s="14" t="s">
        <v>372</v>
      </c>
      <c r="F3" s="14">
        <v>10</v>
      </c>
      <c r="G3" s="14" t="s">
        <v>6</v>
      </c>
      <c r="H3" s="13" t="s">
        <v>7</v>
      </c>
      <c r="I3" s="14" t="s">
        <v>1064</v>
      </c>
      <c r="J3" s="14" t="s">
        <v>8</v>
      </c>
      <c r="K3" s="14">
        <v>5</v>
      </c>
      <c r="L3" s="14" t="s">
        <v>373</v>
      </c>
      <c r="M3" s="14" t="s">
        <v>283</v>
      </c>
      <c r="N3" s="14" t="s">
        <v>283</v>
      </c>
      <c r="O3" s="14"/>
      <c r="P3" s="15"/>
      <c r="Q3" s="14"/>
      <c r="R3" s="15" t="s">
        <v>1065</v>
      </c>
      <c r="S3" s="13" t="s">
        <v>7</v>
      </c>
      <c r="T3" s="15"/>
      <c r="U3" s="13"/>
      <c r="V3" s="15"/>
      <c r="W3" s="15" t="s">
        <v>387</v>
      </c>
      <c r="X3" s="14"/>
      <c r="Y3" s="13"/>
    </row>
    <row r="4" spans="1:25" ht="33" customHeight="1" x14ac:dyDescent="0.4">
      <c r="A4" s="38">
        <f t="shared" si="0"/>
        <v>2</v>
      </c>
      <c r="B4" s="14" t="s">
        <v>1423</v>
      </c>
      <c r="C4" s="14" t="s">
        <v>1423</v>
      </c>
      <c r="D4" s="14">
        <v>10</v>
      </c>
      <c r="E4" s="14" t="s">
        <v>372</v>
      </c>
      <c r="F4" s="14">
        <v>20</v>
      </c>
      <c r="G4" s="14" t="s">
        <v>15</v>
      </c>
      <c r="H4" s="13" t="s">
        <v>375</v>
      </c>
      <c r="I4" s="14" t="s">
        <v>1064</v>
      </c>
      <c r="J4" s="14" t="s">
        <v>8</v>
      </c>
      <c r="K4" s="14">
        <v>5</v>
      </c>
      <c r="L4" s="14" t="s">
        <v>373</v>
      </c>
      <c r="M4" s="14" t="s">
        <v>284</v>
      </c>
      <c r="N4" s="14" t="s">
        <v>284</v>
      </c>
      <c r="O4" s="14"/>
      <c r="P4" s="15"/>
      <c r="Q4" s="14"/>
      <c r="R4" s="15" t="s">
        <v>1066</v>
      </c>
      <c r="S4" s="13" t="s">
        <v>16</v>
      </c>
      <c r="T4" s="15"/>
      <c r="U4" s="13"/>
      <c r="V4" s="15"/>
      <c r="W4" s="15" t="s">
        <v>387</v>
      </c>
      <c r="X4" s="14"/>
      <c r="Y4" s="13"/>
    </row>
    <row r="5" spans="1:25" ht="33" customHeight="1" x14ac:dyDescent="0.4">
      <c r="A5" s="38">
        <f t="shared" si="0"/>
        <v>3</v>
      </c>
      <c r="B5" s="14" t="s">
        <v>1423</v>
      </c>
      <c r="C5" s="14" t="s">
        <v>1423</v>
      </c>
      <c r="D5" s="14">
        <v>10</v>
      </c>
      <c r="E5" s="14" t="s">
        <v>372</v>
      </c>
      <c r="F5" s="14">
        <v>30</v>
      </c>
      <c r="G5" s="14" t="s">
        <v>377</v>
      </c>
      <c r="H5" s="13" t="s">
        <v>376</v>
      </c>
      <c r="I5" s="14" t="s">
        <v>1064</v>
      </c>
      <c r="J5" s="14" t="s">
        <v>8</v>
      </c>
      <c r="K5" s="14">
        <v>4</v>
      </c>
      <c r="L5" s="14" t="s">
        <v>378</v>
      </c>
      <c r="M5" s="14" t="s">
        <v>285</v>
      </c>
      <c r="N5" s="14" t="s">
        <v>285</v>
      </c>
      <c r="O5" s="14"/>
      <c r="P5" s="15"/>
      <c r="Q5" s="14"/>
      <c r="R5" s="15" t="s">
        <v>1067</v>
      </c>
      <c r="S5" s="13" t="s">
        <v>19</v>
      </c>
      <c r="T5" s="15"/>
      <c r="U5" s="13"/>
      <c r="V5" s="15"/>
      <c r="W5" s="15" t="s">
        <v>387</v>
      </c>
      <c r="X5" s="14"/>
      <c r="Y5" s="13"/>
    </row>
    <row r="6" spans="1:25" ht="33" customHeight="1" x14ac:dyDescent="0.4">
      <c r="A6" s="38">
        <f t="shared" si="0"/>
        <v>4</v>
      </c>
      <c r="B6" s="16" t="s">
        <v>1423</v>
      </c>
      <c r="C6" s="105" t="s">
        <v>1423</v>
      </c>
      <c r="D6" s="14">
        <v>10</v>
      </c>
      <c r="E6" s="14" t="s">
        <v>372</v>
      </c>
      <c r="F6" s="14">
        <v>40</v>
      </c>
      <c r="G6" s="14" t="s">
        <v>379</v>
      </c>
      <c r="H6" s="13" t="s">
        <v>33</v>
      </c>
      <c r="I6" s="14" t="s">
        <v>1064</v>
      </c>
      <c r="J6" s="14" t="s">
        <v>8</v>
      </c>
      <c r="K6" s="14">
        <v>5</v>
      </c>
      <c r="L6" s="14" t="s">
        <v>373</v>
      </c>
      <c r="M6" s="14" t="s">
        <v>286</v>
      </c>
      <c r="N6" s="14" t="s">
        <v>286</v>
      </c>
      <c r="O6" s="14"/>
      <c r="P6" s="15"/>
      <c r="Q6" s="14"/>
      <c r="R6" s="15" t="s">
        <v>1068</v>
      </c>
      <c r="S6" s="13" t="s">
        <v>33</v>
      </c>
      <c r="T6" s="15"/>
      <c r="U6" s="13"/>
      <c r="V6" s="15"/>
      <c r="W6" s="15" t="s">
        <v>387</v>
      </c>
      <c r="X6" s="14"/>
      <c r="Y6" s="13"/>
    </row>
    <row r="7" spans="1:25" ht="33" customHeight="1" x14ac:dyDescent="0.4">
      <c r="A7" s="38">
        <f t="shared" si="0"/>
        <v>5</v>
      </c>
      <c r="B7" s="33"/>
      <c r="C7" s="106"/>
      <c r="D7" s="14">
        <v>10</v>
      </c>
      <c r="E7" s="14" t="s">
        <v>372</v>
      </c>
      <c r="F7" s="14">
        <v>50</v>
      </c>
      <c r="G7" s="14" t="s">
        <v>24</v>
      </c>
      <c r="H7" s="13" t="s">
        <v>1069</v>
      </c>
      <c r="I7" s="14" t="s">
        <v>1064</v>
      </c>
      <c r="J7" s="14" t="s">
        <v>8</v>
      </c>
      <c r="K7" s="14">
        <v>5</v>
      </c>
      <c r="L7" s="14" t="s">
        <v>10</v>
      </c>
      <c r="M7" s="14" t="s">
        <v>283</v>
      </c>
      <c r="N7" s="14" t="s">
        <v>283</v>
      </c>
      <c r="O7" s="14"/>
      <c r="P7" s="15"/>
      <c r="Q7" s="14"/>
      <c r="R7" s="15" t="s">
        <v>1070</v>
      </c>
      <c r="S7" s="13" t="s">
        <v>1071</v>
      </c>
      <c r="T7" s="15" t="s">
        <v>1072</v>
      </c>
      <c r="U7" s="13" t="s">
        <v>380</v>
      </c>
      <c r="V7" s="15"/>
      <c r="W7" s="15" t="s">
        <v>387</v>
      </c>
      <c r="X7" s="14"/>
      <c r="Y7" s="13"/>
    </row>
    <row r="8" spans="1:25" ht="33" customHeight="1" x14ac:dyDescent="0.4">
      <c r="A8" s="38">
        <f t="shared" si="0"/>
        <v>6</v>
      </c>
      <c r="B8" s="33"/>
      <c r="C8" s="106"/>
      <c r="D8" s="14">
        <v>10</v>
      </c>
      <c r="E8" s="14" t="s">
        <v>372</v>
      </c>
      <c r="F8" s="14">
        <v>60</v>
      </c>
      <c r="G8" s="14" t="s">
        <v>28</v>
      </c>
      <c r="H8" s="13" t="s">
        <v>1073</v>
      </c>
      <c r="I8" s="14" t="s">
        <v>1064</v>
      </c>
      <c r="J8" s="14" t="s">
        <v>8</v>
      </c>
      <c r="K8" s="14">
        <v>5</v>
      </c>
      <c r="L8" s="14" t="s">
        <v>10</v>
      </c>
      <c r="M8" s="14" t="s">
        <v>283</v>
      </c>
      <c r="N8" s="14" t="s">
        <v>283</v>
      </c>
      <c r="O8" s="14"/>
      <c r="P8" s="15"/>
      <c r="Q8" s="14"/>
      <c r="R8" s="15" t="s">
        <v>1070</v>
      </c>
      <c r="S8" s="13" t="s">
        <v>1071</v>
      </c>
      <c r="T8" s="15" t="s">
        <v>1074</v>
      </c>
      <c r="U8" s="13" t="s">
        <v>381</v>
      </c>
      <c r="V8" s="15"/>
      <c r="W8" s="15" t="s">
        <v>387</v>
      </c>
      <c r="X8" s="14"/>
      <c r="Y8" s="13"/>
    </row>
    <row r="9" spans="1:25" ht="33" customHeight="1" x14ac:dyDescent="0.4">
      <c r="A9" s="38">
        <f t="shared" si="0"/>
        <v>7</v>
      </c>
      <c r="B9" s="34"/>
      <c r="C9" s="107"/>
      <c r="D9" s="14">
        <v>10</v>
      </c>
      <c r="E9" s="14" t="s">
        <v>372</v>
      </c>
      <c r="F9" s="14">
        <v>70</v>
      </c>
      <c r="G9" s="14" t="s">
        <v>30</v>
      </c>
      <c r="H9" s="13" t="s">
        <v>1075</v>
      </c>
      <c r="I9" s="14" t="s">
        <v>1064</v>
      </c>
      <c r="J9" s="14" t="s">
        <v>8</v>
      </c>
      <c r="K9" s="14">
        <v>5</v>
      </c>
      <c r="L9" s="14" t="s">
        <v>10</v>
      </c>
      <c r="M9" s="14" t="s">
        <v>283</v>
      </c>
      <c r="N9" s="14" t="s">
        <v>283</v>
      </c>
      <c r="O9" s="14"/>
      <c r="P9" s="15"/>
      <c r="Q9" s="14"/>
      <c r="R9" s="15" t="s">
        <v>1070</v>
      </c>
      <c r="S9" s="13" t="s">
        <v>1071</v>
      </c>
      <c r="T9" s="15" t="s">
        <v>1076</v>
      </c>
      <c r="U9" s="13" t="s">
        <v>382</v>
      </c>
      <c r="V9" s="15"/>
      <c r="W9" s="15" t="s">
        <v>387</v>
      </c>
      <c r="X9" s="14"/>
      <c r="Y9" s="13" t="s">
        <v>383</v>
      </c>
    </row>
    <row r="10" spans="1:25" ht="33" customHeight="1" x14ac:dyDescent="0.4">
      <c r="A10" s="38">
        <f t="shared" si="0"/>
        <v>8</v>
      </c>
      <c r="B10" s="14"/>
      <c r="C10" s="23"/>
      <c r="D10" s="14">
        <v>10</v>
      </c>
      <c r="E10" s="14" t="s">
        <v>372</v>
      </c>
      <c r="F10" s="14">
        <v>80</v>
      </c>
      <c r="G10" s="14" t="s">
        <v>385</v>
      </c>
      <c r="H10" s="13" t="s">
        <v>384</v>
      </c>
      <c r="I10" s="14" t="s">
        <v>1064</v>
      </c>
      <c r="J10" s="14" t="s">
        <v>8</v>
      </c>
      <c r="K10" s="14">
        <v>5</v>
      </c>
      <c r="L10" s="14" t="s">
        <v>10</v>
      </c>
      <c r="M10" s="14" t="s">
        <v>291</v>
      </c>
      <c r="N10" s="14" t="s">
        <v>291</v>
      </c>
      <c r="O10" s="14"/>
      <c r="P10" s="15"/>
      <c r="Q10" s="14"/>
      <c r="R10" s="15" t="s">
        <v>386</v>
      </c>
      <c r="S10" s="13" t="s">
        <v>384</v>
      </c>
      <c r="T10" s="15"/>
      <c r="U10" s="13"/>
      <c r="V10" s="15"/>
      <c r="W10" s="15" t="s">
        <v>387</v>
      </c>
      <c r="X10" s="14"/>
      <c r="Y10" s="13"/>
    </row>
    <row r="11" spans="1:25" ht="33" customHeight="1" x14ac:dyDescent="0.4">
      <c r="A11" s="38">
        <f t="shared" si="0"/>
        <v>9</v>
      </c>
      <c r="B11" s="14"/>
      <c r="C11" s="23"/>
      <c r="D11" s="14">
        <v>20</v>
      </c>
      <c r="E11" s="14" t="s">
        <v>388</v>
      </c>
      <c r="F11" s="14">
        <v>90</v>
      </c>
      <c r="G11" s="14" t="s">
        <v>301</v>
      </c>
      <c r="H11" s="13" t="s">
        <v>328</v>
      </c>
      <c r="I11" s="14" t="s">
        <v>1077</v>
      </c>
      <c r="J11" s="14" t="s">
        <v>39</v>
      </c>
      <c r="K11" s="14">
        <v>256</v>
      </c>
      <c r="L11" s="14"/>
      <c r="M11" s="14"/>
      <c r="N11" s="14"/>
      <c r="O11" s="14"/>
      <c r="P11" s="15"/>
      <c r="Q11" s="14"/>
      <c r="R11" s="15" t="s">
        <v>389</v>
      </c>
      <c r="S11" s="13" t="s">
        <v>328</v>
      </c>
      <c r="T11" s="15"/>
      <c r="U11" s="13"/>
      <c r="V11" s="15"/>
      <c r="W11" s="15" t="s">
        <v>387</v>
      </c>
      <c r="X11" s="14"/>
      <c r="Y11" s="13"/>
    </row>
    <row r="12" spans="1:25" ht="33" customHeight="1" x14ac:dyDescent="0.4">
      <c r="A12" s="38">
        <f t="shared" si="0"/>
        <v>10</v>
      </c>
      <c r="B12" s="14" t="s">
        <v>1423</v>
      </c>
      <c r="C12" s="14" t="s">
        <v>1423</v>
      </c>
      <c r="D12" s="14">
        <v>20</v>
      </c>
      <c r="E12" s="14" t="s">
        <v>388</v>
      </c>
      <c r="F12" s="14">
        <v>100</v>
      </c>
      <c r="G12" s="14" t="s">
        <v>391</v>
      </c>
      <c r="H12" s="13" t="s">
        <v>35</v>
      </c>
      <c r="I12" s="14" t="s">
        <v>1078</v>
      </c>
      <c r="J12" s="14" t="s">
        <v>2</v>
      </c>
      <c r="K12" s="14">
        <v>1</v>
      </c>
      <c r="L12" s="14" t="s">
        <v>5</v>
      </c>
      <c r="M12" s="14"/>
      <c r="N12" s="14"/>
      <c r="O12" s="14"/>
      <c r="P12" s="15"/>
      <c r="Q12" s="14"/>
      <c r="R12" s="15" t="s">
        <v>1079</v>
      </c>
      <c r="S12" s="13" t="s">
        <v>35</v>
      </c>
      <c r="T12" s="15"/>
      <c r="U12" s="13"/>
      <c r="V12" s="15" t="s">
        <v>1080</v>
      </c>
      <c r="W12" s="15" t="s">
        <v>387</v>
      </c>
      <c r="X12" s="14"/>
      <c r="Y12" s="13" t="s">
        <v>390</v>
      </c>
    </row>
    <row r="13" spans="1:25" ht="33" customHeight="1" x14ac:dyDescent="0.4">
      <c r="A13" s="38">
        <f t="shared" si="0"/>
        <v>11</v>
      </c>
      <c r="B13" s="14" t="s">
        <v>1423</v>
      </c>
      <c r="C13" s="14" t="s">
        <v>1423</v>
      </c>
      <c r="D13" s="14">
        <v>20</v>
      </c>
      <c r="E13" s="14" t="s">
        <v>388</v>
      </c>
      <c r="F13" s="14">
        <v>110</v>
      </c>
      <c r="G13" s="14" t="s">
        <v>37</v>
      </c>
      <c r="H13" s="13" t="s">
        <v>38</v>
      </c>
      <c r="I13" s="14" t="s">
        <v>1077</v>
      </c>
      <c r="J13" s="14" t="s">
        <v>39</v>
      </c>
      <c r="K13" s="14">
        <v>256</v>
      </c>
      <c r="L13" s="14"/>
      <c r="M13" s="14"/>
      <c r="N13" s="14"/>
      <c r="O13" s="14"/>
      <c r="P13" s="15"/>
      <c r="Q13" s="14"/>
      <c r="R13" s="15" t="s">
        <v>1079</v>
      </c>
      <c r="S13" s="13" t="s">
        <v>35</v>
      </c>
      <c r="T13" s="15"/>
      <c r="U13" s="13"/>
      <c r="V13" s="15"/>
      <c r="W13" s="15" t="s">
        <v>387</v>
      </c>
      <c r="X13" s="14"/>
      <c r="Y13" s="13" t="s">
        <v>394</v>
      </c>
    </row>
    <row r="14" spans="1:25" ht="33" customHeight="1" x14ac:dyDescent="0.4">
      <c r="A14" s="38">
        <f t="shared" si="0"/>
        <v>12</v>
      </c>
      <c r="B14" s="14" t="s">
        <v>1423</v>
      </c>
      <c r="C14" s="14" t="s">
        <v>1423</v>
      </c>
      <c r="D14" s="14">
        <v>20</v>
      </c>
      <c r="E14" s="14" t="s">
        <v>388</v>
      </c>
      <c r="F14" s="14">
        <v>120</v>
      </c>
      <c r="G14" s="14" t="s">
        <v>41</v>
      </c>
      <c r="H14" s="13" t="s">
        <v>42</v>
      </c>
      <c r="I14" s="14" t="s">
        <v>1078</v>
      </c>
      <c r="J14" s="14" t="s">
        <v>2</v>
      </c>
      <c r="K14" s="14">
        <v>1</v>
      </c>
      <c r="L14" s="14" t="s">
        <v>5</v>
      </c>
      <c r="M14" s="14"/>
      <c r="N14" s="14"/>
      <c r="O14" s="14"/>
      <c r="P14" s="15"/>
      <c r="Q14" s="14"/>
      <c r="R14" s="15" t="s">
        <v>1081</v>
      </c>
      <c r="S14" s="13" t="s">
        <v>42</v>
      </c>
      <c r="T14" s="15"/>
      <c r="U14" s="13"/>
      <c r="V14" s="15" t="s">
        <v>1080</v>
      </c>
      <c r="W14" s="15" t="s">
        <v>387</v>
      </c>
      <c r="X14" s="14"/>
      <c r="Y14" s="13" t="s">
        <v>390</v>
      </c>
    </row>
    <row r="15" spans="1:25" ht="33" customHeight="1" x14ac:dyDescent="0.4">
      <c r="A15" s="38">
        <f t="shared" si="0"/>
        <v>13</v>
      </c>
      <c r="B15" s="14" t="s">
        <v>1423</v>
      </c>
      <c r="C15" s="14" t="s">
        <v>1423</v>
      </c>
      <c r="D15" s="14">
        <v>20</v>
      </c>
      <c r="E15" s="14" t="s">
        <v>388</v>
      </c>
      <c r="F15" s="14">
        <v>130</v>
      </c>
      <c r="G15" s="14" t="s">
        <v>43</v>
      </c>
      <c r="H15" s="13" t="s">
        <v>1424</v>
      </c>
      <c r="I15" s="14" t="s">
        <v>1077</v>
      </c>
      <c r="J15" s="14" t="s">
        <v>39</v>
      </c>
      <c r="K15" s="14">
        <v>256</v>
      </c>
      <c r="L15" s="14"/>
      <c r="M15" s="14"/>
      <c r="N15" s="14"/>
      <c r="O15" s="14"/>
      <c r="P15" s="15"/>
      <c r="Q15" s="14"/>
      <c r="R15" s="15" t="s">
        <v>1081</v>
      </c>
      <c r="S15" s="13" t="s">
        <v>42</v>
      </c>
      <c r="T15" s="15"/>
      <c r="U15" s="13"/>
      <c r="V15" s="15"/>
      <c r="W15" s="15" t="s">
        <v>387</v>
      </c>
      <c r="X15" s="14"/>
      <c r="Y15" s="13" t="s">
        <v>394</v>
      </c>
    </row>
    <row r="16" spans="1:25" ht="33" customHeight="1" x14ac:dyDescent="0.4">
      <c r="A16" s="38">
        <f t="shared" si="0"/>
        <v>14</v>
      </c>
      <c r="B16" s="14" t="s">
        <v>1423</v>
      </c>
      <c r="C16" s="14" t="s">
        <v>1423</v>
      </c>
      <c r="D16" s="14">
        <v>20</v>
      </c>
      <c r="E16" s="14" t="s">
        <v>388</v>
      </c>
      <c r="F16" s="14">
        <v>140</v>
      </c>
      <c r="G16" s="14" t="s">
        <v>396</v>
      </c>
      <c r="H16" s="13" t="s">
        <v>395</v>
      </c>
      <c r="I16" s="14" t="s">
        <v>1078</v>
      </c>
      <c r="J16" s="14" t="s">
        <v>2</v>
      </c>
      <c r="K16" s="14">
        <v>1</v>
      </c>
      <c r="L16" s="14" t="s">
        <v>5</v>
      </c>
      <c r="M16" s="14"/>
      <c r="N16" s="14"/>
      <c r="O16" s="14"/>
      <c r="P16" s="15"/>
      <c r="Q16" s="14"/>
      <c r="R16" s="15" t="s">
        <v>1082</v>
      </c>
      <c r="S16" s="13" t="s">
        <v>45</v>
      </c>
      <c r="T16" s="15"/>
      <c r="U16" s="13"/>
      <c r="V16" s="15" t="s">
        <v>1080</v>
      </c>
      <c r="W16" s="15" t="s">
        <v>387</v>
      </c>
      <c r="X16" s="14"/>
      <c r="Y16" s="13" t="s">
        <v>390</v>
      </c>
    </row>
    <row r="17" spans="1:25" ht="33" customHeight="1" x14ac:dyDescent="0.4">
      <c r="A17" s="38">
        <f t="shared" si="0"/>
        <v>15</v>
      </c>
      <c r="B17" s="14" t="s">
        <v>1423</v>
      </c>
      <c r="C17" s="14" t="s">
        <v>1423</v>
      </c>
      <c r="D17" s="14">
        <v>20</v>
      </c>
      <c r="E17" s="14" t="s">
        <v>388</v>
      </c>
      <c r="F17" s="14">
        <v>150</v>
      </c>
      <c r="G17" s="14" t="s">
        <v>46</v>
      </c>
      <c r="H17" s="13" t="s">
        <v>1425</v>
      </c>
      <c r="I17" s="14" t="s">
        <v>1077</v>
      </c>
      <c r="J17" s="14" t="s">
        <v>39</v>
      </c>
      <c r="K17" s="14">
        <v>256</v>
      </c>
      <c r="L17" s="14"/>
      <c r="M17" s="14"/>
      <c r="N17" s="14"/>
      <c r="O17" s="14"/>
      <c r="P17" s="15"/>
      <c r="Q17" s="14"/>
      <c r="R17" s="15" t="s">
        <v>1082</v>
      </c>
      <c r="S17" s="13" t="s">
        <v>45</v>
      </c>
      <c r="T17" s="15"/>
      <c r="U17" s="13"/>
      <c r="V17" s="15"/>
      <c r="W17" s="15" t="s">
        <v>387</v>
      </c>
      <c r="X17" s="14"/>
      <c r="Y17" s="13" t="s">
        <v>394</v>
      </c>
    </row>
    <row r="18" spans="1:25" ht="33" customHeight="1" x14ac:dyDescent="0.4">
      <c r="A18" s="38">
        <f t="shared" si="0"/>
        <v>16</v>
      </c>
      <c r="B18" s="14"/>
      <c r="C18" s="23"/>
      <c r="D18" s="14">
        <v>20</v>
      </c>
      <c r="E18" s="14" t="s">
        <v>388</v>
      </c>
      <c r="F18" s="14">
        <v>160</v>
      </c>
      <c r="G18" s="14" t="s">
        <v>398</v>
      </c>
      <c r="H18" s="13" t="s">
        <v>397</v>
      </c>
      <c r="I18" s="14" t="s">
        <v>1077</v>
      </c>
      <c r="J18" s="14" t="s">
        <v>39</v>
      </c>
      <c r="K18" s="14">
        <v>256</v>
      </c>
      <c r="L18" s="14"/>
      <c r="M18" s="14"/>
      <c r="N18" s="14"/>
      <c r="O18" s="14"/>
      <c r="P18" s="15"/>
      <c r="Q18" s="14"/>
      <c r="R18" s="15" t="s">
        <v>399</v>
      </c>
      <c r="S18" s="13" t="s">
        <v>400</v>
      </c>
      <c r="T18" s="15"/>
      <c r="U18" s="13"/>
      <c r="V18" s="15"/>
      <c r="W18" s="15" t="s">
        <v>387</v>
      </c>
      <c r="X18" s="14"/>
      <c r="Y18" s="13"/>
    </row>
    <row r="19" spans="1:25" ht="33" customHeight="1" x14ac:dyDescent="0.4">
      <c r="A19" s="38">
        <f t="shared" si="0"/>
        <v>17</v>
      </c>
      <c r="B19" s="14"/>
      <c r="C19" s="23"/>
      <c r="D19" s="14">
        <v>20</v>
      </c>
      <c r="E19" s="14" t="s">
        <v>388</v>
      </c>
      <c r="F19" s="14">
        <v>170</v>
      </c>
      <c r="G19" s="14" t="s">
        <v>401</v>
      </c>
      <c r="H19" s="13" t="s">
        <v>1083</v>
      </c>
      <c r="I19" s="14" t="s">
        <v>1077</v>
      </c>
      <c r="J19" s="14" t="s">
        <v>39</v>
      </c>
      <c r="K19" s="14">
        <v>256</v>
      </c>
      <c r="L19" s="14"/>
      <c r="M19" s="14"/>
      <c r="N19" s="14"/>
      <c r="O19" s="14"/>
      <c r="P19" s="15"/>
      <c r="Q19" s="14"/>
      <c r="R19" s="15" t="s">
        <v>402</v>
      </c>
      <c r="S19" s="13" t="s">
        <v>403</v>
      </c>
      <c r="T19" s="15"/>
      <c r="U19" s="13"/>
      <c r="V19" s="15"/>
      <c r="W19" s="15" t="s">
        <v>387</v>
      </c>
      <c r="X19" s="14"/>
      <c r="Y19" s="13"/>
    </row>
    <row r="20" spans="1:25" ht="33" customHeight="1" x14ac:dyDescent="0.4">
      <c r="A20" s="38">
        <f t="shared" si="0"/>
        <v>18</v>
      </c>
      <c r="B20" s="14"/>
      <c r="C20" s="23"/>
      <c r="D20" s="14">
        <v>20</v>
      </c>
      <c r="E20" s="14" t="s">
        <v>388</v>
      </c>
      <c r="F20" s="14">
        <v>180</v>
      </c>
      <c r="G20" s="14" t="s">
        <v>405</v>
      </c>
      <c r="H20" s="13" t="s">
        <v>1084</v>
      </c>
      <c r="I20" s="14" t="s">
        <v>1077</v>
      </c>
      <c r="J20" s="14" t="s">
        <v>39</v>
      </c>
      <c r="K20" s="14">
        <v>256</v>
      </c>
      <c r="L20" s="14"/>
      <c r="M20" s="14"/>
      <c r="N20" s="14"/>
      <c r="O20" s="14"/>
      <c r="P20" s="15"/>
      <c r="Q20" s="14"/>
      <c r="R20" s="15" t="s">
        <v>1085</v>
      </c>
      <c r="S20" s="13" t="s">
        <v>1084</v>
      </c>
      <c r="T20" s="15"/>
      <c r="U20" s="13"/>
      <c r="V20" s="15"/>
      <c r="W20" s="15" t="s">
        <v>387</v>
      </c>
      <c r="X20" s="14"/>
      <c r="Y20" s="13"/>
    </row>
    <row r="21" spans="1:25" ht="33" customHeight="1" x14ac:dyDescent="0.4">
      <c r="A21" s="38">
        <f t="shared" si="0"/>
        <v>19</v>
      </c>
      <c r="B21" s="14"/>
      <c r="C21" s="23"/>
      <c r="D21" s="14">
        <v>20</v>
      </c>
      <c r="E21" s="14" t="s">
        <v>388</v>
      </c>
      <c r="F21" s="14">
        <v>190</v>
      </c>
      <c r="G21" s="14" t="s">
        <v>406</v>
      </c>
      <c r="H21" s="13" t="s">
        <v>1086</v>
      </c>
      <c r="I21" s="14" t="s">
        <v>1077</v>
      </c>
      <c r="J21" s="14" t="s">
        <v>39</v>
      </c>
      <c r="K21" s="14">
        <v>256</v>
      </c>
      <c r="L21" s="14"/>
      <c r="M21" s="14"/>
      <c r="N21" s="14"/>
      <c r="O21" s="14"/>
      <c r="P21" s="15"/>
      <c r="Q21" s="14"/>
      <c r="R21" s="15" t="s">
        <v>1087</v>
      </c>
      <c r="S21" s="13" t="s">
        <v>1088</v>
      </c>
      <c r="T21" s="15"/>
      <c r="U21" s="13"/>
      <c r="V21" s="15"/>
      <c r="W21" s="15" t="s">
        <v>387</v>
      </c>
      <c r="X21" s="14"/>
      <c r="Y21" s="13"/>
    </row>
    <row r="22" spans="1:25" ht="33" customHeight="1" x14ac:dyDescent="0.4">
      <c r="A22" s="38">
        <f t="shared" si="0"/>
        <v>20</v>
      </c>
      <c r="B22" s="14"/>
      <c r="C22" s="23"/>
      <c r="D22" s="14">
        <v>20</v>
      </c>
      <c r="E22" s="14" t="s">
        <v>388</v>
      </c>
      <c r="F22" s="14">
        <v>200</v>
      </c>
      <c r="G22" s="14" t="s">
        <v>408</v>
      </c>
      <c r="H22" s="13" t="s">
        <v>407</v>
      </c>
      <c r="I22" s="14" t="s">
        <v>1064</v>
      </c>
      <c r="J22" s="14" t="s">
        <v>8</v>
      </c>
      <c r="K22" s="14">
        <v>1</v>
      </c>
      <c r="L22" s="14" t="s">
        <v>5</v>
      </c>
      <c r="M22" s="14" t="s">
        <v>409</v>
      </c>
      <c r="N22" s="14" t="s">
        <v>410</v>
      </c>
      <c r="O22" s="14"/>
      <c r="P22" s="15"/>
      <c r="Q22" s="14"/>
      <c r="R22" s="15" t="s">
        <v>411</v>
      </c>
      <c r="S22" s="13" t="s">
        <v>407</v>
      </c>
      <c r="T22" s="15"/>
      <c r="U22" s="13"/>
      <c r="V22" s="15"/>
      <c r="W22" s="15" t="s">
        <v>387</v>
      </c>
      <c r="X22" s="14"/>
      <c r="Y22" s="13"/>
    </row>
    <row r="23" spans="1:25" ht="33" customHeight="1" x14ac:dyDescent="0.4">
      <c r="A23" s="38">
        <f t="shared" si="0"/>
        <v>21</v>
      </c>
      <c r="B23" s="16" t="s">
        <v>1423</v>
      </c>
      <c r="C23" s="105" t="s">
        <v>1423</v>
      </c>
      <c r="D23" s="14">
        <v>30</v>
      </c>
      <c r="E23" s="14" t="s">
        <v>412</v>
      </c>
      <c r="F23" s="14">
        <v>210</v>
      </c>
      <c r="G23" s="14" t="s">
        <v>58</v>
      </c>
      <c r="H23" s="13" t="s">
        <v>1089</v>
      </c>
      <c r="I23" s="14" t="s">
        <v>1064</v>
      </c>
      <c r="J23" s="14" t="s">
        <v>8</v>
      </c>
      <c r="K23" s="14">
        <v>3</v>
      </c>
      <c r="L23" s="14" t="s">
        <v>414</v>
      </c>
      <c r="M23" s="14" t="s">
        <v>743</v>
      </c>
      <c r="N23" s="14" t="s">
        <v>287</v>
      </c>
      <c r="O23" s="14"/>
      <c r="P23" s="15"/>
      <c r="Q23" s="14"/>
      <c r="R23" s="15" t="s">
        <v>1090</v>
      </c>
      <c r="S23" s="13" t="s">
        <v>1091</v>
      </c>
      <c r="T23" s="15" t="s">
        <v>1092</v>
      </c>
      <c r="U23" s="13" t="s">
        <v>416</v>
      </c>
      <c r="V23" s="15"/>
      <c r="W23" s="15" t="s">
        <v>387</v>
      </c>
      <c r="X23" s="14"/>
      <c r="Y23" s="13" t="s">
        <v>417</v>
      </c>
    </row>
    <row r="24" spans="1:25" ht="33" customHeight="1" x14ac:dyDescent="0.4">
      <c r="A24" s="38">
        <f t="shared" si="0"/>
        <v>22</v>
      </c>
      <c r="B24" s="33"/>
      <c r="C24" s="106"/>
      <c r="D24" s="14">
        <v>30</v>
      </c>
      <c r="E24" s="14" t="s">
        <v>412</v>
      </c>
      <c r="F24" s="14">
        <v>220</v>
      </c>
      <c r="G24" s="14" t="s">
        <v>56</v>
      </c>
      <c r="H24" s="13" t="s">
        <v>1093</v>
      </c>
      <c r="I24" s="14" t="s">
        <v>1064</v>
      </c>
      <c r="J24" s="14" t="s">
        <v>8</v>
      </c>
      <c r="K24" s="14">
        <v>3</v>
      </c>
      <c r="L24" s="14" t="s">
        <v>51</v>
      </c>
      <c r="M24" s="14" t="s">
        <v>743</v>
      </c>
      <c r="N24" s="14" t="s">
        <v>287</v>
      </c>
      <c r="O24" s="14"/>
      <c r="P24" s="15"/>
      <c r="Q24" s="14"/>
      <c r="R24" s="15" t="s">
        <v>1090</v>
      </c>
      <c r="S24" s="13" t="s">
        <v>1091</v>
      </c>
      <c r="T24" s="15" t="s">
        <v>1094</v>
      </c>
      <c r="U24" s="13" t="s">
        <v>415</v>
      </c>
      <c r="V24" s="15"/>
      <c r="W24" s="15" t="s">
        <v>387</v>
      </c>
      <c r="X24" s="14"/>
      <c r="Y24" s="13"/>
    </row>
    <row r="25" spans="1:25" ht="33" customHeight="1" x14ac:dyDescent="0.4">
      <c r="A25" s="38">
        <f t="shared" si="0"/>
        <v>23</v>
      </c>
      <c r="B25" s="34"/>
      <c r="C25" s="107"/>
      <c r="D25" s="14">
        <v>30</v>
      </c>
      <c r="E25" s="14" t="s">
        <v>412</v>
      </c>
      <c r="F25" s="14">
        <v>230</v>
      </c>
      <c r="G25" s="14" t="s">
        <v>48</v>
      </c>
      <c r="H25" s="13" t="s">
        <v>1095</v>
      </c>
      <c r="I25" s="14" t="s">
        <v>1064</v>
      </c>
      <c r="J25" s="14" t="s">
        <v>8</v>
      </c>
      <c r="K25" s="14">
        <v>3</v>
      </c>
      <c r="L25" s="14" t="s">
        <v>51</v>
      </c>
      <c r="M25" s="14" t="s">
        <v>743</v>
      </c>
      <c r="N25" s="14" t="s">
        <v>287</v>
      </c>
      <c r="O25" s="14"/>
      <c r="P25" s="15"/>
      <c r="Q25" s="14"/>
      <c r="R25" s="15" t="s">
        <v>1090</v>
      </c>
      <c r="S25" s="13" t="s">
        <v>1091</v>
      </c>
      <c r="T25" s="15" t="s">
        <v>1096</v>
      </c>
      <c r="U25" s="13" t="s">
        <v>413</v>
      </c>
      <c r="V25" s="15"/>
      <c r="W25" s="15" t="s">
        <v>387</v>
      </c>
      <c r="X25" s="14"/>
      <c r="Y25" s="13"/>
    </row>
    <row r="26" spans="1:25" ht="33" customHeight="1" x14ac:dyDescent="0.4">
      <c r="A26" s="38">
        <f t="shared" si="0"/>
        <v>24</v>
      </c>
      <c r="B26" s="16" t="s">
        <v>1423</v>
      </c>
      <c r="C26" s="105" t="s">
        <v>1423</v>
      </c>
      <c r="D26" s="14">
        <v>30</v>
      </c>
      <c r="E26" s="14" t="s">
        <v>412</v>
      </c>
      <c r="F26" s="14">
        <v>240</v>
      </c>
      <c r="G26" s="14" t="s">
        <v>67</v>
      </c>
      <c r="H26" s="13" t="s">
        <v>1097</v>
      </c>
      <c r="I26" s="14" t="s">
        <v>1064</v>
      </c>
      <c r="J26" s="14" t="s">
        <v>8</v>
      </c>
      <c r="K26" s="14">
        <v>3</v>
      </c>
      <c r="L26" s="14" t="s">
        <v>51</v>
      </c>
      <c r="M26" s="14" t="s">
        <v>743</v>
      </c>
      <c r="N26" s="14" t="s">
        <v>287</v>
      </c>
      <c r="O26" s="14"/>
      <c r="P26" s="15"/>
      <c r="Q26" s="14"/>
      <c r="R26" s="15" t="s">
        <v>1098</v>
      </c>
      <c r="S26" s="13" t="s">
        <v>1099</v>
      </c>
      <c r="T26" s="15" t="s">
        <v>1100</v>
      </c>
      <c r="U26" s="13" t="s">
        <v>416</v>
      </c>
      <c r="V26" s="15"/>
      <c r="W26" s="15" t="s">
        <v>387</v>
      </c>
      <c r="X26" s="14"/>
      <c r="Y26" s="13" t="s">
        <v>417</v>
      </c>
    </row>
    <row r="27" spans="1:25" ht="33" customHeight="1" x14ac:dyDescent="0.4">
      <c r="A27" s="38">
        <f t="shared" si="0"/>
        <v>25</v>
      </c>
      <c r="B27" s="33"/>
      <c r="C27" s="106"/>
      <c r="D27" s="14">
        <v>30</v>
      </c>
      <c r="E27" s="14" t="s">
        <v>412</v>
      </c>
      <c r="F27" s="14">
        <v>250</v>
      </c>
      <c r="G27" s="14" t="s">
        <v>65</v>
      </c>
      <c r="H27" s="13" t="s">
        <v>1101</v>
      </c>
      <c r="I27" s="14" t="s">
        <v>1064</v>
      </c>
      <c r="J27" s="14" t="s">
        <v>8</v>
      </c>
      <c r="K27" s="14">
        <v>3</v>
      </c>
      <c r="L27" s="14" t="s">
        <v>51</v>
      </c>
      <c r="M27" s="14" t="s">
        <v>743</v>
      </c>
      <c r="N27" s="14" t="s">
        <v>287</v>
      </c>
      <c r="O27" s="14"/>
      <c r="P27" s="15"/>
      <c r="Q27" s="14"/>
      <c r="R27" s="15" t="s">
        <v>1098</v>
      </c>
      <c r="S27" s="13" t="s">
        <v>1099</v>
      </c>
      <c r="T27" s="15" t="s">
        <v>1102</v>
      </c>
      <c r="U27" s="13" t="s">
        <v>415</v>
      </c>
      <c r="V27" s="15"/>
      <c r="W27" s="15" t="s">
        <v>387</v>
      </c>
      <c r="X27" s="14"/>
      <c r="Y27" s="13"/>
    </row>
    <row r="28" spans="1:25" ht="33" customHeight="1" x14ac:dyDescent="0.4">
      <c r="A28" s="38">
        <f t="shared" si="0"/>
        <v>26</v>
      </c>
      <c r="B28" s="34"/>
      <c r="C28" s="107"/>
      <c r="D28" s="14">
        <v>30</v>
      </c>
      <c r="E28" s="14" t="s">
        <v>412</v>
      </c>
      <c r="F28" s="14">
        <v>260</v>
      </c>
      <c r="G28" s="14" t="s">
        <v>60</v>
      </c>
      <c r="H28" s="13" t="s">
        <v>1103</v>
      </c>
      <c r="I28" s="14" t="s">
        <v>1064</v>
      </c>
      <c r="J28" s="14" t="s">
        <v>8</v>
      </c>
      <c r="K28" s="14">
        <v>3</v>
      </c>
      <c r="L28" s="14" t="s">
        <v>51</v>
      </c>
      <c r="M28" s="14" t="s">
        <v>743</v>
      </c>
      <c r="N28" s="14" t="s">
        <v>287</v>
      </c>
      <c r="O28" s="14"/>
      <c r="P28" s="15"/>
      <c r="Q28" s="14"/>
      <c r="R28" s="15" t="s">
        <v>1098</v>
      </c>
      <c r="S28" s="13" t="s">
        <v>1099</v>
      </c>
      <c r="T28" s="15" t="s">
        <v>1104</v>
      </c>
      <c r="U28" s="13" t="s">
        <v>413</v>
      </c>
      <c r="V28" s="15"/>
      <c r="W28" s="15" t="s">
        <v>387</v>
      </c>
      <c r="X28" s="14"/>
      <c r="Y28" s="13"/>
    </row>
    <row r="29" spans="1:25" ht="33" customHeight="1" x14ac:dyDescent="0.4">
      <c r="A29" s="38">
        <f t="shared" si="0"/>
        <v>27</v>
      </c>
      <c r="B29" s="14"/>
      <c r="C29" s="23"/>
      <c r="D29" s="14">
        <v>30</v>
      </c>
      <c r="E29" s="14" t="s">
        <v>412</v>
      </c>
      <c r="F29" s="14">
        <v>270</v>
      </c>
      <c r="G29" s="14" t="s">
        <v>419</v>
      </c>
      <c r="H29" s="13" t="s">
        <v>418</v>
      </c>
      <c r="I29" s="14" t="s">
        <v>1064</v>
      </c>
      <c r="J29" s="14" t="s">
        <v>8</v>
      </c>
      <c r="K29" s="14">
        <v>3</v>
      </c>
      <c r="L29" s="14" t="s">
        <v>51</v>
      </c>
      <c r="M29" s="14" t="s">
        <v>420</v>
      </c>
      <c r="N29" s="14" t="s">
        <v>421</v>
      </c>
      <c r="O29" s="14"/>
      <c r="P29" s="15"/>
      <c r="Q29" s="14"/>
      <c r="R29" s="15" t="s">
        <v>422</v>
      </c>
      <c r="S29" s="13" t="s">
        <v>418</v>
      </c>
      <c r="T29" s="15"/>
      <c r="U29" s="13"/>
      <c r="V29" s="15"/>
      <c r="W29" s="15" t="s">
        <v>387</v>
      </c>
      <c r="X29" s="14"/>
      <c r="Y29" s="13"/>
    </row>
    <row r="30" spans="1:25" ht="56.25" x14ac:dyDescent="0.4">
      <c r="A30" s="38">
        <f t="shared" si="0"/>
        <v>28</v>
      </c>
      <c r="B30" s="14" t="s">
        <v>1423</v>
      </c>
      <c r="C30" s="14" t="s">
        <v>1423</v>
      </c>
      <c r="D30" s="14">
        <v>40</v>
      </c>
      <c r="E30" s="14" t="s">
        <v>423</v>
      </c>
      <c r="F30" s="14">
        <v>280</v>
      </c>
      <c r="G30" s="14" t="s">
        <v>1426</v>
      </c>
      <c r="H30" s="13" t="s">
        <v>424</v>
      </c>
      <c r="I30" s="14" t="s">
        <v>1078</v>
      </c>
      <c r="J30" s="14" t="s">
        <v>2</v>
      </c>
      <c r="K30" s="14">
        <v>1</v>
      </c>
      <c r="L30" s="14" t="s">
        <v>5</v>
      </c>
      <c r="M30" s="14"/>
      <c r="N30" s="14"/>
      <c r="O30" s="14"/>
      <c r="P30" s="15"/>
      <c r="Q30" s="14"/>
      <c r="R30" s="15" t="s">
        <v>1105</v>
      </c>
      <c r="S30" s="13" t="s">
        <v>139</v>
      </c>
      <c r="T30" s="15"/>
      <c r="U30" s="13"/>
      <c r="V30" s="15" t="s">
        <v>1106</v>
      </c>
      <c r="W30" s="15" t="s">
        <v>387</v>
      </c>
      <c r="X30" s="14"/>
      <c r="Y30" s="13" t="s">
        <v>1427</v>
      </c>
    </row>
    <row r="31" spans="1:25" ht="33" customHeight="1" x14ac:dyDescent="0.4">
      <c r="A31" s="38">
        <f t="shared" si="0"/>
        <v>29</v>
      </c>
      <c r="B31" s="16"/>
      <c r="C31" s="23"/>
      <c r="D31" s="14">
        <v>50</v>
      </c>
      <c r="E31" s="14" t="s">
        <v>425</v>
      </c>
      <c r="F31" s="14">
        <v>290</v>
      </c>
      <c r="G31" s="14" t="s">
        <v>428</v>
      </c>
      <c r="H31" s="13" t="s">
        <v>426</v>
      </c>
      <c r="I31" s="14" t="s">
        <v>1064</v>
      </c>
      <c r="J31" s="14" t="s">
        <v>8</v>
      </c>
      <c r="K31" s="14">
        <v>5</v>
      </c>
      <c r="L31" s="14" t="s">
        <v>71</v>
      </c>
      <c r="M31" s="14" t="s">
        <v>454</v>
      </c>
      <c r="N31" s="14" t="s">
        <v>288</v>
      </c>
      <c r="O31" s="14"/>
      <c r="P31" s="15"/>
      <c r="Q31" s="14"/>
      <c r="R31" s="15" t="s">
        <v>1107</v>
      </c>
      <c r="S31" s="13" t="s">
        <v>426</v>
      </c>
      <c r="T31" s="15" t="s">
        <v>1108</v>
      </c>
      <c r="U31" s="13" t="s">
        <v>427</v>
      </c>
      <c r="V31" s="15"/>
      <c r="W31" s="15" t="s">
        <v>387</v>
      </c>
      <c r="X31" s="14"/>
      <c r="Y31" s="13"/>
    </row>
    <row r="32" spans="1:25" ht="33" customHeight="1" x14ac:dyDescent="0.4">
      <c r="A32" s="38">
        <f t="shared" si="0"/>
        <v>30</v>
      </c>
      <c r="B32" s="33"/>
      <c r="C32" s="23"/>
      <c r="D32" s="14">
        <v>50</v>
      </c>
      <c r="E32" s="14" t="s">
        <v>425</v>
      </c>
      <c r="F32" s="14">
        <v>300</v>
      </c>
      <c r="G32" s="14" t="s">
        <v>431</v>
      </c>
      <c r="H32" s="13" t="s">
        <v>426</v>
      </c>
      <c r="I32" s="14" t="s">
        <v>1064</v>
      </c>
      <c r="J32" s="14" t="s">
        <v>8</v>
      </c>
      <c r="K32" s="14">
        <v>5</v>
      </c>
      <c r="L32" s="14" t="s">
        <v>71</v>
      </c>
      <c r="M32" s="14" t="s">
        <v>454</v>
      </c>
      <c r="N32" s="14" t="s">
        <v>288</v>
      </c>
      <c r="O32" s="14"/>
      <c r="P32" s="15"/>
      <c r="Q32" s="14"/>
      <c r="R32" s="15" t="s">
        <v>1107</v>
      </c>
      <c r="S32" s="13" t="s">
        <v>426</v>
      </c>
      <c r="T32" s="15" t="s">
        <v>1109</v>
      </c>
      <c r="U32" s="13" t="s">
        <v>430</v>
      </c>
      <c r="V32" s="15"/>
      <c r="W32" s="15" t="s">
        <v>387</v>
      </c>
      <c r="X32" s="14"/>
      <c r="Y32" s="13"/>
    </row>
    <row r="33" spans="1:25" ht="33" customHeight="1" x14ac:dyDescent="0.4">
      <c r="A33" s="38">
        <f t="shared" si="0"/>
        <v>31</v>
      </c>
      <c r="B33" s="34"/>
      <c r="C33" s="23"/>
      <c r="D33" s="14">
        <v>50</v>
      </c>
      <c r="E33" s="14" t="s">
        <v>425</v>
      </c>
      <c r="F33" s="14">
        <v>310</v>
      </c>
      <c r="G33" s="14" t="s">
        <v>432</v>
      </c>
      <c r="H33" s="13" t="s">
        <v>426</v>
      </c>
      <c r="I33" s="14" t="s">
        <v>1064</v>
      </c>
      <c r="J33" s="14" t="s">
        <v>8</v>
      </c>
      <c r="K33" s="14">
        <v>5</v>
      </c>
      <c r="L33" s="14" t="s">
        <v>71</v>
      </c>
      <c r="M33" s="14" t="s">
        <v>454</v>
      </c>
      <c r="N33" s="14" t="s">
        <v>288</v>
      </c>
      <c r="O33" s="14"/>
      <c r="P33" s="15"/>
      <c r="Q33" s="14"/>
      <c r="R33" s="15" t="s">
        <v>1107</v>
      </c>
      <c r="S33" s="13" t="s">
        <v>426</v>
      </c>
      <c r="T33" s="15" t="s">
        <v>1110</v>
      </c>
      <c r="U33" s="13" t="s">
        <v>416</v>
      </c>
      <c r="V33" s="15"/>
      <c r="W33" s="15" t="s">
        <v>387</v>
      </c>
      <c r="X33" s="14"/>
      <c r="Y33" s="13"/>
    </row>
    <row r="34" spans="1:25" s="17" customFormat="1" ht="42" customHeight="1" x14ac:dyDescent="0.4">
      <c r="A34" s="38">
        <f t="shared" si="0"/>
        <v>32</v>
      </c>
      <c r="B34" s="16" t="s">
        <v>436</v>
      </c>
      <c r="C34" s="105" t="s">
        <v>436</v>
      </c>
      <c r="D34" s="14">
        <v>50</v>
      </c>
      <c r="E34" s="14" t="s">
        <v>425</v>
      </c>
      <c r="F34" s="14">
        <v>320</v>
      </c>
      <c r="G34" s="14" t="s">
        <v>1428</v>
      </c>
      <c r="H34" s="13" t="s">
        <v>433</v>
      </c>
      <c r="I34" s="14" t="s">
        <v>1064</v>
      </c>
      <c r="J34" s="14" t="s">
        <v>8</v>
      </c>
      <c r="K34" s="14">
        <v>5</v>
      </c>
      <c r="L34" s="14" t="s">
        <v>429</v>
      </c>
      <c r="M34" s="14" t="s">
        <v>454</v>
      </c>
      <c r="N34" s="14" t="s">
        <v>288</v>
      </c>
      <c r="O34" s="14"/>
      <c r="P34" s="15"/>
      <c r="Q34" s="14"/>
      <c r="R34" s="15" t="s">
        <v>1112</v>
      </c>
      <c r="S34" s="13" t="s">
        <v>1113</v>
      </c>
      <c r="T34" s="15" t="s">
        <v>1114</v>
      </c>
      <c r="U34" s="13" t="s">
        <v>434</v>
      </c>
      <c r="V34" s="15"/>
      <c r="W34" s="15" t="s">
        <v>387</v>
      </c>
      <c r="X34" s="14" t="s">
        <v>437</v>
      </c>
      <c r="Y34" s="103" t="s">
        <v>435</v>
      </c>
    </row>
    <row r="35" spans="1:25" s="17" customFormat="1" ht="42" customHeight="1" x14ac:dyDescent="0.4">
      <c r="A35" s="38">
        <f t="shared" si="0"/>
        <v>33</v>
      </c>
      <c r="B35" s="33"/>
      <c r="C35" s="106"/>
      <c r="D35" s="14">
        <v>50</v>
      </c>
      <c r="E35" s="14" t="s">
        <v>425</v>
      </c>
      <c r="F35" s="14">
        <v>330</v>
      </c>
      <c r="G35" s="14" t="s">
        <v>1429</v>
      </c>
      <c r="H35" s="13" t="s">
        <v>433</v>
      </c>
      <c r="I35" s="14" t="s">
        <v>1064</v>
      </c>
      <c r="J35" s="14" t="s">
        <v>8</v>
      </c>
      <c r="K35" s="14">
        <v>5</v>
      </c>
      <c r="L35" s="14" t="s">
        <v>71</v>
      </c>
      <c r="M35" s="14" t="s">
        <v>454</v>
      </c>
      <c r="N35" s="14" t="s">
        <v>288</v>
      </c>
      <c r="O35" s="14"/>
      <c r="P35" s="15"/>
      <c r="Q35" s="14"/>
      <c r="R35" s="15" t="s">
        <v>1112</v>
      </c>
      <c r="S35" s="13" t="s">
        <v>1113</v>
      </c>
      <c r="T35" s="15" t="s">
        <v>1115</v>
      </c>
      <c r="U35" s="13" t="s">
        <v>438</v>
      </c>
      <c r="V35" s="15"/>
      <c r="W35" s="15" t="s">
        <v>387</v>
      </c>
      <c r="X35" s="14" t="s">
        <v>437</v>
      </c>
      <c r="Y35" s="108"/>
    </row>
    <row r="36" spans="1:25" s="17" customFormat="1" ht="42" customHeight="1" x14ac:dyDescent="0.4">
      <c r="A36" s="38">
        <f t="shared" si="0"/>
        <v>34</v>
      </c>
      <c r="B36" s="34"/>
      <c r="C36" s="107"/>
      <c r="D36" s="14">
        <v>50</v>
      </c>
      <c r="E36" s="14" t="s">
        <v>425</v>
      </c>
      <c r="F36" s="14">
        <v>340</v>
      </c>
      <c r="G36" s="14" t="s">
        <v>1430</v>
      </c>
      <c r="H36" s="13" t="s">
        <v>433</v>
      </c>
      <c r="I36" s="14" t="s">
        <v>1064</v>
      </c>
      <c r="J36" s="14" t="s">
        <v>8</v>
      </c>
      <c r="K36" s="14">
        <v>5</v>
      </c>
      <c r="L36" s="14" t="s">
        <v>71</v>
      </c>
      <c r="M36" s="14" t="s">
        <v>454</v>
      </c>
      <c r="N36" s="14" t="s">
        <v>288</v>
      </c>
      <c r="O36" s="14"/>
      <c r="P36" s="15"/>
      <c r="Q36" s="14"/>
      <c r="R36" s="15" t="s">
        <v>1112</v>
      </c>
      <c r="S36" s="13" t="s">
        <v>1113</v>
      </c>
      <c r="T36" s="15" t="s">
        <v>1116</v>
      </c>
      <c r="U36" s="13" t="s">
        <v>416</v>
      </c>
      <c r="V36" s="15"/>
      <c r="W36" s="15" t="s">
        <v>387</v>
      </c>
      <c r="X36" s="14" t="s">
        <v>437</v>
      </c>
      <c r="Y36" s="104"/>
    </row>
    <row r="37" spans="1:25" ht="42" customHeight="1" x14ac:dyDescent="0.4">
      <c r="A37" s="38">
        <f t="shared" si="0"/>
        <v>35</v>
      </c>
      <c r="B37" s="16" t="s">
        <v>436</v>
      </c>
      <c r="C37" s="105" t="s">
        <v>436</v>
      </c>
      <c r="D37" s="14">
        <v>50</v>
      </c>
      <c r="E37" s="14" t="s">
        <v>425</v>
      </c>
      <c r="F37" s="14">
        <v>342</v>
      </c>
      <c r="G37" s="14" t="s">
        <v>1431</v>
      </c>
      <c r="H37" s="13" t="s">
        <v>439</v>
      </c>
      <c r="I37" s="14" t="s">
        <v>1064</v>
      </c>
      <c r="J37" s="14" t="s">
        <v>8</v>
      </c>
      <c r="K37" s="14">
        <v>5</v>
      </c>
      <c r="L37" s="14" t="s">
        <v>71</v>
      </c>
      <c r="M37" s="14" t="s">
        <v>454</v>
      </c>
      <c r="N37" s="14" t="s">
        <v>288</v>
      </c>
      <c r="O37" s="14"/>
      <c r="P37" s="15"/>
      <c r="Q37" s="14"/>
      <c r="R37" s="15" t="s">
        <v>1112</v>
      </c>
      <c r="S37" s="13" t="s">
        <v>1113</v>
      </c>
      <c r="T37" s="15" t="s">
        <v>1114</v>
      </c>
      <c r="U37" s="13" t="s">
        <v>434</v>
      </c>
      <c r="V37" s="15"/>
      <c r="W37" s="15" t="s">
        <v>387</v>
      </c>
      <c r="X37" s="14" t="s">
        <v>441</v>
      </c>
      <c r="Y37" s="103" t="s">
        <v>440</v>
      </c>
    </row>
    <row r="38" spans="1:25" ht="42" customHeight="1" x14ac:dyDescent="0.4">
      <c r="A38" s="38">
        <f t="shared" si="0"/>
        <v>36</v>
      </c>
      <c r="B38" s="33"/>
      <c r="C38" s="106"/>
      <c r="D38" s="14">
        <v>50</v>
      </c>
      <c r="E38" s="14" t="s">
        <v>425</v>
      </c>
      <c r="F38" s="14">
        <v>344</v>
      </c>
      <c r="G38" s="14" t="s">
        <v>1432</v>
      </c>
      <c r="H38" s="13" t="s">
        <v>439</v>
      </c>
      <c r="I38" s="14" t="s">
        <v>1064</v>
      </c>
      <c r="J38" s="14" t="s">
        <v>8</v>
      </c>
      <c r="K38" s="14">
        <v>5</v>
      </c>
      <c r="L38" s="14" t="s">
        <v>71</v>
      </c>
      <c r="M38" s="14" t="s">
        <v>454</v>
      </c>
      <c r="N38" s="14" t="s">
        <v>288</v>
      </c>
      <c r="O38" s="14"/>
      <c r="P38" s="15"/>
      <c r="Q38" s="14"/>
      <c r="R38" s="15" t="s">
        <v>1112</v>
      </c>
      <c r="S38" s="13" t="s">
        <v>1113</v>
      </c>
      <c r="T38" s="15" t="s">
        <v>1115</v>
      </c>
      <c r="U38" s="13" t="s">
        <v>438</v>
      </c>
      <c r="V38" s="15"/>
      <c r="W38" s="15" t="s">
        <v>387</v>
      </c>
      <c r="X38" s="14" t="s">
        <v>441</v>
      </c>
      <c r="Y38" s="108"/>
    </row>
    <row r="39" spans="1:25" ht="42" customHeight="1" x14ac:dyDescent="0.4">
      <c r="A39" s="38">
        <f t="shared" si="0"/>
        <v>37</v>
      </c>
      <c r="B39" s="34"/>
      <c r="C39" s="107"/>
      <c r="D39" s="14">
        <v>50</v>
      </c>
      <c r="E39" s="14" t="s">
        <v>425</v>
      </c>
      <c r="F39" s="14">
        <v>346</v>
      </c>
      <c r="G39" s="14" t="s">
        <v>1433</v>
      </c>
      <c r="H39" s="13" t="s">
        <v>439</v>
      </c>
      <c r="I39" s="14" t="s">
        <v>1064</v>
      </c>
      <c r="J39" s="14" t="s">
        <v>8</v>
      </c>
      <c r="K39" s="14">
        <v>5</v>
      </c>
      <c r="L39" s="14" t="s">
        <v>71</v>
      </c>
      <c r="M39" s="14" t="s">
        <v>454</v>
      </c>
      <c r="N39" s="14" t="s">
        <v>288</v>
      </c>
      <c r="O39" s="14"/>
      <c r="P39" s="15"/>
      <c r="Q39" s="14"/>
      <c r="R39" s="15" t="s">
        <v>1112</v>
      </c>
      <c r="S39" s="13" t="s">
        <v>1113</v>
      </c>
      <c r="T39" s="15" t="s">
        <v>1116</v>
      </c>
      <c r="U39" s="13" t="s">
        <v>416</v>
      </c>
      <c r="V39" s="15"/>
      <c r="W39" s="15" t="s">
        <v>387</v>
      </c>
      <c r="X39" s="14" t="s">
        <v>441</v>
      </c>
      <c r="Y39" s="104"/>
    </row>
    <row r="40" spans="1:25" ht="33" customHeight="1" x14ac:dyDescent="0.4">
      <c r="A40" s="38">
        <f t="shared" si="0"/>
        <v>38</v>
      </c>
      <c r="B40" s="16" t="s">
        <v>1423</v>
      </c>
      <c r="C40" s="105" t="s">
        <v>1423</v>
      </c>
      <c r="D40" s="14">
        <v>50</v>
      </c>
      <c r="E40" s="14" t="s">
        <v>425</v>
      </c>
      <c r="F40" s="14">
        <v>350</v>
      </c>
      <c r="G40" s="14" t="s">
        <v>85</v>
      </c>
      <c r="H40" s="13" t="s">
        <v>1118</v>
      </c>
      <c r="I40" s="14" t="s">
        <v>1064</v>
      </c>
      <c r="J40" s="14" t="s">
        <v>8</v>
      </c>
      <c r="K40" s="14">
        <v>5</v>
      </c>
      <c r="L40" s="14" t="s">
        <v>71</v>
      </c>
      <c r="M40" s="14" t="s">
        <v>454</v>
      </c>
      <c r="N40" s="14" t="s">
        <v>288</v>
      </c>
      <c r="O40" s="14"/>
      <c r="P40" s="15"/>
      <c r="Q40" s="14"/>
      <c r="R40" s="15" t="s">
        <v>1119</v>
      </c>
      <c r="S40" s="13" t="s">
        <v>443</v>
      </c>
      <c r="T40" s="15" t="s">
        <v>1121</v>
      </c>
      <c r="U40" s="13" t="s">
        <v>442</v>
      </c>
      <c r="V40" s="15"/>
      <c r="W40" s="15" t="s">
        <v>387</v>
      </c>
      <c r="X40" s="14"/>
      <c r="Y40" s="13"/>
    </row>
    <row r="41" spans="1:25" ht="33" customHeight="1" x14ac:dyDescent="0.4">
      <c r="A41" s="38">
        <f t="shared" si="0"/>
        <v>39</v>
      </c>
      <c r="B41" s="33"/>
      <c r="C41" s="106"/>
      <c r="D41" s="14">
        <v>50</v>
      </c>
      <c r="E41" s="14" t="s">
        <v>425</v>
      </c>
      <c r="F41" s="14">
        <v>360</v>
      </c>
      <c r="G41" s="14" t="s">
        <v>89</v>
      </c>
      <c r="H41" s="13" t="s">
        <v>1118</v>
      </c>
      <c r="I41" s="14" t="s">
        <v>1064</v>
      </c>
      <c r="J41" s="14" t="s">
        <v>8</v>
      </c>
      <c r="K41" s="14">
        <v>5</v>
      </c>
      <c r="L41" s="14" t="s">
        <v>71</v>
      </c>
      <c r="M41" s="14" t="s">
        <v>454</v>
      </c>
      <c r="N41" s="14" t="s">
        <v>288</v>
      </c>
      <c r="O41" s="14"/>
      <c r="P41" s="15"/>
      <c r="Q41" s="14"/>
      <c r="R41" s="15" t="s">
        <v>1119</v>
      </c>
      <c r="S41" s="13" t="s">
        <v>1120</v>
      </c>
      <c r="T41" s="15" t="s">
        <v>1122</v>
      </c>
      <c r="U41" s="13" t="s">
        <v>444</v>
      </c>
      <c r="V41" s="15"/>
      <c r="W41" s="15" t="s">
        <v>387</v>
      </c>
      <c r="X41" s="14"/>
      <c r="Y41" s="13"/>
    </row>
    <row r="42" spans="1:25" ht="33" customHeight="1" x14ac:dyDescent="0.4">
      <c r="A42" s="38">
        <f t="shared" si="0"/>
        <v>40</v>
      </c>
      <c r="B42" s="34"/>
      <c r="C42" s="107"/>
      <c r="D42" s="14">
        <v>50</v>
      </c>
      <c r="E42" s="14" t="s">
        <v>425</v>
      </c>
      <c r="F42" s="14">
        <v>370</v>
      </c>
      <c r="G42" s="14" t="s">
        <v>445</v>
      </c>
      <c r="H42" s="13" t="s">
        <v>1118</v>
      </c>
      <c r="I42" s="14" t="s">
        <v>1064</v>
      </c>
      <c r="J42" s="14" t="s">
        <v>8</v>
      </c>
      <c r="K42" s="14">
        <v>5</v>
      </c>
      <c r="L42" s="14" t="s">
        <v>71</v>
      </c>
      <c r="M42" s="14" t="s">
        <v>454</v>
      </c>
      <c r="N42" s="14" t="s">
        <v>288</v>
      </c>
      <c r="O42" s="14"/>
      <c r="P42" s="15"/>
      <c r="Q42" s="14"/>
      <c r="R42" s="15" t="s">
        <v>1119</v>
      </c>
      <c r="S42" s="13" t="s">
        <v>1120</v>
      </c>
      <c r="T42" s="15" t="s">
        <v>1123</v>
      </c>
      <c r="U42" s="13" t="s">
        <v>416</v>
      </c>
      <c r="V42" s="15"/>
      <c r="W42" s="15" t="s">
        <v>387</v>
      </c>
      <c r="X42" s="14"/>
      <c r="Y42" s="13"/>
    </row>
    <row r="43" spans="1:25" ht="33" customHeight="1" x14ac:dyDescent="0.4">
      <c r="A43" s="38">
        <f t="shared" si="0"/>
        <v>41</v>
      </c>
      <c r="B43" s="16" t="s">
        <v>1423</v>
      </c>
      <c r="C43" s="105" t="s">
        <v>1423</v>
      </c>
      <c r="D43" s="14">
        <v>50</v>
      </c>
      <c r="E43" s="14" t="s">
        <v>425</v>
      </c>
      <c r="F43" s="14">
        <v>380</v>
      </c>
      <c r="G43" s="14" t="s">
        <v>93</v>
      </c>
      <c r="H43" s="13" t="s">
        <v>446</v>
      </c>
      <c r="I43" s="14" t="s">
        <v>1064</v>
      </c>
      <c r="J43" s="14" t="s">
        <v>8</v>
      </c>
      <c r="K43" s="14">
        <v>5</v>
      </c>
      <c r="L43" s="14" t="s">
        <v>71</v>
      </c>
      <c r="M43" s="14" t="s">
        <v>454</v>
      </c>
      <c r="N43" s="14" t="s">
        <v>288</v>
      </c>
      <c r="O43" s="14"/>
      <c r="P43" s="15"/>
      <c r="Q43" s="14"/>
      <c r="R43" s="15" t="s">
        <v>1124</v>
      </c>
      <c r="S43" s="13" t="s">
        <v>1125</v>
      </c>
      <c r="T43" s="15" t="s">
        <v>1126</v>
      </c>
      <c r="U43" s="13" t="s">
        <v>442</v>
      </c>
      <c r="V43" s="15"/>
      <c r="W43" s="15" t="s">
        <v>387</v>
      </c>
      <c r="X43" s="14"/>
      <c r="Y43" s="13"/>
    </row>
    <row r="44" spans="1:25" ht="33" customHeight="1" x14ac:dyDescent="0.4">
      <c r="A44" s="38">
        <f t="shared" si="0"/>
        <v>42</v>
      </c>
      <c r="B44" s="33"/>
      <c r="C44" s="106"/>
      <c r="D44" s="14">
        <v>50</v>
      </c>
      <c r="E44" s="14" t="s">
        <v>425</v>
      </c>
      <c r="F44" s="14">
        <v>390</v>
      </c>
      <c r="G44" s="14" t="s">
        <v>98</v>
      </c>
      <c r="H44" s="13" t="s">
        <v>446</v>
      </c>
      <c r="I44" s="14" t="s">
        <v>1064</v>
      </c>
      <c r="J44" s="14" t="s">
        <v>8</v>
      </c>
      <c r="K44" s="14">
        <v>5</v>
      </c>
      <c r="L44" s="14" t="s">
        <v>71</v>
      </c>
      <c r="M44" s="14" t="s">
        <v>454</v>
      </c>
      <c r="N44" s="14" t="s">
        <v>288</v>
      </c>
      <c r="O44" s="14"/>
      <c r="P44" s="15"/>
      <c r="Q44" s="14"/>
      <c r="R44" s="15" t="s">
        <v>1124</v>
      </c>
      <c r="S44" s="13" t="s">
        <v>1125</v>
      </c>
      <c r="T44" s="15" t="s">
        <v>1127</v>
      </c>
      <c r="U44" s="13" t="s">
        <v>444</v>
      </c>
      <c r="V44" s="15"/>
      <c r="W44" s="15" t="s">
        <v>387</v>
      </c>
      <c r="X44" s="14"/>
      <c r="Y44" s="13"/>
    </row>
    <row r="45" spans="1:25" ht="33" customHeight="1" x14ac:dyDescent="0.4">
      <c r="A45" s="38">
        <f t="shared" si="0"/>
        <v>43</v>
      </c>
      <c r="B45" s="33"/>
      <c r="C45" s="106"/>
      <c r="D45" s="14">
        <v>50</v>
      </c>
      <c r="E45" s="14" t="s">
        <v>425</v>
      </c>
      <c r="F45" s="14">
        <v>400</v>
      </c>
      <c r="G45" s="14" t="s">
        <v>100</v>
      </c>
      <c r="H45" s="13" t="s">
        <v>446</v>
      </c>
      <c r="I45" s="14" t="s">
        <v>1064</v>
      </c>
      <c r="J45" s="14" t="s">
        <v>8</v>
      </c>
      <c r="K45" s="14">
        <v>5</v>
      </c>
      <c r="L45" s="14" t="s">
        <v>71</v>
      </c>
      <c r="M45" s="14" t="s">
        <v>454</v>
      </c>
      <c r="N45" s="14" t="s">
        <v>288</v>
      </c>
      <c r="O45" s="14"/>
      <c r="P45" s="15"/>
      <c r="Q45" s="14"/>
      <c r="R45" s="15" t="s">
        <v>1124</v>
      </c>
      <c r="S45" s="13" t="s">
        <v>1125</v>
      </c>
      <c r="T45" s="15" t="s">
        <v>1128</v>
      </c>
      <c r="U45" s="13" t="s">
        <v>416</v>
      </c>
      <c r="V45" s="15"/>
      <c r="W45" s="15" t="s">
        <v>387</v>
      </c>
      <c r="X45" s="14"/>
      <c r="Y45" s="13"/>
    </row>
    <row r="46" spans="1:25" ht="33" customHeight="1" x14ac:dyDescent="0.4">
      <c r="A46" s="38">
        <f t="shared" si="0"/>
        <v>44</v>
      </c>
      <c r="B46" s="33"/>
      <c r="C46" s="106"/>
      <c r="D46" s="14">
        <v>50</v>
      </c>
      <c r="E46" s="14" t="s">
        <v>425</v>
      </c>
      <c r="F46" s="14">
        <v>401</v>
      </c>
      <c r="G46" s="14" t="s">
        <v>102</v>
      </c>
      <c r="H46" s="13" t="s">
        <v>446</v>
      </c>
      <c r="I46" s="14" t="s">
        <v>1064</v>
      </c>
      <c r="J46" s="14" t="s">
        <v>8</v>
      </c>
      <c r="K46" s="14">
        <v>5</v>
      </c>
      <c r="L46" s="14" t="s">
        <v>71</v>
      </c>
      <c r="M46" s="14" t="s">
        <v>454</v>
      </c>
      <c r="N46" s="14" t="s">
        <v>288</v>
      </c>
      <c r="O46" s="14"/>
      <c r="P46" s="15"/>
      <c r="Q46" s="14"/>
      <c r="R46" s="15" t="s">
        <v>1124</v>
      </c>
      <c r="S46" s="13" t="s">
        <v>1125</v>
      </c>
      <c r="T46" s="15" t="s">
        <v>1129</v>
      </c>
      <c r="U46" s="13" t="s">
        <v>447</v>
      </c>
      <c r="V46" s="15"/>
      <c r="W46" s="15" t="s">
        <v>387</v>
      </c>
      <c r="X46" s="14" t="s">
        <v>576</v>
      </c>
      <c r="Y46" s="13"/>
    </row>
    <row r="47" spans="1:25" ht="33" customHeight="1" x14ac:dyDescent="0.4">
      <c r="A47" s="38">
        <f t="shared" si="0"/>
        <v>45</v>
      </c>
      <c r="B47" s="34"/>
      <c r="C47" s="107"/>
      <c r="D47" s="14">
        <v>50</v>
      </c>
      <c r="E47" s="14" t="s">
        <v>425</v>
      </c>
      <c r="F47" s="14">
        <v>402</v>
      </c>
      <c r="G47" s="14" t="s">
        <v>450</v>
      </c>
      <c r="H47" s="13" t="s">
        <v>449</v>
      </c>
      <c r="I47" s="14" t="s">
        <v>1064</v>
      </c>
      <c r="J47" s="14" t="s">
        <v>8</v>
      </c>
      <c r="K47" s="14">
        <v>5</v>
      </c>
      <c r="L47" s="14" t="s">
        <v>71</v>
      </c>
      <c r="M47" s="14" t="s">
        <v>454</v>
      </c>
      <c r="N47" s="14" t="s">
        <v>288</v>
      </c>
      <c r="O47" s="14"/>
      <c r="P47" s="15"/>
      <c r="Q47" s="14"/>
      <c r="R47" s="15" t="s">
        <v>1130</v>
      </c>
      <c r="S47" s="13" t="s">
        <v>451</v>
      </c>
      <c r="T47" s="15" t="s">
        <v>1131</v>
      </c>
      <c r="U47" s="13"/>
      <c r="V47" s="15"/>
      <c r="W47" s="15" t="s">
        <v>387</v>
      </c>
      <c r="X47" s="14" t="s">
        <v>576</v>
      </c>
      <c r="Y47" s="13"/>
    </row>
    <row r="48" spans="1:25" ht="33" customHeight="1" x14ac:dyDescent="0.4">
      <c r="A48" s="38">
        <f t="shared" si="0"/>
        <v>46</v>
      </c>
      <c r="B48" s="16"/>
      <c r="C48" s="23"/>
      <c r="D48" s="14">
        <v>50</v>
      </c>
      <c r="E48" s="14" t="s">
        <v>425</v>
      </c>
      <c r="F48" s="14">
        <v>410</v>
      </c>
      <c r="G48" s="14" t="s">
        <v>453</v>
      </c>
      <c r="H48" s="13" t="s">
        <v>456</v>
      </c>
      <c r="I48" s="14" t="s">
        <v>1064</v>
      </c>
      <c r="J48" s="14" t="s">
        <v>8</v>
      </c>
      <c r="K48" s="14">
        <v>5</v>
      </c>
      <c r="L48" s="14" t="s">
        <v>10</v>
      </c>
      <c r="M48" s="14" t="s">
        <v>454</v>
      </c>
      <c r="N48" s="14" t="s">
        <v>288</v>
      </c>
      <c r="O48" s="14"/>
      <c r="P48" s="15"/>
      <c r="Q48" s="14"/>
      <c r="R48" s="15" t="s">
        <v>455</v>
      </c>
      <c r="S48" s="13" t="s">
        <v>456</v>
      </c>
      <c r="T48" s="15" t="s">
        <v>457</v>
      </c>
      <c r="U48" s="13" t="s">
        <v>452</v>
      </c>
      <c r="V48" s="15"/>
      <c r="W48" s="15" t="s">
        <v>387</v>
      </c>
      <c r="X48" s="14"/>
      <c r="Y48" s="13"/>
    </row>
    <row r="49" spans="1:25" ht="33" customHeight="1" x14ac:dyDescent="0.4">
      <c r="A49" s="38">
        <f t="shared" si="0"/>
        <v>47</v>
      </c>
      <c r="B49" s="34"/>
      <c r="C49" s="23"/>
      <c r="D49" s="14">
        <v>50</v>
      </c>
      <c r="E49" s="14" t="s">
        <v>425</v>
      </c>
      <c r="F49" s="14">
        <v>420</v>
      </c>
      <c r="G49" s="14" t="s">
        <v>459</v>
      </c>
      <c r="H49" s="13" t="s">
        <v>456</v>
      </c>
      <c r="I49" s="14" t="s">
        <v>1064</v>
      </c>
      <c r="J49" s="14" t="s">
        <v>8</v>
      </c>
      <c r="K49" s="14">
        <v>5</v>
      </c>
      <c r="L49" s="14" t="s">
        <v>10</v>
      </c>
      <c r="M49" s="14" t="s">
        <v>454</v>
      </c>
      <c r="N49" s="14" t="s">
        <v>288</v>
      </c>
      <c r="O49" s="14"/>
      <c r="P49" s="15"/>
      <c r="Q49" s="14"/>
      <c r="R49" s="15" t="s">
        <v>455</v>
      </c>
      <c r="S49" s="13" t="s">
        <v>456</v>
      </c>
      <c r="T49" s="15" t="s">
        <v>460</v>
      </c>
      <c r="U49" s="13" t="s">
        <v>458</v>
      </c>
      <c r="V49" s="15"/>
      <c r="W49" s="15" t="s">
        <v>387</v>
      </c>
      <c r="X49" s="14"/>
      <c r="Y49" s="13"/>
    </row>
    <row r="50" spans="1:25" ht="33" customHeight="1" x14ac:dyDescent="0.4">
      <c r="A50" s="38">
        <f t="shared" si="0"/>
        <v>48</v>
      </c>
      <c r="B50" s="16" t="s">
        <v>1423</v>
      </c>
      <c r="C50" s="105" t="s">
        <v>1423</v>
      </c>
      <c r="D50" s="14">
        <v>50</v>
      </c>
      <c r="E50" s="14" t="s">
        <v>425</v>
      </c>
      <c r="F50" s="14">
        <v>430</v>
      </c>
      <c r="G50" s="14" t="s">
        <v>106</v>
      </c>
      <c r="H50" s="13" t="s">
        <v>461</v>
      </c>
      <c r="I50" s="14" t="s">
        <v>1064</v>
      </c>
      <c r="J50" s="14" t="s">
        <v>8</v>
      </c>
      <c r="K50" s="14">
        <v>5</v>
      </c>
      <c r="L50" s="14" t="s">
        <v>71</v>
      </c>
      <c r="M50" s="14" t="s">
        <v>480</v>
      </c>
      <c r="N50" s="14" t="s">
        <v>289</v>
      </c>
      <c r="O50" s="14"/>
      <c r="P50" s="15"/>
      <c r="Q50" s="14"/>
      <c r="R50" s="15" t="s">
        <v>463</v>
      </c>
      <c r="S50" s="13" t="s">
        <v>461</v>
      </c>
      <c r="T50" s="15" t="s">
        <v>1134</v>
      </c>
      <c r="U50" s="13" t="s">
        <v>462</v>
      </c>
      <c r="V50" s="15"/>
      <c r="W50" s="15" t="s">
        <v>387</v>
      </c>
      <c r="X50" s="14"/>
      <c r="Y50" s="13"/>
    </row>
    <row r="51" spans="1:25" ht="33" customHeight="1" x14ac:dyDescent="0.4">
      <c r="A51" s="38">
        <f t="shared" si="0"/>
        <v>49</v>
      </c>
      <c r="B51" s="34"/>
      <c r="C51" s="107"/>
      <c r="D51" s="14">
        <v>50</v>
      </c>
      <c r="E51" s="14" t="s">
        <v>425</v>
      </c>
      <c r="F51" s="14">
        <v>440</v>
      </c>
      <c r="G51" s="14" t="s">
        <v>109</v>
      </c>
      <c r="H51" s="13" t="s">
        <v>461</v>
      </c>
      <c r="I51" s="14" t="s">
        <v>1064</v>
      </c>
      <c r="J51" s="14" t="s">
        <v>8</v>
      </c>
      <c r="K51" s="14">
        <v>5</v>
      </c>
      <c r="L51" s="14" t="s">
        <v>71</v>
      </c>
      <c r="M51" s="14" t="s">
        <v>480</v>
      </c>
      <c r="N51" s="14" t="s">
        <v>289</v>
      </c>
      <c r="O51" s="14"/>
      <c r="P51" s="15"/>
      <c r="Q51" s="14"/>
      <c r="R51" s="15" t="s">
        <v>1133</v>
      </c>
      <c r="S51" s="13" t="s">
        <v>461</v>
      </c>
      <c r="T51" s="15" t="s">
        <v>1135</v>
      </c>
      <c r="U51" s="13" t="s">
        <v>458</v>
      </c>
      <c r="V51" s="15"/>
      <c r="W51" s="15" t="s">
        <v>387</v>
      </c>
      <c r="X51" s="14"/>
      <c r="Y51" s="13"/>
    </row>
    <row r="52" spans="1:25" ht="33" customHeight="1" x14ac:dyDescent="0.4">
      <c r="A52" s="38">
        <f t="shared" si="0"/>
        <v>50</v>
      </c>
      <c r="B52" s="16" t="s">
        <v>1423</v>
      </c>
      <c r="C52" s="105" t="s">
        <v>1423</v>
      </c>
      <c r="D52" s="14">
        <v>50</v>
      </c>
      <c r="E52" s="14" t="s">
        <v>425</v>
      </c>
      <c r="F52" s="14">
        <v>450</v>
      </c>
      <c r="G52" s="14" t="s">
        <v>111</v>
      </c>
      <c r="H52" s="13" t="s">
        <v>464</v>
      </c>
      <c r="I52" s="14" t="s">
        <v>1064</v>
      </c>
      <c r="J52" s="14" t="s">
        <v>8</v>
      </c>
      <c r="K52" s="14">
        <v>5</v>
      </c>
      <c r="L52" s="14" t="s">
        <v>71</v>
      </c>
      <c r="M52" s="14" t="s">
        <v>480</v>
      </c>
      <c r="N52" s="14" t="s">
        <v>289</v>
      </c>
      <c r="O52" s="14"/>
      <c r="P52" s="15"/>
      <c r="Q52" s="14"/>
      <c r="R52" s="15" t="s">
        <v>465</v>
      </c>
      <c r="S52" s="13" t="s">
        <v>464</v>
      </c>
      <c r="T52" s="15" t="s">
        <v>1138</v>
      </c>
      <c r="U52" s="13" t="s">
        <v>462</v>
      </c>
      <c r="V52" s="15"/>
      <c r="W52" s="15" t="s">
        <v>387</v>
      </c>
      <c r="X52" s="14"/>
      <c r="Y52" s="13"/>
    </row>
    <row r="53" spans="1:25" ht="33" customHeight="1" x14ac:dyDescent="0.4">
      <c r="A53" s="38">
        <f t="shared" si="0"/>
        <v>51</v>
      </c>
      <c r="B53" s="34"/>
      <c r="C53" s="107"/>
      <c r="D53" s="14">
        <v>50</v>
      </c>
      <c r="E53" s="14" t="s">
        <v>425</v>
      </c>
      <c r="F53" s="14">
        <v>460</v>
      </c>
      <c r="G53" s="14" t="s">
        <v>466</v>
      </c>
      <c r="H53" s="13" t="s">
        <v>464</v>
      </c>
      <c r="I53" s="14" t="s">
        <v>1064</v>
      </c>
      <c r="J53" s="14" t="s">
        <v>8</v>
      </c>
      <c r="K53" s="14">
        <v>5</v>
      </c>
      <c r="L53" s="14" t="s">
        <v>71</v>
      </c>
      <c r="M53" s="14" t="s">
        <v>480</v>
      </c>
      <c r="N53" s="14" t="s">
        <v>289</v>
      </c>
      <c r="O53" s="14"/>
      <c r="P53" s="15"/>
      <c r="Q53" s="14"/>
      <c r="R53" s="15" t="s">
        <v>1137</v>
      </c>
      <c r="S53" s="13" t="s">
        <v>464</v>
      </c>
      <c r="T53" s="15" t="s">
        <v>1139</v>
      </c>
      <c r="U53" s="13" t="s">
        <v>458</v>
      </c>
      <c r="V53" s="15"/>
      <c r="W53" s="15" t="s">
        <v>387</v>
      </c>
      <c r="X53" s="14"/>
      <c r="Y53" s="13"/>
    </row>
    <row r="54" spans="1:25" ht="33" customHeight="1" x14ac:dyDescent="0.4">
      <c r="A54" s="38">
        <f t="shared" si="0"/>
        <v>52</v>
      </c>
      <c r="B54" s="16" t="s">
        <v>1423</v>
      </c>
      <c r="C54" s="105" t="s">
        <v>1423</v>
      </c>
      <c r="D54" s="14">
        <v>50</v>
      </c>
      <c r="E54" s="14" t="s">
        <v>425</v>
      </c>
      <c r="F54" s="14">
        <v>470</v>
      </c>
      <c r="G54" s="14" t="s">
        <v>116</v>
      </c>
      <c r="H54" s="13" t="s">
        <v>467</v>
      </c>
      <c r="I54" s="14" t="s">
        <v>1064</v>
      </c>
      <c r="J54" s="14" t="s">
        <v>8</v>
      </c>
      <c r="K54" s="14">
        <v>5</v>
      </c>
      <c r="L54" s="14" t="s">
        <v>71</v>
      </c>
      <c r="M54" s="14" t="s">
        <v>480</v>
      </c>
      <c r="N54" s="14" t="s">
        <v>289</v>
      </c>
      <c r="O54" s="14"/>
      <c r="P54" s="15"/>
      <c r="Q54" s="14"/>
      <c r="R54" s="15" t="s">
        <v>1140</v>
      </c>
      <c r="S54" s="13" t="s">
        <v>467</v>
      </c>
      <c r="T54" s="15" t="s">
        <v>1141</v>
      </c>
      <c r="U54" s="13" t="s">
        <v>468</v>
      </c>
      <c r="V54" s="15"/>
      <c r="W54" s="15" t="s">
        <v>387</v>
      </c>
      <c r="X54" s="14"/>
      <c r="Y54" s="13"/>
    </row>
    <row r="55" spans="1:25" ht="33" customHeight="1" x14ac:dyDescent="0.4">
      <c r="A55" s="38">
        <f t="shared" si="0"/>
        <v>53</v>
      </c>
      <c r="B55" s="34"/>
      <c r="C55" s="107"/>
      <c r="D55" s="14">
        <v>50</v>
      </c>
      <c r="E55" s="14" t="s">
        <v>425</v>
      </c>
      <c r="F55" s="14">
        <v>480</v>
      </c>
      <c r="G55" s="14" t="s">
        <v>469</v>
      </c>
      <c r="H55" s="13" t="s">
        <v>467</v>
      </c>
      <c r="I55" s="14" t="s">
        <v>1064</v>
      </c>
      <c r="J55" s="14" t="s">
        <v>8</v>
      </c>
      <c r="K55" s="14">
        <v>5</v>
      </c>
      <c r="L55" s="14" t="s">
        <v>71</v>
      </c>
      <c r="M55" s="14" t="s">
        <v>480</v>
      </c>
      <c r="N55" s="14" t="s">
        <v>289</v>
      </c>
      <c r="O55" s="14"/>
      <c r="P55" s="15"/>
      <c r="Q55" s="14"/>
      <c r="R55" s="15" t="s">
        <v>1140</v>
      </c>
      <c r="S55" s="13" t="s">
        <v>467</v>
      </c>
      <c r="T55" s="15" t="s">
        <v>1142</v>
      </c>
      <c r="U55" s="13" t="s">
        <v>458</v>
      </c>
      <c r="V55" s="15"/>
      <c r="W55" s="15" t="s">
        <v>387</v>
      </c>
      <c r="X55" s="14"/>
      <c r="Y55" s="13"/>
    </row>
    <row r="56" spans="1:25" ht="33" customHeight="1" x14ac:dyDescent="0.4">
      <c r="A56" s="38">
        <f t="shared" si="0"/>
        <v>54</v>
      </c>
      <c r="B56" s="16"/>
      <c r="C56" s="23"/>
      <c r="D56" s="14">
        <v>50</v>
      </c>
      <c r="E56" s="14" t="s">
        <v>425</v>
      </c>
      <c r="F56" s="14">
        <v>490</v>
      </c>
      <c r="G56" s="14" t="s">
        <v>471</v>
      </c>
      <c r="H56" s="13" t="s">
        <v>470</v>
      </c>
      <c r="I56" s="14" t="s">
        <v>1064</v>
      </c>
      <c r="J56" s="14" t="s">
        <v>8</v>
      </c>
      <c r="K56" s="14">
        <v>5</v>
      </c>
      <c r="L56" s="14" t="s">
        <v>71</v>
      </c>
      <c r="M56" s="14" t="s">
        <v>480</v>
      </c>
      <c r="N56" s="14" t="s">
        <v>289</v>
      </c>
      <c r="O56" s="14"/>
      <c r="P56" s="15"/>
      <c r="Q56" s="14"/>
      <c r="R56" s="15" t="s">
        <v>1143</v>
      </c>
      <c r="S56" s="13" t="s">
        <v>1144</v>
      </c>
      <c r="T56" s="15" t="s">
        <v>1145</v>
      </c>
      <c r="U56" s="13" t="s">
        <v>468</v>
      </c>
      <c r="V56" s="15"/>
      <c r="W56" s="15" t="s">
        <v>387</v>
      </c>
      <c r="X56" s="14"/>
      <c r="Y56" s="13"/>
    </row>
    <row r="57" spans="1:25" ht="33" customHeight="1" x14ac:dyDescent="0.4">
      <c r="A57" s="38">
        <f t="shared" si="0"/>
        <v>55</v>
      </c>
      <c r="B57" s="33"/>
      <c r="C57" s="23"/>
      <c r="D57" s="14">
        <v>50</v>
      </c>
      <c r="E57" s="14" t="s">
        <v>425</v>
      </c>
      <c r="F57" s="14">
        <v>495</v>
      </c>
      <c r="G57" s="14" t="s">
        <v>1434</v>
      </c>
      <c r="H57" s="13" t="s">
        <v>470</v>
      </c>
      <c r="I57" s="14" t="s">
        <v>1064</v>
      </c>
      <c r="J57" s="14" t="s">
        <v>8</v>
      </c>
      <c r="K57" s="14">
        <v>5</v>
      </c>
      <c r="L57" s="14" t="s">
        <v>71</v>
      </c>
      <c r="M57" s="14" t="s">
        <v>480</v>
      </c>
      <c r="N57" s="14" t="s">
        <v>289</v>
      </c>
      <c r="O57" s="14"/>
      <c r="P57" s="15"/>
      <c r="Q57" s="14"/>
      <c r="R57" s="15" t="s">
        <v>1143</v>
      </c>
      <c r="S57" s="13" t="s">
        <v>472</v>
      </c>
      <c r="T57" s="15" t="s">
        <v>474</v>
      </c>
      <c r="U57" s="13" t="s">
        <v>473</v>
      </c>
      <c r="V57" s="15"/>
      <c r="W57" s="15" t="s">
        <v>387</v>
      </c>
      <c r="X57" s="14" t="s">
        <v>475</v>
      </c>
      <c r="Y57" s="13"/>
    </row>
    <row r="58" spans="1:25" ht="33" customHeight="1" x14ac:dyDescent="0.4">
      <c r="A58" s="38">
        <f t="shared" si="0"/>
        <v>56</v>
      </c>
      <c r="B58" s="34"/>
      <c r="C58" s="23"/>
      <c r="D58" s="14">
        <v>50</v>
      </c>
      <c r="E58" s="14" t="s">
        <v>425</v>
      </c>
      <c r="F58" s="14">
        <v>500</v>
      </c>
      <c r="G58" s="14" t="s">
        <v>477</v>
      </c>
      <c r="H58" s="13" t="s">
        <v>470</v>
      </c>
      <c r="I58" s="14" t="s">
        <v>1064</v>
      </c>
      <c r="J58" s="14" t="s">
        <v>8</v>
      </c>
      <c r="K58" s="14">
        <v>5</v>
      </c>
      <c r="L58" s="14" t="s">
        <v>71</v>
      </c>
      <c r="M58" s="14" t="s">
        <v>480</v>
      </c>
      <c r="N58" s="14" t="s">
        <v>289</v>
      </c>
      <c r="O58" s="14"/>
      <c r="P58" s="15"/>
      <c r="Q58" s="14"/>
      <c r="R58" s="15" t="s">
        <v>1143</v>
      </c>
      <c r="S58" s="13" t="s">
        <v>472</v>
      </c>
      <c r="T58" s="15" t="s">
        <v>478</v>
      </c>
      <c r="U58" s="13" t="s">
        <v>476</v>
      </c>
      <c r="V58" s="15"/>
      <c r="W58" s="15" t="s">
        <v>387</v>
      </c>
      <c r="X58" s="14"/>
      <c r="Y58" s="13"/>
    </row>
    <row r="59" spans="1:25" ht="33" customHeight="1" x14ac:dyDescent="0.4">
      <c r="A59" s="38">
        <f t="shared" si="0"/>
        <v>57</v>
      </c>
      <c r="B59" s="16"/>
      <c r="C59" s="23"/>
      <c r="D59" s="14">
        <v>50</v>
      </c>
      <c r="E59" s="14" t="s">
        <v>425</v>
      </c>
      <c r="F59" s="14">
        <v>502</v>
      </c>
      <c r="G59" s="14" t="s">
        <v>1435</v>
      </c>
      <c r="H59" s="13" t="s">
        <v>479</v>
      </c>
      <c r="I59" s="14" t="s">
        <v>1064</v>
      </c>
      <c r="J59" s="14" t="s">
        <v>8</v>
      </c>
      <c r="K59" s="14">
        <v>5</v>
      </c>
      <c r="L59" s="14" t="s">
        <v>429</v>
      </c>
      <c r="M59" s="14" t="s">
        <v>480</v>
      </c>
      <c r="N59" s="14" t="s">
        <v>289</v>
      </c>
      <c r="O59" s="14"/>
      <c r="P59" s="15"/>
      <c r="Q59" s="14"/>
      <c r="R59" s="15" t="s">
        <v>481</v>
      </c>
      <c r="S59" s="13" t="s">
        <v>479</v>
      </c>
      <c r="T59" s="15" t="s">
        <v>482</v>
      </c>
      <c r="U59" s="13" t="s">
        <v>468</v>
      </c>
      <c r="V59" s="15"/>
      <c r="W59" s="15" t="s">
        <v>387</v>
      </c>
      <c r="X59" s="14" t="s">
        <v>475</v>
      </c>
      <c r="Y59" s="13"/>
    </row>
    <row r="60" spans="1:25" ht="33" customHeight="1" x14ac:dyDescent="0.4">
      <c r="A60" s="38">
        <f t="shared" si="0"/>
        <v>58</v>
      </c>
      <c r="B60" s="33"/>
      <c r="C60" s="23"/>
      <c r="D60" s="14">
        <v>50</v>
      </c>
      <c r="E60" s="14" t="s">
        <v>425</v>
      </c>
      <c r="F60" s="14">
        <v>504</v>
      </c>
      <c r="G60" s="14" t="s">
        <v>483</v>
      </c>
      <c r="H60" s="13" t="s">
        <v>1146</v>
      </c>
      <c r="I60" s="14" t="s">
        <v>1064</v>
      </c>
      <c r="J60" s="14" t="s">
        <v>8</v>
      </c>
      <c r="K60" s="14">
        <v>5</v>
      </c>
      <c r="L60" s="14" t="s">
        <v>429</v>
      </c>
      <c r="M60" s="14" t="s">
        <v>480</v>
      </c>
      <c r="N60" s="14" t="s">
        <v>289</v>
      </c>
      <c r="O60" s="14"/>
      <c r="P60" s="15"/>
      <c r="Q60" s="14"/>
      <c r="R60" s="15" t="s">
        <v>481</v>
      </c>
      <c r="S60" s="13" t="s">
        <v>479</v>
      </c>
      <c r="T60" s="15" t="s">
        <v>484</v>
      </c>
      <c r="U60" s="13" t="s">
        <v>473</v>
      </c>
      <c r="V60" s="15"/>
      <c r="W60" s="15" t="s">
        <v>387</v>
      </c>
      <c r="X60" s="14" t="s">
        <v>475</v>
      </c>
      <c r="Y60" s="13"/>
    </row>
    <row r="61" spans="1:25" ht="33" customHeight="1" x14ac:dyDescent="0.4">
      <c r="A61" s="38">
        <f t="shared" si="0"/>
        <v>59</v>
      </c>
      <c r="B61" s="34"/>
      <c r="C61" s="23"/>
      <c r="D61" s="14">
        <v>50</v>
      </c>
      <c r="E61" s="14" t="s">
        <v>425</v>
      </c>
      <c r="F61" s="14">
        <v>506</v>
      </c>
      <c r="G61" s="14" t="s">
        <v>485</v>
      </c>
      <c r="H61" s="13" t="s">
        <v>1146</v>
      </c>
      <c r="I61" s="14" t="s">
        <v>1064</v>
      </c>
      <c r="J61" s="14" t="s">
        <v>8</v>
      </c>
      <c r="K61" s="14">
        <v>5</v>
      </c>
      <c r="L61" s="14" t="s">
        <v>429</v>
      </c>
      <c r="M61" s="14" t="s">
        <v>480</v>
      </c>
      <c r="N61" s="14" t="s">
        <v>289</v>
      </c>
      <c r="O61" s="14"/>
      <c r="P61" s="15"/>
      <c r="Q61" s="14"/>
      <c r="R61" s="15" t="s">
        <v>481</v>
      </c>
      <c r="S61" s="13" t="s">
        <v>479</v>
      </c>
      <c r="T61" s="15" t="s">
        <v>486</v>
      </c>
      <c r="U61" s="13" t="s">
        <v>416</v>
      </c>
      <c r="V61" s="15"/>
      <c r="W61" s="15" t="s">
        <v>387</v>
      </c>
      <c r="X61" s="14" t="s">
        <v>475</v>
      </c>
      <c r="Y61" s="13"/>
    </row>
    <row r="62" spans="1:25" ht="33" customHeight="1" x14ac:dyDescent="0.4">
      <c r="A62" s="38">
        <f t="shared" si="0"/>
        <v>60</v>
      </c>
      <c r="B62" s="16" t="s">
        <v>404</v>
      </c>
      <c r="C62" s="105" t="s">
        <v>489</v>
      </c>
      <c r="D62" s="14">
        <v>50</v>
      </c>
      <c r="E62" s="14" t="s">
        <v>425</v>
      </c>
      <c r="F62" s="14">
        <v>510</v>
      </c>
      <c r="G62" s="14" t="s">
        <v>121</v>
      </c>
      <c r="H62" s="13" t="s">
        <v>487</v>
      </c>
      <c r="I62" s="14" t="s">
        <v>1064</v>
      </c>
      <c r="J62" s="14" t="s">
        <v>8</v>
      </c>
      <c r="K62" s="14">
        <v>5</v>
      </c>
      <c r="L62" s="14" t="s">
        <v>124</v>
      </c>
      <c r="M62" s="14" t="s">
        <v>454</v>
      </c>
      <c r="N62" s="14" t="s">
        <v>288</v>
      </c>
      <c r="O62" s="14"/>
      <c r="P62" s="15" t="s">
        <v>137</v>
      </c>
      <c r="Q62" s="14" t="s">
        <v>1633</v>
      </c>
      <c r="R62" s="15" t="s">
        <v>1147</v>
      </c>
      <c r="S62" s="13" t="s">
        <v>487</v>
      </c>
      <c r="T62" s="15" t="s">
        <v>1148</v>
      </c>
      <c r="U62" s="13" t="s">
        <v>488</v>
      </c>
      <c r="V62" s="15"/>
      <c r="W62" s="15" t="s">
        <v>387</v>
      </c>
      <c r="X62" s="14"/>
      <c r="Y62" s="13"/>
    </row>
    <row r="63" spans="1:25" ht="33" customHeight="1" x14ac:dyDescent="0.4">
      <c r="A63" s="38">
        <f t="shared" si="0"/>
        <v>61</v>
      </c>
      <c r="B63" s="34"/>
      <c r="C63" s="107"/>
      <c r="D63" s="14">
        <v>50</v>
      </c>
      <c r="E63" s="14" t="s">
        <v>425</v>
      </c>
      <c r="F63" s="14">
        <v>520</v>
      </c>
      <c r="G63" s="14" t="s">
        <v>129</v>
      </c>
      <c r="H63" s="13" t="s">
        <v>487</v>
      </c>
      <c r="I63" s="14" t="s">
        <v>1064</v>
      </c>
      <c r="J63" s="14" t="s">
        <v>8</v>
      </c>
      <c r="K63" s="14">
        <v>5</v>
      </c>
      <c r="L63" s="14" t="s">
        <v>124</v>
      </c>
      <c r="M63" s="14" t="s">
        <v>454</v>
      </c>
      <c r="N63" s="14" t="s">
        <v>288</v>
      </c>
      <c r="O63" s="14"/>
      <c r="P63" s="15" t="s">
        <v>137</v>
      </c>
      <c r="Q63" s="14" t="s">
        <v>123</v>
      </c>
      <c r="R63" s="15" t="s">
        <v>1147</v>
      </c>
      <c r="S63" s="13" t="s">
        <v>487</v>
      </c>
      <c r="T63" s="15" t="s">
        <v>1149</v>
      </c>
      <c r="U63" s="13" t="s">
        <v>458</v>
      </c>
      <c r="V63" s="15"/>
      <c r="W63" s="15" t="s">
        <v>387</v>
      </c>
      <c r="X63" s="14"/>
      <c r="Y63" s="13"/>
    </row>
    <row r="64" spans="1:25" ht="33" customHeight="1" x14ac:dyDescent="0.4">
      <c r="A64" s="38">
        <f t="shared" si="0"/>
        <v>62</v>
      </c>
      <c r="B64" s="14" t="s">
        <v>404</v>
      </c>
      <c r="C64" s="14" t="s">
        <v>489</v>
      </c>
      <c r="D64" s="14">
        <v>50</v>
      </c>
      <c r="E64" s="14" t="s">
        <v>425</v>
      </c>
      <c r="F64" s="14">
        <v>525</v>
      </c>
      <c r="G64" s="14" t="s">
        <v>134</v>
      </c>
      <c r="H64" s="13" t="s">
        <v>1436</v>
      </c>
      <c r="I64" s="14" t="s">
        <v>1078</v>
      </c>
      <c r="J64" s="14" t="s">
        <v>2</v>
      </c>
      <c r="K64" s="14">
        <v>1</v>
      </c>
      <c r="L64" s="14" t="s">
        <v>5</v>
      </c>
      <c r="M64" s="14"/>
      <c r="N64" s="14"/>
      <c r="O64" s="14"/>
      <c r="P64" s="15" t="s">
        <v>137</v>
      </c>
      <c r="Q64" s="14" t="s">
        <v>136</v>
      </c>
      <c r="R64" s="15" t="s">
        <v>1147</v>
      </c>
      <c r="S64" s="13" t="s">
        <v>487</v>
      </c>
      <c r="T64" s="15"/>
      <c r="U64" s="13"/>
      <c r="V64" s="15" t="s">
        <v>1150</v>
      </c>
      <c r="W64" s="15" t="s">
        <v>387</v>
      </c>
      <c r="X64" s="14" t="s">
        <v>576</v>
      </c>
      <c r="Y64" s="13"/>
    </row>
    <row r="65" spans="1:25" ht="93.75" x14ac:dyDescent="0.4">
      <c r="A65" s="38">
        <f t="shared" si="0"/>
        <v>63</v>
      </c>
      <c r="B65" s="14" t="s">
        <v>404</v>
      </c>
      <c r="C65" s="14" t="s">
        <v>489</v>
      </c>
      <c r="D65" s="14">
        <v>50</v>
      </c>
      <c r="E65" s="14" t="s">
        <v>425</v>
      </c>
      <c r="F65" s="14">
        <v>526</v>
      </c>
      <c r="G65" s="14" t="s">
        <v>137</v>
      </c>
      <c r="H65" s="13" t="s">
        <v>1437</v>
      </c>
      <c r="I65" s="14" t="s">
        <v>1077</v>
      </c>
      <c r="J65" s="14" t="s">
        <v>39</v>
      </c>
      <c r="K65" s="14">
        <v>256</v>
      </c>
      <c r="L65" s="14"/>
      <c r="M65" s="14"/>
      <c r="N65" s="14"/>
      <c r="O65" s="14"/>
      <c r="P65" s="15" t="s">
        <v>137</v>
      </c>
      <c r="Q65" s="14" t="s">
        <v>136</v>
      </c>
      <c r="R65" s="15" t="s">
        <v>1147</v>
      </c>
      <c r="S65" s="13" t="s">
        <v>487</v>
      </c>
      <c r="T65" s="15"/>
      <c r="U65" s="13"/>
      <c r="V65" s="15"/>
      <c r="W65" s="15" t="s">
        <v>387</v>
      </c>
      <c r="X65" s="14" t="s">
        <v>576</v>
      </c>
      <c r="Y65" s="13" t="s">
        <v>1438</v>
      </c>
    </row>
    <row r="66" spans="1:25" ht="33" customHeight="1" x14ac:dyDescent="0.4">
      <c r="A66" s="38">
        <f t="shared" si="0"/>
        <v>64</v>
      </c>
      <c r="B66" s="14" t="s">
        <v>404</v>
      </c>
      <c r="C66" s="14" t="s">
        <v>489</v>
      </c>
      <c r="D66" s="14">
        <v>50</v>
      </c>
      <c r="E66" s="14" t="s">
        <v>425</v>
      </c>
      <c r="F66" s="14">
        <v>527</v>
      </c>
      <c r="G66" s="14" t="s">
        <v>131</v>
      </c>
      <c r="H66" s="13" t="s">
        <v>1151</v>
      </c>
      <c r="I66" s="14" t="s">
        <v>1064</v>
      </c>
      <c r="J66" s="14" t="s">
        <v>8</v>
      </c>
      <c r="K66" s="14">
        <v>5</v>
      </c>
      <c r="L66" s="14" t="s">
        <v>373</v>
      </c>
      <c r="M66" s="14" t="s">
        <v>1152</v>
      </c>
      <c r="N66" s="14" t="s">
        <v>1152</v>
      </c>
      <c r="O66" s="14"/>
      <c r="P66" s="15" t="s">
        <v>137</v>
      </c>
      <c r="Q66" s="14" t="s">
        <v>123</v>
      </c>
      <c r="R66" s="15" t="s">
        <v>1153</v>
      </c>
      <c r="S66" s="13" t="s">
        <v>487</v>
      </c>
      <c r="T66" s="15" t="s">
        <v>1154</v>
      </c>
      <c r="U66" s="13"/>
      <c r="V66" s="15"/>
      <c r="W66" s="15" t="s">
        <v>387</v>
      </c>
      <c r="X66" s="14" t="s">
        <v>576</v>
      </c>
      <c r="Y66" s="13" t="s">
        <v>490</v>
      </c>
    </row>
    <row r="67" spans="1:25" ht="33" customHeight="1" x14ac:dyDescent="0.4">
      <c r="A67" s="38">
        <f t="shared" ref="A67:A130" si="1">ROW()-2</f>
        <v>65</v>
      </c>
      <c r="B67" s="14"/>
      <c r="C67" s="23"/>
      <c r="D67" s="14">
        <v>50</v>
      </c>
      <c r="E67" s="14" t="s">
        <v>425</v>
      </c>
      <c r="F67" s="14">
        <v>530</v>
      </c>
      <c r="G67" s="14" t="s">
        <v>493</v>
      </c>
      <c r="H67" s="13" t="s">
        <v>491</v>
      </c>
      <c r="I67" s="14" t="s">
        <v>1064</v>
      </c>
      <c r="J67" s="14" t="s">
        <v>8</v>
      </c>
      <c r="K67" s="14">
        <v>4</v>
      </c>
      <c r="L67" s="14" t="s">
        <v>21</v>
      </c>
      <c r="M67" s="14" t="s">
        <v>454</v>
      </c>
      <c r="N67" s="14" t="s">
        <v>288</v>
      </c>
      <c r="O67" s="14"/>
      <c r="P67" s="15"/>
      <c r="Q67" s="14"/>
      <c r="R67" s="15" t="s">
        <v>1155</v>
      </c>
      <c r="S67" s="13" t="s">
        <v>491</v>
      </c>
      <c r="T67" s="15" t="s">
        <v>1156</v>
      </c>
      <c r="U67" s="13" t="s">
        <v>492</v>
      </c>
      <c r="V67" s="15"/>
      <c r="W67" s="15" t="s">
        <v>387</v>
      </c>
      <c r="X67" s="14"/>
      <c r="Y67" s="13"/>
    </row>
    <row r="68" spans="1:25" ht="33" customHeight="1" x14ac:dyDescent="0.4">
      <c r="A68" s="38">
        <f t="shared" si="1"/>
        <v>66</v>
      </c>
      <c r="B68" s="14"/>
      <c r="C68" s="23"/>
      <c r="D68" s="14">
        <v>50</v>
      </c>
      <c r="E68" s="14" t="s">
        <v>425</v>
      </c>
      <c r="F68" s="14">
        <v>540</v>
      </c>
      <c r="G68" s="14" t="s">
        <v>494</v>
      </c>
      <c r="H68" s="13" t="s">
        <v>491</v>
      </c>
      <c r="I68" s="14" t="s">
        <v>1064</v>
      </c>
      <c r="J68" s="14" t="s">
        <v>8</v>
      </c>
      <c r="K68" s="14">
        <v>4</v>
      </c>
      <c r="L68" s="14" t="s">
        <v>21</v>
      </c>
      <c r="M68" s="14" t="s">
        <v>454</v>
      </c>
      <c r="N68" s="14" t="s">
        <v>288</v>
      </c>
      <c r="O68" s="14"/>
      <c r="P68" s="15"/>
      <c r="Q68" s="14"/>
      <c r="R68" s="15" t="s">
        <v>1155</v>
      </c>
      <c r="S68" s="13" t="s">
        <v>491</v>
      </c>
      <c r="T68" s="15" t="s">
        <v>1157</v>
      </c>
      <c r="U68" s="13" t="s">
        <v>458</v>
      </c>
      <c r="V68" s="15"/>
      <c r="W68" s="15" t="s">
        <v>387</v>
      </c>
      <c r="X68" s="14"/>
      <c r="Y68" s="13"/>
    </row>
    <row r="69" spans="1:25" ht="33" customHeight="1" x14ac:dyDescent="0.4">
      <c r="A69" s="38">
        <f t="shared" si="1"/>
        <v>67</v>
      </c>
      <c r="B69" s="14"/>
      <c r="C69" s="23"/>
      <c r="D69" s="14">
        <v>50</v>
      </c>
      <c r="E69" s="14" t="s">
        <v>425</v>
      </c>
      <c r="F69" s="14">
        <v>550</v>
      </c>
      <c r="G69" s="14" t="s">
        <v>497</v>
      </c>
      <c r="H69" s="13" t="s">
        <v>495</v>
      </c>
      <c r="I69" s="14" t="s">
        <v>1064</v>
      </c>
      <c r="J69" s="14" t="s">
        <v>8</v>
      </c>
      <c r="K69" s="14">
        <v>4</v>
      </c>
      <c r="L69" s="14" t="s">
        <v>21</v>
      </c>
      <c r="M69" s="14" t="s">
        <v>498</v>
      </c>
      <c r="N69" s="14" t="s">
        <v>292</v>
      </c>
      <c r="O69" s="14"/>
      <c r="P69" s="15"/>
      <c r="Q69" s="14"/>
      <c r="R69" s="15" t="s">
        <v>499</v>
      </c>
      <c r="S69" s="13" t="s">
        <v>495</v>
      </c>
      <c r="T69" s="15" t="s">
        <v>500</v>
      </c>
      <c r="U69" s="13" t="s">
        <v>496</v>
      </c>
      <c r="V69" s="15"/>
      <c r="W69" s="15" t="s">
        <v>387</v>
      </c>
      <c r="X69" s="14"/>
      <c r="Y69" s="13"/>
    </row>
    <row r="70" spans="1:25" ht="33" customHeight="1" x14ac:dyDescent="0.4">
      <c r="A70" s="38">
        <f t="shared" si="1"/>
        <v>68</v>
      </c>
      <c r="B70" s="14"/>
      <c r="C70" s="23"/>
      <c r="D70" s="14">
        <v>50</v>
      </c>
      <c r="E70" s="14" t="s">
        <v>425</v>
      </c>
      <c r="F70" s="14">
        <v>560</v>
      </c>
      <c r="G70" s="14" t="s">
        <v>501</v>
      </c>
      <c r="H70" s="13" t="s">
        <v>495</v>
      </c>
      <c r="I70" s="14" t="s">
        <v>1064</v>
      </c>
      <c r="J70" s="14" t="s">
        <v>8</v>
      </c>
      <c r="K70" s="14">
        <v>4</v>
      </c>
      <c r="L70" s="14" t="s">
        <v>21</v>
      </c>
      <c r="M70" s="14" t="s">
        <v>498</v>
      </c>
      <c r="N70" s="14" t="s">
        <v>292</v>
      </c>
      <c r="O70" s="14"/>
      <c r="P70" s="15"/>
      <c r="Q70" s="14"/>
      <c r="R70" s="15" t="s">
        <v>499</v>
      </c>
      <c r="S70" s="13" t="s">
        <v>495</v>
      </c>
      <c r="T70" s="15" t="s">
        <v>502</v>
      </c>
      <c r="U70" s="13" t="s">
        <v>458</v>
      </c>
      <c r="V70" s="15"/>
      <c r="W70" s="15" t="s">
        <v>387</v>
      </c>
      <c r="X70" s="14"/>
      <c r="Y70" s="13"/>
    </row>
    <row r="71" spans="1:25" ht="33" customHeight="1" x14ac:dyDescent="0.4">
      <c r="A71" s="38">
        <f t="shared" si="1"/>
        <v>69</v>
      </c>
      <c r="B71" s="14"/>
      <c r="C71" s="23"/>
      <c r="D71" s="14">
        <v>50</v>
      </c>
      <c r="E71" s="14" t="s">
        <v>425</v>
      </c>
      <c r="F71" s="14">
        <v>570</v>
      </c>
      <c r="G71" s="14" t="s">
        <v>505</v>
      </c>
      <c r="H71" s="13" t="s">
        <v>503</v>
      </c>
      <c r="I71" s="14" t="s">
        <v>1064</v>
      </c>
      <c r="J71" s="14" t="s">
        <v>8</v>
      </c>
      <c r="K71" s="14">
        <v>4</v>
      </c>
      <c r="L71" s="14" t="s">
        <v>21</v>
      </c>
      <c r="M71" s="14" t="s">
        <v>498</v>
      </c>
      <c r="N71" s="14" t="s">
        <v>292</v>
      </c>
      <c r="O71" s="14"/>
      <c r="P71" s="15"/>
      <c r="Q71" s="14"/>
      <c r="R71" s="15" t="s">
        <v>506</v>
      </c>
      <c r="S71" s="13" t="s">
        <v>503</v>
      </c>
      <c r="T71" s="15" t="s">
        <v>507</v>
      </c>
      <c r="U71" s="13" t="s">
        <v>504</v>
      </c>
      <c r="V71" s="15"/>
      <c r="W71" s="15" t="s">
        <v>387</v>
      </c>
      <c r="X71" s="14"/>
      <c r="Y71" s="13"/>
    </row>
    <row r="72" spans="1:25" ht="33" customHeight="1" x14ac:dyDescent="0.4">
      <c r="A72" s="38">
        <f t="shared" si="1"/>
        <v>70</v>
      </c>
      <c r="B72" s="14"/>
      <c r="C72" s="23"/>
      <c r="D72" s="14">
        <v>50</v>
      </c>
      <c r="E72" s="14" t="s">
        <v>425</v>
      </c>
      <c r="F72" s="14">
        <v>580</v>
      </c>
      <c r="G72" s="14" t="s">
        <v>508</v>
      </c>
      <c r="H72" s="13" t="s">
        <v>503</v>
      </c>
      <c r="I72" s="14" t="s">
        <v>1064</v>
      </c>
      <c r="J72" s="14" t="s">
        <v>8</v>
      </c>
      <c r="K72" s="14">
        <v>4</v>
      </c>
      <c r="L72" s="14" t="s">
        <v>21</v>
      </c>
      <c r="M72" s="14" t="s">
        <v>498</v>
      </c>
      <c r="N72" s="14" t="s">
        <v>292</v>
      </c>
      <c r="O72" s="14"/>
      <c r="P72" s="15"/>
      <c r="Q72" s="14"/>
      <c r="R72" s="15" t="s">
        <v>506</v>
      </c>
      <c r="S72" s="13" t="s">
        <v>503</v>
      </c>
      <c r="T72" s="15" t="s">
        <v>509</v>
      </c>
      <c r="U72" s="13" t="s">
        <v>458</v>
      </c>
      <c r="V72" s="15"/>
      <c r="W72" s="15" t="s">
        <v>387</v>
      </c>
      <c r="X72" s="14"/>
      <c r="Y72" s="13"/>
    </row>
    <row r="73" spans="1:25" ht="33" customHeight="1" x14ac:dyDescent="0.4">
      <c r="A73" s="38">
        <f t="shared" si="1"/>
        <v>71</v>
      </c>
      <c r="B73" s="14"/>
      <c r="C73" s="23"/>
      <c r="D73" s="14">
        <v>50</v>
      </c>
      <c r="E73" s="14" t="s">
        <v>425</v>
      </c>
      <c r="F73" s="14">
        <v>590</v>
      </c>
      <c r="G73" s="14" t="s">
        <v>512</v>
      </c>
      <c r="H73" s="13" t="s">
        <v>510</v>
      </c>
      <c r="I73" s="14" t="s">
        <v>1064</v>
      </c>
      <c r="J73" s="14" t="s">
        <v>8</v>
      </c>
      <c r="K73" s="14">
        <v>5</v>
      </c>
      <c r="L73" s="14" t="s">
        <v>124</v>
      </c>
      <c r="M73" s="14"/>
      <c r="N73" s="14"/>
      <c r="O73" s="14"/>
      <c r="P73" s="15"/>
      <c r="Q73" s="14"/>
      <c r="R73" s="15" t="s">
        <v>513</v>
      </c>
      <c r="S73" s="13" t="s">
        <v>514</v>
      </c>
      <c r="T73" s="15"/>
      <c r="U73" s="13"/>
      <c r="V73" s="15"/>
      <c r="W73" s="15" t="s">
        <v>387</v>
      </c>
      <c r="X73" s="14"/>
      <c r="Y73" s="13" t="s">
        <v>511</v>
      </c>
    </row>
    <row r="74" spans="1:25" ht="33" customHeight="1" x14ac:dyDescent="0.4">
      <c r="A74" s="38">
        <f t="shared" si="1"/>
        <v>72</v>
      </c>
      <c r="B74" s="14"/>
      <c r="C74" s="23"/>
      <c r="D74" s="14">
        <v>50</v>
      </c>
      <c r="E74" s="14" t="s">
        <v>425</v>
      </c>
      <c r="F74" s="14">
        <v>600</v>
      </c>
      <c r="G74" s="14" t="s">
        <v>517</v>
      </c>
      <c r="H74" s="13" t="s">
        <v>515</v>
      </c>
      <c r="I74" s="14" t="s">
        <v>1064</v>
      </c>
      <c r="J74" s="14" t="s">
        <v>8</v>
      </c>
      <c r="K74" s="14">
        <v>5</v>
      </c>
      <c r="L74" s="14" t="s">
        <v>10</v>
      </c>
      <c r="M74" s="14" t="s">
        <v>518</v>
      </c>
      <c r="N74" s="14" t="s">
        <v>519</v>
      </c>
      <c r="O74" s="14"/>
      <c r="P74" s="15"/>
      <c r="Q74" s="14"/>
      <c r="R74" s="15" t="s">
        <v>520</v>
      </c>
      <c r="S74" s="13" t="s">
        <v>515</v>
      </c>
      <c r="T74" s="15" t="s">
        <v>521</v>
      </c>
      <c r="U74" s="13" t="s">
        <v>516</v>
      </c>
      <c r="V74" s="15"/>
      <c r="W74" s="15" t="s">
        <v>387</v>
      </c>
      <c r="X74" s="14"/>
      <c r="Y74" s="13"/>
    </row>
    <row r="75" spans="1:25" ht="33" customHeight="1" x14ac:dyDescent="0.4">
      <c r="A75" s="38">
        <f t="shared" si="1"/>
        <v>73</v>
      </c>
      <c r="B75" s="14"/>
      <c r="C75" s="23"/>
      <c r="D75" s="14">
        <v>50</v>
      </c>
      <c r="E75" s="14" t="s">
        <v>425</v>
      </c>
      <c r="F75" s="14">
        <v>610</v>
      </c>
      <c r="G75" s="14" t="s">
        <v>522</v>
      </c>
      <c r="H75" s="13" t="s">
        <v>515</v>
      </c>
      <c r="I75" s="14" t="s">
        <v>1064</v>
      </c>
      <c r="J75" s="14" t="s">
        <v>8</v>
      </c>
      <c r="K75" s="14">
        <v>5</v>
      </c>
      <c r="L75" s="14" t="s">
        <v>10</v>
      </c>
      <c r="M75" s="14" t="s">
        <v>518</v>
      </c>
      <c r="N75" s="14" t="s">
        <v>519</v>
      </c>
      <c r="O75" s="14"/>
      <c r="P75" s="15"/>
      <c r="Q75" s="14"/>
      <c r="R75" s="15" t="s">
        <v>520</v>
      </c>
      <c r="S75" s="13" t="s">
        <v>515</v>
      </c>
      <c r="T75" s="15" t="s">
        <v>523</v>
      </c>
      <c r="U75" s="13" t="s">
        <v>458</v>
      </c>
      <c r="V75" s="15"/>
      <c r="W75" s="15" t="s">
        <v>387</v>
      </c>
      <c r="X75" s="14"/>
      <c r="Y75" s="13"/>
    </row>
    <row r="76" spans="1:25" ht="33" customHeight="1" x14ac:dyDescent="0.4">
      <c r="A76" s="38">
        <f t="shared" si="1"/>
        <v>74</v>
      </c>
      <c r="B76" s="16" t="s">
        <v>528</v>
      </c>
      <c r="C76" s="105" t="s">
        <v>528</v>
      </c>
      <c r="D76" s="14">
        <v>60</v>
      </c>
      <c r="E76" s="14" t="s">
        <v>524</v>
      </c>
      <c r="F76" s="14">
        <v>620</v>
      </c>
      <c r="G76" s="14" t="s">
        <v>140</v>
      </c>
      <c r="H76" s="13" t="s">
        <v>525</v>
      </c>
      <c r="I76" s="14" t="s">
        <v>1064</v>
      </c>
      <c r="J76" s="14" t="s">
        <v>8</v>
      </c>
      <c r="K76" s="14">
        <v>4</v>
      </c>
      <c r="L76" s="14" t="s">
        <v>529</v>
      </c>
      <c r="M76" s="14" t="s">
        <v>454</v>
      </c>
      <c r="N76" s="14" t="s">
        <v>288</v>
      </c>
      <c r="O76" s="14"/>
      <c r="P76" s="15"/>
      <c r="Q76" s="14"/>
      <c r="R76" s="15" t="s">
        <v>1158</v>
      </c>
      <c r="S76" s="13" t="s">
        <v>1159</v>
      </c>
      <c r="T76" s="15" t="s">
        <v>1160</v>
      </c>
      <c r="U76" s="13" t="s">
        <v>526</v>
      </c>
      <c r="V76" s="15"/>
      <c r="W76" s="15" t="s">
        <v>387</v>
      </c>
      <c r="X76" s="14"/>
      <c r="Y76" s="103" t="s">
        <v>527</v>
      </c>
    </row>
    <row r="77" spans="1:25" ht="33" customHeight="1" x14ac:dyDescent="0.4">
      <c r="A77" s="38">
        <f t="shared" si="1"/>
        <v>75</v>
      </c>
      <c r="B77" s="33"/>
      <c r="C77" s="106"/>
      <c r="D77" s="14">
        <v>60</v>
      </c>
      <c r="E77" s="14" t="s">
        <v>524</v>
      </c>
      <c r="F77" s="14">
        <v>630</v>
      </c>
      <c r="G77" s="14" t="s">
        <v>531</v>
      </c>
      <c r="H77" s="13" t="s">
        <v>525</v>
      </c>
      <c r="I77" s="14" t="s">
        <v>1064</v>
      </c>
      <c r="J77" s="14" t="s">
        <v>8</v>
      </c>
      <c r="K77" s="14">
        <v>4</v>
      </c>
      <c r="L77" s="14" t="s">
        <v>143</v>
      </c>
      <c r="M77" s="14" t="s">
        <v>454</v>
      </c>
      <c r="N77" s="14" t="s">
        <v>288</v>
      </c>
      <c r="O77" s="14"/>
      <c r="P77" s="15"/>
      <c r="Q77" s="14"/>
      <c r="R77" s="15" t="s">
        <v>1158</v>
      </c>
      <c r="S77" s="13" t="s">
        <v>1159</v>
      </c>
      <c r="T77" s="15" t="s">
        <v>1161</v>
      </c>
      <c r="U77" s="13" t="s">
        <v>530</v>
      </c>
      <c r="V77" s="15"/>
      <c r="W77" s="15" t="s">
        <v>387</v>
      </c>
      <c r="X77" s="14"/>
      <c r="Y77" s="108"/>
    </row>
    <row r="78" spans="1:25" ht="33" customHeight="1" x14ac:dyDescent="0.4">
      <c r="A78" s="38">
        <f t="shared" si="1"/>
        <v>76</v>
      </c>
      <c r="B78" s="33"/>
      <c r="C78" s="106"/>
      <c r="D78" s="14">
        <v>60</v>
      </c>
      <c r="E78" s="14" t="s">
        <v>524</v>
      </c>
      <c r="F78" s="14">
        <v>640</v>
      </c>
      <c r="G78" s="14" t="s">
        <v>148</v>
      </c>
      <c r="H78" s="13" t="s">
        <v>525</v>
      </c>
      <c r="I78" s="14" t="s">
        <v>1064</v>
      </c>
      <c r="J78" s="14" t="s">
        <v>8</v>
      </c>
      <c r="K78" s="14">
        <v>4</v>
      </c>
      <c r="L78" s="14" t="s">
        <v>143</v>
      </c>
      <c r="M78" s="14" t="s">
        <v>454</v>
      </c>
      <c r="N78" s="14" t="s">
        <v>288</v>
      </c>
      <c r="O78" s="14"/>
      <c r="P78" s="15"/>
      <c r="Q78" s="14"/>
      <c r="R78" s="15" t="s">
        <v>1158</v>
      </c>
      <c r="S78" s="13" t="s">
        <v>1159</v>
      </c>
      <c r="T78" s="15" t="s">
        <v>1162</v>
      </c>
      <c r="U78" s="13" t="s">
        <v>532</v>
      </c>
      <c r="V78" s="15"/>
      <c r="W78" s="15" t="s">
        <v>387</v>
      </c>
      <c r="X78" s="14"/>
      <c r="Y78" s="108"/>
    </row>
    <row r="79" spans="1:25" ht="33" customHeight="1" x14ac:dyDescent="0.4">
      <c r="A79" s="38">
        <f t="shared" si="1"/>
        <v>77</v>
      </c>
      <c r="B79" s="34"/>
      <c r="C79" s="107"/>
      <c r="D79" s="14">
        <v>60</v>
      </c>
      <c r="E79" s="14" t="s">
        <v>524</v>
      </c>
      <c r="F79" s="14">
        <v>650</v>
      </c>
      <c r="G79" s="14" t="s">
        <v>150</v>
      </c>
      <c r="H79" s="13" t="s">
        <v>525</v>
      </c>
      <c r="I79" s="14" t="s">
        <v>1064</v>
      </c>
      <c r="J79" s="14" t="s">
        <v>8</v>
      </c>
      <c r="K79" s="14">
        <v>4</v>
      </c>
      <c r="L79" s="14" t="s">
        <v>143</v>
      </c>
      <c r="M79" s="14" t="s">
        <v>454</v>
      </c>
      <c r="N79" s="14" t="s">
        <v>288</v>
      </c>
      <c r="O79" s="14"/>
      <c r="P79" s="15"/>
      <c r="Q79" s="14"/>
      <c r="R79" s="15" t="s">
        <v>1158</v>
      </c>
      <c r="S79" s="13" t="s">
        <v>1159</v>
      </c>
      <c r="T79" s="15" t="s">
        <v>1163</v>
      </c>
      <c r="U79" s="13" t="s">
        <v>533</v>
      </c>
      <c r="V79" s="15"/>
      <c r="W79" s="15" t="s">
        <v>387</v>
      </c>
      <c r="X79" s="14"/>
      <c r="Y79" s="104"/>
    </row>
    <row r="80" spans="1:25" ht="33" customHeight="1" x14ac:dyDescent="0.4">
      <c r="A80" s="38">
        <f t="shared" si="1"/>
        <v>78</v>
      </c>
      <c r="B80" s="16" t="s">
        <v>528</v>
      </c>
      <c r="C80" s="105" t="s">
        <v>528</v>
      </c>
      <c r="D80" s="14">
        <v>60</v>
      </c>
      <c r="E80" s="14" t="s">
        <v>524</v>
      </c>
      <c r="F80" s="14">
        <v>660</v>
      </c>
      <c r="G80" s="14" t="s">
        <v>536</v>
      </c>
      <c r="H80" s="13" t="s">
        <v>534</v>
      </c>
      <c r="I80" s="14" t="s">
        <v>1064</v>
      </c>
      <c r="J80" s="14" t="s">
        <v>8</v>
      </c>
      <c r="K80" s="14">
        <v>4</v>
      </c>
      <c r="L80" s="14" t="s">
        <v>143</v>
      </c>
      <c r="M80" s="14" t="s">
        <v>454</v>
      </c>
      <c r="N80" s="14" t="s">
        <v>288</v>
      </c>
      <c r="O80" s="14"/>
      <c r="P80" s="15"/>
      <c r="Q80" s="14"/>
      <c r="R80" s="15" t="s">
        <v>1158</v>
      </c>
      <c r="S80" s="13" t="s">
        <v>1159</v>
      </c>
      <c r="T80" s="15" t="s">
        <v>1160</v>
      </c>
      <c r="U80" s="13" t="s">
        <v>526</v>
      </c>
      <c r="V80" s="15"/>
      <c r="W80" s="15" t="s">
        <v>387</v>
      </c>
      <c r="X80" s="14"/>
      <c r="Y80" s="103" t="s">
        <v>535</v>
      </c>
    </row>
    <row r="81" spans="1:25" ht="33" customHeight="1" x14ac:dyDescent="0.4">
      <c r="A81" s="38">
        <f t="shared" si="1"/>
        <v>79</v>
      </c>
      <c r="B81" s="33"/>
      <c r="C81" s="106"/>
      <c r="D81" s="14">
        <v>60</v>
      </c>
      <c r="E81" s="14" t="s">
        <v>524</v>
      </c>
      <c r="F81" s="14">
        <v>670</v>
      </c>
      <c r="G81" s="14" t="s">
        <v>154</v>
      </c>
      <c r="H81" s="13" t="s">
        <v>1164</v>
      </c>
      <c r="I81" s="14" t="s">
        <v>1064</v>
      </c>
      <c r="J81" s="14" t="s">
        <v>8</v>
      </c>
      <c r="K81" s="14">
        <v>4</v>
      </c>
      <c r="L81" s="14" t="s">
        <v>143</v>
      </c>
      <c r="M81" s="14" t="s">
        <v>454</v>
      </c>
      <c r="N81" s="14" t="s">
        <v>288</v>
      </c>
      <c r="O81" s="14"/>
      <c r="P81" s="15"/>
      <c r="Q81" s="14"/>
      <c r="R81" s="15" t="s">
        <v>1158</v>
      </c>
      <c r="S81" s="13" t="s">
        <v>1159</v>
      </c>
      <c r="T81" s="15" t="s">
        <v>1161</v>
      </c>
      <c r="U81" s="13" t="s">
        <v>530</v>
      </c>
      <c r="V81" s="15"/>
      <c r="W81" s="15" t="s">
        <v>387</v>
      </c>
      <c r="X81" s="14"/>
      <c r="Y81" s="108"/>
    </row>
    <row r="82" spans="1:25" ht="33" customHeight="1" x14ac:dyDescent="0.4">
      <c r="A82" s="38">
        <f t="shared" si="1"/>
        <v>80</v>
      </c>
      <c r="B82" s="33"/>
      <c r="C82" s="106"/>
      <c r="D82" s="14">
        <v>60</v>
      </c>
      <c r="E82" s="14" t="s">
        <v>524</v>
      </c>
      <c r="F82" s="14">
        <v>680</v>
      </c>
      <c r="G82" s="14" t="s">
        <v>156</v>
      </c>
      <c r="H82" s="13" t="s">
        <v>1164</v>
      </c>
      <c r="I82" s="14" t="s">
        <v>1064</v>
      </c>
      <c r="J82" s="14" t="s">
        <v>8</v>
      </c>
      <c r="K82" s="14">
        <v>4</v>
      </c>
      <c r="L82" s="14" t="s">
        <v>143</v>
      </c>
      <c r="M82" s="14" t="s">
        <v>454</v>
      </c>
      <c r="N82" s="14" t="s">
        <v>288</v>
      </c>
      <c r="O82" s="14"/>
      <c r="P82" s="15"/>
      <c r="Q82" s="14"/>
      <c r="R82" s="15" t="s">
        <v>1158</v>
      </c>
      <c r="S82" s="13" t="s">
        <v>1159</v>
      </c>
      <c r="T82" s="15" t="s">
        <v>1162</v>
      </c>
      <c r="U82" s="13" t="s">
        <v>532</v>
      </c>
      <c r="V82" s="15"/>
      <c r="W82" s="15" t="s">
        <v>387</v>
      </c>
      <c r="X82" s="14"/>
      <c r="Y82" s="108"/>
    </row>
    <row r="83" spans="1:25" ht="33" customHeight="1" x14ac:dyDescent="0.4">
      <c r="A83" s="38">
        <f t="shared" si="1"/>
        <v>81</v>
      </c>
      <c r="B83" s="34"/>
      <c r="C83" s="107"/>
      <c r="D83" s="14">
        <v>60</v>
      </c>
      <c r="E83" s="14" t="s">
        <v>524</v>
      </c>
      <c r="F83" s="14">
        <v>690</v>
      </c>
      <c r="G83" s="14" t="s">
        <v>158</v>
      </c>
      <c r="H83" s="13" t="s">
        <v>1164</v>
      </c>
      <c r="I83" s="14" t="s">
        <v>1064</v>
      </c>
      <c r="J83" s="14" t="s">
        <v>8</v>
      </c>
      <c r="K83" s="14">
        <v>4</v>
      </c>
      <c r="L83" s="14" t="s">
        <v>143</v>
      </c>
      <c r="M83" s="14" t="s">
        <v>454</v>
      </c>
      <c r="N83" s="14" t="s">
        <v>288</v>
      </c>
      <c r="O83" s="14"/>
      <c r="P83" s="15"/>
      <c r="Q83" s="14"/>
      <c r="R83" s="15" t="s">
        <v>1158</v>
      </c>
      <c r="S83" s="13" t="s">
        <v>1159</v>
      </c>
      <c r="T83" s="15" t="s">
        <v>1163</v>
      </c>
      <c r="U83" s="13" t="s">
        <v>533</v>
      </c>
      <c r="V83" s="15"/>
      <c r="W83" s="15" t="s">
        <v>387</v>
      </c>
      <c r="X83" s="14"/>
      <c r="Y83" s="104"/>
    </row>
    <row r="84" spans="1:25" ht="33" customHeight="1" x14ac:dyDescent="0.4">
      <c r="A84" s="38">
        <f t="shared" si="1"/>
        <v>82</v>
      </c>
      <c r="B84" s="16" t="s">
        <v>528</v>
      </c>
      <c r="C84" s="105" t="s">
        <v>528</v>
      </c>
      <c r="D84" s="14">
        <v>60</v>
      </c>
      <c r="E84" s="14" t="s">
        <v>524</v>
      </c>
      <c r="F84" s="14">
        <v>692</v>
      </c>
      <c r="G84" s="14" t="s">
        <v>539</v>
      </c>
      <c r="H84" s="13" t="s">
        <v>537</v>
      </c>
      <c r="I84" s="14" t="s">
        <v>1064</v>
      </c>
      <c r="J84" s="14" t="s">
        <v>8</v>
      </c>
      <c r="K84" s="14">
        <v>4</v>
      </c>
      <c r="L84" s="14" t="s">
        <v>378</v>
      </c>
      <c r="M84" s="14" t="s">
        <v>291</v>
      </c>
      <c r="N84" s="14" t="s">
        <v>291</v>
      </c>
      <c r="O84" s="14"/>
      <c r="P84" s="15"/>
      <c r="Q84" s="14"/>
      <c r="R84" s="15" t="s">
        <v>1166</v>
      </c>
      <c r="S84" s="13" t="s">
        <v>1167</v>
      </c>
      <c r="T84" s="15" t="s">
        <v>1168</v>
      </c>
      <c r="U84" s="13" t="s">
        <v>538</v>
      </c>
      <c r="V84" s="15"/>
      <c r="W84" s="15" t="s">
        <v>387</v>
      </c>
      <c r="X84" s="14" t="s">
        <v>1169</v>
      </c>
      <c r="Y84" s="13"/>
    </row>
    <row r="85" spans="1:25" ht="33" customHeight="1" x14ac:dyDescent="0.4">
      <c r="A85" s="38">
        <f t="shared" si="1"/>
        <v>83</v>
      </c>
      <c r="B85" s="33"/>
      <c r="C85" s="106"/>
      <c r="D85" s="14">
        <v>60</v>
      </c>
      <c r="E85" s="14" t="s">
        <v>524</v>
      </c>
      <c r="F85" s="14">
        <v>694</v>
      </c>
      <c r="G85" s="14" t="s">
        <v>163</v>
      </c>
      <c r="H85" s="13" t="s">
        <v>537</v>
      </c>
      <c r="I85" s="14" t="s">
        <v>1064</v>
      </c>
      <c r="J85" s="14" t="s">
        <v>8</v>
      </c>
      <c r="K85" s="14">
        <v>4</v>
      </c>
      <c r="L85" s="14" t="s">
        <v>21</v>
      </c>
      <c r="M85" s="14" t="s">
        <v>291</v>
      </c>
      <c r="N85" s="14" t="s">
        <v>291</v>
      </c>
      <c r="O85" s="14"/>
      <c r="P85" s="15"/>
      <c r="Q85" s="14"/>
      <c r="R85" s="15" t="s">
        <v>1166</v>
      </c>
      <c r="S85" s="13" t="s">
        <v>1167</v>
      </c>
      <c r="T85" s="15" t="s">
        <v>1170</v>
      </c>
      <c r="U85" s="13" t="s">
        <v>540</v>
      </c>
      <c r="V85" s="15"/>
      <c r="W85" s="15" t="s">
        <v>387</v>
      </c>
      <c r="X85" s="14" t="s">
        <v>1169</v>
      </c>
      <c r="Y85" s="13"/>
    </row>
    <row r="86" spans="1:25" ht="33" customHeight="1" x14ac:dyDescent="0.4">
      <c r="A86" s="38">
        <f t="shared" si="1"/>
        <v>84</v>
      </c>
      <c r="B86" s="33"/>
      <c r="C86" s="106"/>
      <c r="D86" s="14">
        <v>60</v>
      </c>
      <c r="E86" s="14" t="s">
        <v>524</v>
      </c>
      <c r="F86" s="14">
        <v>696</v>
      </c>
      <c r="G86" s="14" t="s">
        <v>165</v>
      </c>
      <c r="H86" s="13" t="s">
        <v>537</v>
      </c>
      <c r="I86" s="14" t="s">
        <v>1064</v>
      </c>
      <c r="J86" s="14" t="s">
        <v>8</v>
      </c>
      <c r="K86" s="14">
        <v>4</v>
      </c>
      <c r="L86" s="14" t="s">
        <v>21</v>
      </c>
      <c r="M86" s="14" t="s">
        <v>291</v>
      </c>
      <c r="N86" s="14" t="s">
        <v>291</v>
      </c>
      <c r="O86" s="14"/>
      <c r="P86" s="15"/>
      <c r="Q86" s="14"/>
      <c r="R86" s="15" t="s">
        <v>1166</v>
      </c>
      <c r="S86" s="13" t="s">
        <v>1167</v>
      </c>
      <c r="T86" s="15" t="s">
        <v>1171</v>
      </c>
      <c r="U86" s="13" t="s">
        <v>541</v>
      </c>
      <c r="V86" s="15"/>
      <c r="W86" s="15" t="s">
        <v>387</v>
      </c>
      <c r="X86" s="14" t="s">
        <v>1169</v>
      </c>
      <c r="Y86" s="13"/>
    </row>
    <row r="87" spans="1:25" ht="33" customHeight="1" x14ac:dyDescent="0.4">
      <c r="A87" s="38">
        <f t="shared" si="1"/>
        <v>85</v>
      </c>
      <c r="B87" s="34"/>
      <c r="C87" s="107"/>
      <c r="D87" s="14">
        <v>60</v>
      </c>
      <c r="E87" s="14" t="s">
        <v>524</v>
      </c>
      <c r="F87" s="14">
        <v>698</v>
      </c>
      <c r="G87" s="14" t="s">
        <v>542</v>
      </c>
      <c r="H87" s="13" t="s">
        <v>537</v>
      </c>
      <c r="I87" s="14" t="s">
        <v>1064</v>
      </c>
      <c r="J87" s="14" t="s">
        <v>8</v>
      </c>
      <c r="K87" s="14">
        <v>4</v>
      </c>
      <c r="L87" s="14" t="s">
        <v>21</v>
      </c>
      <c r="M87" s="14" t="s">
        <v>291</v>
      </c>
      <c r="N87" s="14" t="s">
        <v>291</v>
      </c>
      <c r="O87" s="14"/>
      <c r="P87" s="15"/>
      <c r="Q87" s="14"/>
      <c r="R87" s="15" t="s">
        <v>1166</v>
      </c>
      <c r="S87" s="13" t="s">
        <v>1167</v>
      </c>
      <c r="T87" s="15" t="s">
        <v>1172</v>
      </c>
      <c r="U87" s="13" t="s">
        <v>533</v>
      </c>
      <c r="V87" s="15"/>
      <c r="W87" s="15" t="s">
        <v>387</v>
      </c>
      <c r="X87" s="14" t="s">
        <v>1169</v>
      </c>
      <c r="Y87" s="13"/>
    </row>
    <row r="88" spans="1:25" ht="33" customHeight="1" x14ac:dyDescent="0.4">
      <c r="A88" s="38">
        <f t="shared" si="1"/>
        <v>86</v>
      </c>
      <c r="B88" s="16" t="s">
        <v>1423</v>
      </c>
      <c r="C88" s="105" t="s">
        <v>1423</v>
      </c>
      <c r="D88" s="14">
        <v>70</v>
      </c>
      <c r="E88" s="14" t="s">
        <v>543</v>
      </c>
      <c r="F88" s="14">
        <v>740</v>
      </c>
      <c r="G88" s="14" t="s">
        <v>169</v>
      </c>
      <c r="H88" s="13" t="s">
        <v>544</v>
      </c>
      <c r="I88" s="14" t="s">
        <v>1078</v>
      </c>
      <c r="J88" s="14" t="s">
        <v>171</v>
      </c>
      <c r="K88" s="14">
        <v>1</v>
      </c>
      <c r="L88" s="14" t="s">
        <v>5</v>
      </c>
      <c r="M88" s="14"/>
      <c r="N88" s="14"/>
      <c r="O88" s="14"/>
      <c r="P88" s="15"/>
      <c r="Q88" s="14"/>
      <c r="R88" s="15" t="s">
        <v>1173</v>
      </c>
      <c r="S88" s="13" t="s">
        <v>544</v>
      </c>
      <c r="T88" s="15" t="s">
        <v>1174</v>
      </c>
      <c r="U88" s="13" t="s">
        <v>545</v>
      </c>
      <c r="V88" s="15" t="s">
        <v>649</v>
      </c>
      <c r="W88" s="15" t="s">
        <v>387</v>
      </c>
      <c r="X88" s="14"/>
      <c r="Y88" s="103" t="s">
        <v>546</v>
      </c>
    </row>
    <row r="89" spans="1:25" ht="33" customHeight="1" x14ac:dyDescent="0.4">
      <c r="A89" s="38">
        <f t="shared" si="1"/>
        <v>87</v>
      </c>
      <c r="B89" s="34"/>
      <c r="C89" s="107"/>
      <c r="D89" s="14">
        <v>70</v>
      </c>
      <c r="E89" s="14" t="s">
        <v>543</v>
      </c>
      <c r="F89" s="14">
        <v>750</v>
      </c>
      <c r="G89" s="14" t="s">
        <v>172</v>
      </c>
      <c r="H89" s="13" t="s">
        <v>544</v>
      </c>
      <c r="I89" s="14" t="s">
        <v>1078</v>
      </c>
      <c r="J89" s="14" t="s">
        <v>171</v>
      </c>
      <c r="K89" s="14">
        <v>1</v>
      </c>
      <c r="L89" s="14" t="s">
        <v>5</v>
      </c>
      <c r="M89" s="14"/>
      <c r="N89" s="14"/>
      <c r="O89" s="14"/>
      <c r="P89" s="15"/>
      <c r="Q89" s="14"/>
      <c r="R89" s="15" t="s">
        <v>1173</v>
      </c>
      <c r="S89" s="13" t="s">
        <v>544</v>
      </c>
      <c r="T89" s="15" t="s">
        <v>1175</v>
      </c>
      <c r="U89" s="13" t="s">
        <v>547</v>
      </c>
      <c r="V89" s="15" t="s">
        <v>649</v>
      </c>
      <c r="W89" s="15" t="s">
        <v>387</v>
      </c>
      <c r="X89" s="14"/>
      <c r="Y89" s="104"/>
    </row>
    <row r="90" spans="1:25" ht="33" customHeight="1" x14ac:dyDescent="0.4">
      <c r="A90" s="38">
        <f t="shared" si="1"/>
        <v>88</v>
      </c>
      <c r="B90" s="16" t="s">
        <v>1423</v>
      </c>
      <c r="C90" s="105" t="s">
        <v>1423</v>
      </c>
      <c r="D90" s="14">
        <v>70</v>
      </c>
      <c r="E90" s="14" t="s">
        <v>543</v>
      </c>
      <c r="F90" s="14">
        <v>760</v>
      </c>
      <c r="G90" s="14" t="s">
        <v>174</v>
      </c>
      <c r="H90" s="13" t="s">
        <v>548</v>
      </c>
      <c r="I90" s="14" t="s">
        <v>1078</v>
      </c>
      <c r="J90" s="14" t="s">
        <v>171</v>
      </c>
      <c r="K90" s="14">
        <v>1</v>
      </c>
      <c r="L90" s="14" t="s">
        <v>5</v>
      </c>
      <c r="M90" s="14"/>
      <c r="N90" s="14"/>
      <c r="O90" s="14"/>
      <c r="P90" s="15"/>
      <c r="Q90" s="14"/>
      <c r="R90" s="15" t="s">
        <v>1176</v>
      </c>
      <c r="S90" s="13" t="s">
        <v>548</v>
      </c>
      <c r="T90" s="15" t="s">
        <v>1177</v>
      </c>
      <c r="U90" s="13" t="s">
        <v>545</v>
      </c>
      <c r="V90" s="15" t="s">
        <v>649</v>
      </c>
      <c r="W90" s="15" t="s">
        <v>387</v>
      </c>
      <c r="X90" s="14"/>
      <c r="Y90" s="103" t="s">
        <v>546</v>
      </c>
    </row>
    <row r="91" spans="1:25" ht="33" customHeight="1" x14ac:dyDescent="0.4">
      <c r="A91" s="38">
        <f t="shared" si="1"/>
        <v>89</v>
      </c>
      <c r="B91" s="34"/>
      <c r="C91" s="107"/>
      <c r="D91" s="14">
        <v>70</v>
      </c>
      <c r="E91" s="14" t="s">
        <v>543</v>
      </c>
      <c r="F91" s="14">
        <v>770</v>
      </c>
      <c r="G91" s="14" t="s">
        <v>176</v>
      </c>
      <c r="H91" s="13" t="s">
        <v>548</v>
      </c>
      <c r="I91" s="14" t="s">
        <v>1078</v>
      </c>
      <c r="J91" s="14" t="s">
        <v>171</v>
      </c>
      <c r="K91" s="14">
        <v>1</v>
      </c>
      <c r="L91" s="14" t="s">
        <v>5</v>
      </c>
      <c r="M91" s="14"/>
      <c r="N91" s="14"/>
      <c r="O91" s="14"/>
      <c r="P91" s="15"/>
      <c r="Q91" s="14"/>
      <c r="R91" s="15" t="s">
        <v>1176</v>
      </c>
      <c r="S91" s="13" t="s">
        <v>548</v>
      </c>
      <c r="T91" s="15" t="s">
        <v>1178</v>
      </c>
      <c r="U91" s="13" t="s">
        <v>547</v>
      </c>
      <c r="V91" s="15" t="s">
        <v>649</v>
      </c>
      <c r="W91" s="15" t="s">
        <v>387</v>
      </c>
      <c r="X91" s="14"/>
      <c r="Y91" s="104"/>
    </row>
    <row r="92" spans="1:25" ht="33" customHeight="1" x14ac:dyDescent="0.4">
      <c r="A92" s="38">
        <f t="shared" si="1"/>
        <v>90</v>
      </c>
      <c r="B92" s="16"/>
      <c r="C92" s="23"/>
      <c r="D92" s="14">
        <v>70</v>
      </c>
      <c r="E92" s="14" t="s">
        <v>543</v>
      </c>
      <c r="F92" s="14">
        <v>780</v>
      </c>
      <c r="G92" s="14" t="s">
        <v>550</v>
      </c>
      <c r="H92" s="13" t="s">
        <v>549</v>
      </c>
      <c r="I92" s="14" t="s">
        <v>1078</v>
      </c>
      <c r="J92" s="14" t="s">
        <v>171</v>
      </c>
      <c r="K92" s="14">
        <v>1</v>
      </c>
      <c r="L92" s="14" t="s">
        <v>5</v>
      </c>
      <c r="M92" s="14"/>
      <c r="N92" s="14"/>
      <c r="O92" s="14"/>
      <c r="P92" s="15"/>
      <c r="Q92" s="14"/>
      <c r="R92" s="15" t="s">
        <v>1179</v>
      </c>
      <c r="S92" s="13" t="s">
        <v>549</v>
      </c>
      <c r="T92" s="15" t="s">
        <v>1180</v>
      </c>
      <c r="U92" s="13" t="s">
        <v>545</v>
      </c>
      <c r="V92" s="15" t="s">
        <v>649</v>
      </c>
      <c r="W92" s="15" t="s">
        <v>387</v>
      </c>
      <c r="X92" s="14"/>
      <c r="Y92" s="103" t="s">
        <v>546</v>
      </c>
    </row>
    <row r="93" spans="1:25" ht="33" customHeight="1" x14ac:dyDescent="0.4">
      <c r="A93" s="38">
        <f t="shared" si="1"/>
        <v>91</v>
      </c>
      <c r="B93" s="34"/>
      <c r="C93" s="23"/>
      <c r="D93" s="14">
        <v>70</v>
      </c>
      <c r="E93" s="14" t="s">
        <v>543</v>
      </c>
      <c r="F93" s="14">
        <v>790</v>
      </c>
      <c r="G93" s="14" t="s">
        <v>551</v>
      </c>
      <c r="H93" s="13" t="s">
        <v>549</v>
      </c>
      <c r="I93" s="14" t="s">
        <v>1078</v>
      </c>
      <c r="J93" s="14" t="s">
        <v>171</v>
      </c>
      <c r="K93" s="14">
        <v>1</v>
      </c>
      <c r="L93" s="14" t="s">
        <v>5</v>
      </c>
      <c r="M93" s="14"/>
      <c r="N93" s="14"/>
      <c r="O93" s="14"/>
      <c r="P93" s="15"/>
      <c r="Q93" s="14"/>
      <c r="R93" s="15" t="s">
        <v>1179</v>
      </c>
      <c r="S93" s="13" t="s">
        <v>549</v>
      </c>
      <c r="T93" s="15" t="s">
        <v>1181</v>
      </c>
      <c r="U93" s="13" t="s">
        <v>547</v>
      </c>
      <c r="V93" s="15" t="s">
        <v>649</v>
      </c>
      <c r="W93" s="15" t="s">
        <v>387</v>
      </c>
      <c r="X93" s="14"/>
      <c r="Y93" s="104"/>
    </row>
    <row r="94" spans="1:25" ht="33" customHeight="1" x14ac:dyDescent="0.4">
      <c r="A94" s="38">
        <f t="shared" si="1"/>
        <v>92</v>
      </c>
      <c r="B94" s="14"/>
      <c r="C94" s="23"/>
      <c r="D94" s="14">
        <v>70</v>
      </c>
      <c r="E94" s="14" t="s">
        <v>543</v>
      </c>
      <c r="F94" s="14">
        <v>800</v>
      </c>
      <c r="G94" s="14" t="s">
        <v>554</v>
      </c>
      <c r="H94" s="13" t="s">
        <v>552</v>
      </c>
      <c r="I94" s="14" t="s">
        <v>1078</v>
      </c>
      <c r="J94" s="14" t="s">
        <v>2</v>
      </c>
      <c r="K94" s="14">
        <v>1</v>
      </c>
      <c r="L94" s="14" t="s">
        <v>5</v>
      </c>
      <c r="M94" s="14"/>
      <c r="N94" s="14"/>
      <c r="O94" s="14"/>
      <c r="P94" s="15"/>
      <c r="Q94" s="14"/>
      <c r="R94" s="15" t="s">
        <v>555</v>
      </c>
      <c r="S94" s="13" t="s">
        <v>556</v>
      </c>
      <c r="T94" s="15"/>
      <c r="U94" s="13"/>
      <c r="V94" s="15" t="s">
        <v>557</v>
      </c>
      <c r="W94" s="15" t="s">
        <v>387</v>
      </c>
      <c r="X94" s="14"/>
      <c r="Y94" s="13" t="s">
        <v>553</v>
      </c>
    </row>
    <row r="95" spans="1:25" ht="33" customHeight="1" x14ac:dyDescent="0.4">
      <c r="A95" s="38">
        <f t="shared" si="1"/>
        <v>93</v>
      </c>
      <c r="B95" s="14"/>
      <c r="C95" s="23"/>
      <c r="D95" s="14">
        <v>70</v>
      </c>
      <c r="E95" s="14" t="s">
        <v>543</v>
      </c>
      <c r="F95" s="14">
        <v>810</v>
      </c>
      <c r="G95" s="14" t="s">
        <v>559</v>
      </c>
      <c r="H95" s="13" t="s">
        <v>1182</v>
      </c>
      <c r="I95" s="14" t="s">
        <v>1077</v>
      </c>
      <c r="J95" s="14" t="s">
        <v>39</v>
      </c>
      <c r="K95" s="14">
        <v>256</v>
      </c>
      <c r="L95" s="14"/>
      <c r="M95" s="14"/>
      <c r="N95" s="14"/>
      <c r="O95" s="14"/>
      <c r="P95" s="15"/>
      <c r="Q95" s="14"/>
      <c r="R95" s="15" t="s">
        <v>555</v>
      </c>
      <c r="S95" s="13" t="s">
        <v>556</v>
      </c>
      <c r="T95" s="15"/>
      <c r="U95" s="13"/>
      <c r="V95" s="15"/>
      <c r="W95" s="15" t="s">
        <v>387</v>
      </c>
      <c r="X95" s="14"/>
      <c r="Y95" s="13" t="s">
        <v>558</v>
      </c>
    </row>
    <row r="96" spans="1:25" ht="33" customHeight="1" x14ac:dyDescent="0.4">
      <c r="A96" s="38">
        <f t="shared" si="1"/>
        <v>94</v>
      </c>
      <c r="B96" s="14"/>
      <c r="C96" s="23"/>
      <c r="D96" s="14">
        <v>70</v>
      </c>
      <c r="E96" s="14" t="s">
        <v>543</v>
      </c>
      <c r="F96" s="14">
        <v>820</v>
      </c>
      <c r="G96" s="14" t="s">
        <v>562</v>
      </c>
      <c r="H96" s="13" t="s">
        <v>560</v>
      </c>
      <c r="I96" s="14" t="s">
        <v>1064</v>
      </c>
      <c r="J96" s="14" t="s">
        <v>8</v>
      </c>
      <c r="K96" s="14">
        <v>5</v>
      </c>
      <c r="L96" s="14" t="s">
        <v>563</v>
      </c>
      <c r="M96" s="14"/>
      <c r="N96" s="14"/>
      <c r="O96" s="14"/>
      <c r="P96" s="15"/>
      <c r="Q96" s="14"/>
      <c r="R96" s="15" t="s">
        <v>564</v>
      </c>
      <c r="S96" s="13" t="s">
        <v>565</v>
      </c>
      <c r="T96" s="15" t="s">
        <v>566</v>
      </c>
      <c r="U96" s="13" t="s">
        <v>561</v>
      </c>
      <c r="V96" s="15"/>
      <c r="W96" s="15" t="s">
        <v>387</v>
      </c>
      <c r="X96" s="14"/>
      <c r="Y96" s="13"/>
    </row>
    <row r="97" spans="1:25" ht="33" customHeight="1" x14ac:dyDescent="0.4">
      <c r="A97" s="38">
        <f t="shared" si="1"/>
        <v>95</v>
      </c>
      <c r="B97" s="14"/>
      <c r="C97" s="23"/>
      <c r="D97" s="14">
        <v>70</v>
      </c>
      <c r="E97" s="14" t="s">
        <v>543</v>
      </c>
      <c r="F97" s="14">
        <v>830</v>
      </c>
      <c r="G97" s="14" t="s">
        <v>567</v>
      </c>
      <c r="H97" s="13" t="s">
        <v>565</v>
      </c>
      <c r="I97" s="14" t="s">
        <v>1064</v>
      </c>
      <c r="J97" s="14" t="s">
        <v>8</v>
      </c>
      <c r="K97" s="14">
        <v>5</v>
      </c>
      <c r="L97" s="14" t="s">
        <v>568</v>
      </c>
      <c r="M97" s="14"/>
      <c r="N97" s="14"/>
      <c r="O97" s="14"/>
      <c r="P97" s="15"/>
      <c r="Q97" s="14"/>
      <c r="R97" s="15" t="s">
        <v>564</v>
      </c>
      <c r="S97" s="13" t="s">
        <v>565</v>
      </c>
      <c r="T97" s="15" t="s">
        <v>569</v>
      </c>
      <c r="U97" s="13" t="s">
        <v>458</v>
      </c>
      <c r="V97" s="15"/>
      <c r="W97" s="15" t="s">
        <v>387</v>
      </c>
      <c r="X97" s="14"/>
      <c r="Y97" s="13"/>
    </row>
    <row r="98" spans="1:25" ht="33" customHeight="1" x14ac:dyDescent="0.4">
      <c r="A98" s="38">
        <f t="shared" si="1"/>
        <v>96</v>
      </c>
      <c r="B98" s="14"/>
      <c r="C98" s="23"/>
      <c r="D98" s="14">
        <v>70</v>
      </c>
      <c r="E98" s="14" t="s">
        <v>543</v>
      </c>
      <c r="F98" s="14">
        <v>831</v>
      </c>
      <c r="G98" s="14" t="s">
        <v>572</v>
      </c>
      <c r="H98" s="13" t="s">
        <v>570</v>
      </c>
      <c r="I98" s="14" t="s">
        <v>1064</v>
      </c>
      <c r="J98" s="14" t="s">
        <v>8</v>
      </c>
      <c r="K98" s="14">
        <v>7</v>
      </c>
      <c r="L98" s="14" t="s">
        <v>573</v>
      </c>
      <c r="M98" s="14" t="s">
        <v>574</v>
      </c>
      <c r="N98" s="14" t="s">
        <v>574</v>
      </c>
      <c r="O98" s="14"/>
      <c r="P98" s="15"/>
      <c r="Q98" s="14"/>
      <c r="R98" s="15" t="s">
        <v>506</v>
      </c>
      <c r="S98" s="13" t="s">
        <v>575</v>
      </c>
      <c r="T98" s="15" t="s">
        <v>507</v>
      </c>
      <c r="U98" s="13" t="s">
        <v>571</v>
      </c>
      <c r="V98" s="15"/>
      <c r="W98" s="15" t="s">
        <v>387</v>
      </c>
      <c r="X98" s="14" t="s">
        <v>576</v>
      </c>
      <c r="Y98" s="13"/>
    </row>
    <row r="99" spans="1:25" ht="33" customHeight="1" x14ac:dyDescent="0.4">
      <c r="A99" s="38">
        <f t="shared" si="1"/>
        <v>97</v>
      </c>
      <c r="B99" s="14"/>
      <c r="C99" s="23"/>
      <c r="D99" s="14">
        <v>70</v>
      </c>
      <c r="E99" s="14" t="s">
        <v>543</v>
      </c>
      <c r="F99" s="14">
        <v>832</v>
      </c>
      <c r="G99" s="14" t="s">
        <v>578</v>
      </c>
      <c r="H99" s="13" t="s">
        <v>570</v>
      </c>
      <c r="I99" s="14" t="s">
        <v>1064</v>
      </c>
      <c r="J99" s="14" t="s">
        <v>8</v>
      </c>
      <c r="K99" s="14">
        <v>7</v>
      </c>
      <c r="L99" s="14" t="s">
        <v>573</v>
      </c>
      <c r="M99" s="14" t="s">
        <v>574</v>
      </c>
      <c r="N99" s="14" t="s">
        <v>574</v>
      </c>
      <c r="O99" s="14"/>
      <c r="P99" s="15"/>
      <c r="Q99" s="14"/>
      <c r="R99" s="15" t="s">
        <v>506</v>
      </c>
      <c r="S99" s="13" t="s">
        <v>575</v>
      </c>
      <c r="T99" s="15" t="s">
        <v>579</v>
      </c>
      <c r="U99" s="13" t="s">
        <v>577</v>
      </c>
      <c r="V99" s="15"/>
      <c r="W99" s="15" t="s">
        <v>387</v>
      </c>
      <c r="X99" s="14" t="s">
        <v>576</v>
      </c>
      <c r="Y99" s="13"/>
    </row>
    <row r="100" spans="1:25" ht="33" customHeight="1" x14ac:dyDescent="0.4">
      <c r="A100" s="38">
        <f t="shared" si="1"/>
        <v>98</v>
      </c>
      <c r="B100" s="14"/>
      <c r="C100" s="23"/>
      <c r="D100" s="14">
        <v>70</v>
      </c>
      <c r="E100" s="14" t="s">
        <v>543</v>
      </c>
      <c r="F100" s="14">
        <v>833</v>
      </c>
      <c r="G100" s="14" t="s">
        <v>581</v>
      </c>
      <c r="H100" s="13" t="s">
        <v>570</v>
      </c>
      <c r="I100" s="14" t="s">
        <v>1064</v>
      </c>
      <c r="J100" s="14" t="s">
        <v>8</v>
      </c>
      <c r="K100" s="14">
        <v>7</v>
      </c>
      <c r="L100" s="14" t="s">
        <v>573</v>
      </c>
      <c r="M100" s="14" t="s">
        <v>574</v>
      </c>
      <c r="N100" s="14" t="s">
        <v>574</v>
      </c>
      <c r="O100" s="14"/>
      <c r="P100" s="15"/>
      <c r="Q100" s="14"/>
      <c r="R100" s="15" t="s">
        <v>506</v>
      </c>
      <c r="S100" s="13" t="s">
        <v>575</v>
      </c>
      <c r="T100" s="15" t="s">
        <v>582</v>
      </c>
      <c r="U100" s="13" t="s">
        <v>580</v>
      </c>
      <c r="V100" s="15"/>
      <c r="W100" s="15" t="s">
        <v>387</v>
      </c>
      <c r="X100" s="14" t="s">
        <v>576</v>
      </c>
      <c r="Y100" s="13"/>
    </row>
    <row r="101" spans="1:25" ht="33" customHeight="1" x14ac:dyDescent="0.4">
      <c r="A101" s="38">
        <f t="shared" si="1"/>
        <v>99</v>
      </c>
      <c r="B101" s="14"/>
      <c r="C101" s="23"/>
      <c r="D101" s="14">
        <v>70</v>
      </c>
      <c r="E101" s="14" t="s">
        <v>543</v>
      </c>
      <c r="F101" s="14">
        <v>834</v>
      </c>
      <c r="G101" s="14" t="s">
        <v>584</v>
      </c>
      <c r="H101" s="13" t="s">
        <v>570</v>
      </c>
      <c r="I101" s="14" t="s">
        <v>1064</v>
      </c>
      <c r="J101" s="14" t="s">
        <v>8</v>
      </c>
      <c r="K101" s="14">
        <v>7</v>
      </c>
      <c r="L101" s="14" t="s">
        <v>573</v>
      </c>
      <c r="M101" s="14" t="s">
        <v>574</v>
      </c>
      <c r="N101" s="14" t="s">
        <v>574</v>
      </c>
      <c r="O101" s="14"/>
      <c r="P101" s="15"/>
      <c r="Q101" s="14"/>
      <c r="R101" s="15" t="s">
        <v>506</v>
      </c>
      <c r="S101" s="13" t="s">
        <v>575</v>
      </c>
      <c r="T101" s="15" t="s">
        <v>585</v>
      </c>
      <c r="U101" s="13" t="s">
        <v>583</v>
      </c>
      <c r="V101" s="15"/>
      <c r="W101" s="15" t="s">
        <v>387</v>
      </c>
      <c r="X101" s="14" t="s">
        <v>576</v>
      </c>
      <c r="Y101" s="13"/>
    </row>
    <row r="102" spans="1:25" ht="33" customHeight="1" x14ac:dyDescent="0.4">
      <c r="A102" s="38">
        <f t="shared" si="1"/>
        <v>100</v>
      </c>
      <c r="B102" s="14"/>
      <c r="C102" s="23"/>
      <c r="D102" s="14">
        <v>70</v>
      </c>
      <c r="E102" s="14" t="s">
        <v>543</v>
      </c>
      <c r="F102" s="14">
        <v>835</v>
      </c>
      <c r="G102" s="14" t="s">
        <v>588</v>
      </c>
      <c r="H102" s="13" t="s">
        <v>586</v>
      </c>
      <c r="I102" s="14" t="s">
        <v>1064</v>
      </c>
      <c r="J102" s="14" t="s">
        <v>8</v>
      </c>
      <c r="K102" s="14">
        <v>7</v>
      </c>
      <c r="L102" s="14" t="s">
        <v>573</v>
      </c>
      <c r="M102" s="14" t="s">
        <v>589</v>
      </c>
      <c r="N102" s="14" t="s">
        <v>590</v>
      </c>
      <c r="O102" s="14"/>
      <c r="P102" s="15"/>
      <c r="Q102" s="14"/>
      <c r="R102" s="15" t="s">
        <v>506</v>
      </c>
      <c r="S102" s="13" t="s">
        <v>575</v>
      </c>
      <c r="T102" s="15" t="s">
        <v>591</v>
      </c>
      <c r="U102" s="13" t="s">
        <v>587</v>
      </c>
      <c r="V102" s="15"/>
      <c r="W102" s="15" t="s">
        <v>387</v>
      </c>
      <c r="X102" s="14" t="s">
        <v>576</v>
      </c>
      <c r="Y102" s="13"/>
    </row>
    <row r="103" spans="1:25" ht="33" customHeight="1" x14ac:dyDescent="0.4">
      <c r="A103" s="38">
        <f t="shared" si="1"/>
        <v>101</v>
      </c>
      <c r="B103" s="14"/>
      <c r="C103" s="23"/>
      <c r="D103" s="14">
        <v>70</v>
      </c>
      <c r="E103" s="14" t="s">
        <v>543</v>
      </c>
      <c r="F103" s="14">
        <v>836</v>
      </c>
      <c r="G103" s="14" t="s">
        <v>592</v>
      </c>
      <c r="H103" s="13" t="s">
        <v>586</v>
      </c>
      <c r="I103" s="14" t="s">
        <v>1064</v>
      </c>
      <c r="J103" s="14" t="s">
        <v>8</v>
      </c>
      <c r="K103" s="14">
        <v>7</v>
      </c>
      <c r="L103" s="14" t="s">
        <v>573</v>
      </c>
      <c r="M103" s="14" t="s">
        <v>589</v>
      </c>
      <c r="N103" s="14" t="s">
        <v>590</v>
      </c>
      <c r="O103" s="14"/>
      <c r="P103" s="15"/>
      <c r="Q103" s="14"/>
      <c r="R103" s="15" t="s">
        <v>506</v>
      </c>
      <c r="S103" s="13" t="s">
        <v>575</v>
      </c>
      <c r="T103" s="15" t="s">
        <v>593</v>
      </c>
      <c r="U103" s="13" t="s">
        <v>458</v>
      </c>
      <c r="V103" s="15"/>
      <c r="W103" s="15" t="s">
        <v>387</v>
      </c>
      <c r="X103" s="14" t="s">
        <v>576</v>
      </c>
      <c r="Y103" s="13"/>
    </row>
    <row r="104" spans="1:25" ht="33" customHeight="1" x14ac:dyDescent="0.4">
      <c r="A104" s="38">
        <f t="shared" si="1"/>
        <v>102</v>
      </c>
      <c r="B104" s="14"/>
      <c r="C104" s="23"/>
      <c r="D104" s="14">
        <v>70</v>
      </c>
      <c r="E104" s="14" t="s">
        <v>543</v>
      </c>
      <c r="F104" s="14">
        <v>837</v>
      </c>
      <c r="G104" s="14" t="s">
        <v>595</v>
      </c>
      <c r="H104" s="13" t="s">
        <v>594</v>
      </c>
      <c r="I104" s="14" t="s">
        <v>1064</v>
      </c>
      <c r="J104" s="14" t="s">
        <v>8</v>
      </c>
      <c r="K104" s="14">
        <v>7</v>
      </c>
      <c r="L104" s="14" t="s">
        <v>573</v>
      </c>
      <c r="M104" s="14" t="s">
        <v>596</v>
      </c>
      <c r="N104" s="14" t="s">
        <v>596</v>
      </c>
      <c r="O104" s="14"/>
      <c r="P104" s="15"/>
      <c r="Q104" s="14"/>
      <c r="R104" s="15" t="s">
        <v>506</v>
      </c>
      <c r="S104" s="13" t="s">
        <v>575</v>
      </c>
      <c r="T104" s="15" t="s">
        <v>597</v>
      </c>
      <c r="U104" s="13" t="s">
        <v>587</v>
      </c>
      <c r="V104" s="15"/>
      <c r="W104" s="15" t="s">
        <v>387</v>
      </c>
      <c r="X104" s="14" t="s">
        <v>576</v>
      </c>
      <c r="Y104" s="13"/>
    </row>
    <row r="105" spans="1:25" ht="33" customHeight="1" x14ac:dyDescent="0.4">
      <c r="A105" s="38">
        <f t="shared" si="1"/>
        <v>103</v>
      </c>
      <c r="B105" s="14"/>
      <c r="C105" s="23"/>
      <c r="D105" s="14">
        <v>70</v>
      </c>
      <c r="E105" s="14" t="s">
        <v>543</v>
      </c>
      <c r="F105" s="14">
        <v>838</v>
      </c>
      <c r="G105" s="14" t="s">
        <v>598</v>
      </c>
      <c r="H105" s="13" t="s">
        <v>594</v>
      </c>
      <c r="I105" s="14" t="s">
        <v>1064</v>
      </c>
      <c r="J105" s="14" t="s">
        <v>8</v>
      </c>
      <c r="K105" s="14">
        <v>7</v>
      </c>
      <c r="L105" s="14" t="s">
        <v>573</v>
      </c>
      <c r="M105" s="14" t="s">
        <v>596</v>
      </c>
      <c r="N105" s="14" t="s">
        <v>596</v>
      </c>
      <c r="O105" s="14"/>
      <c r="P105" s="15"/>
      <c r="Q105" s="14"/>
      <c r="R105" s="15" t="s">
        <v>506</v>
      </c>
      <c r="S105" s="13" t="s">
        <v>575</v>
      </c>
      <c r="T105" s="15" t="s">
        <v>599</v>
      </c>
      <c r="U105" s="13" t="s">
        <v>458</v>
      </c>
      <c r="V105" s="15"/>
      <c r="W105" s="15" t="s">
        <v>387</v>
      </c>
      <c r="X105" s="14" t="s">
        <v>576</v>
      </c>
      <c r="Y105" s="13"/>
    </row>
    <row r="106" spans="1:25" ht="33" customHeight="1" x14ac:dyDescent="0.4">
      <c r="A106" s="38">
        <f t="shared" si="1"/>
        <v>104</v>
      </c>
      <c r="B106" s="14" t="s">
        <v>404</v>
      </c>
      <c r="C106" s="14" t="s">
        <v>489</v>
      </c>
      <c r="D106" s="14">
        <v>80</v>
      </c>
      <c r="E106" s="14" t="s">
        <v>600</v>
      </c>
      <c r="F106" s="14">
        <v>840</v>
      </c>
      <c r="G106" s="14" t="s">
        <v>178</v>
      </c>
      <c r="H106" s="13" t="s">
        <v>179</v>
      </c>
      <c r="I106" s="14" t="s">
        <v>1064</v>
      </c>
      <c r="J106" s="14" t="s">
        <v>8</v>
      </c>
      <c r="K106" s="14">
        <v>4</v>
      </c>
      <c r="L106" s="14" t="s">
        <v>378</v>
      </c>
      <c r="M106" s="14" t="s">
        <v>291</v>
      </c>
      <c r="N106" s="14" t="s">
        <v>291</v>
      </c>
      <c r="O106" s="14"/>
      <c r="P106" s="15" t="s">
        <v>185</v>
      </c>
      <c r="Q106" s="14" t="s">
        <v>123</v>
      </c>
      <c r="R106" s="15" t="s">
        <v>1183</v>
      </c>
      <c r="S106" s="13" t="s">
        <v>179</v>
      </c>
      <c r="T106" s="15"/>
      <c r="U106" s="13" t="s">
        <v>601</v>
      </c>
      <c r="V106" s="15"/>
      <c r="W106" s="15" t="s">
        <v>387</v>
      </c>
      <c r="X106" s="14"/>
      <c r="Y106" s="13"/>
    </row>
    <row r="107" spans="1:25" ht="33" customHeight="1" x14ac:dyDescent="0.4">
      <c r="A107" s="38">
        <f t="shared" si="1"/>
        <v>105</v>
      </c>
      <c r="B107" s="14" t="s">
        <v>404</v>
      </c>
      <c r="C107" s="14" t="s">
        <v>489</v>
      </c>
      <c r="D107" s="14">
        <v>80</v>
      </c>
      <c r="E107" s="14" t="s">
        <v>600</v>
      </c>
      <c r="F107" s="14">
        <v>850</v>
      </c>
      <c r="G107" s="14" t="s">
        <v>180</v>
      </c>
      <c r="H107" s="13" t="s">
        <v>602</v>
      </c>
      <c r="I107" s="14" t="s">
        <v>1064</v>
      </c>
      <c r="J107" s="14" t="s">
        <v>8</v>
      </c>
      <c r="K107" s="14">
        <v>4</v>
      </c>
      <c r="L107" s="14" t="s">
        <v>21</v>
      </c>
      <c r="M107" s="14" t="s">
        <v>498</v>
      </c>
      <c r="N107" s="14" t="s">
        <v>292</v>
      </c>
      <c r="O107" s="14"/>
      <c r="P107" s="15" t="s">
        <v>185</v>
      </c>
      <c r="Q107" s="14" t="s">
        <v>123</v>
      </c>
      <c r="R107" s="15" t="s">
        <v>1184</v>
      </c>
      <c r="S107" s="13" t="s">
        <v>1185</v>
      </c>
      <c r="T107" s="15"/>
      <c r="U107" s="13" t="s">
        <v>601</v>
      </c>
      <c r="V107" s="15"/>
      <c r="W107" s="15" t="s">
        <v>387</v>
      </c>
      <c r="X107" s="14"/>
      <c r="Y107" s="13"/>
    </row>
    <row r="108" spans="1:25" ht="33" customHeight="1" x14ac:dyDescent="0.4">
      <c r="A108" s="38">
        <f t="shared" si="1"/>
        <v>106</v>
      </c>
      <c r="B108" s="14" t="s">
        <v>404</v>
      </c>
      <c r="C108" s="14" t="s">
        <v>489</v>
      </c>
      <c r="D108" s="14">
        <v>80</v>
      </c>
      <c r="E108" s="14" t="s">
        <v>600</v>
      </c>
      <c r="F108" s="14">
        <v>860</v>
      </c>
      <c r="G108" s="14" t="s">
        <v>183</v>
      </c>
      <c r="H108" s="13" t="s">
        <v>184</v>
      </c>
      <c r="I108" s="14" t="s">
        <v>1064</v>
      </c>
      <c r="J108" s="14" t="s">
        <v>8</v>
      </c>
      <c r="K108" s="14">
        <v>4</v>
      </c>
      <c r="L108" s="14" t="s">
        <v>529</v>
      </c>
      <c r="M108" s="14" t="s">
        <v>624</v>
      </c>
      <c r="N108" s="14" t="s">
        <v>625</v>
      </c>
      <c r="O108" s="14"/>
      <c r="P108" s="15" t="s">
        <v>185</v>
      </c>
      <c r="Q108" s="14" t="s">
        <v>123</v>
      </c>
      <c r="R108" s="15" t="s">
        <v>1186</v>
      </c>
      <c r="S108" s="13" t="s">
        <v>184</v>
      </c>
      <c r="T108" s="15"/>
      <c r="U108" s="13" t="s">
        <v>601</v>
      </c>
      <c r="V108" s="15"/>
      <c r="W108" s="15" t="s">
        <v>387</v>
      </c>
      <c r="X108" s="14"/>
      <c r="Y108" s="13"/>
    </row>
    <row r="109" spans="1:25" ht="33" customHeight="1" x14ac:dyDescent="0.4">
      <c r="A109" s="38">
        <f t="shared" si="1"/>
        <v>107</v>
      </c>
      <c r="B109" s="14" t="s">
        <v>404</v>
      </c>
      <c r="C109" s="14" t="s">
        <v>489</v>
      </c>
      <c r="D109" s="14">
        <v>80</v>
      </c>
      <c r="E109" s="14" t="s">
        <v>600</v>
      </c>
      <c r="F109" s="14">
        <v>870</v>
      </c>
      <c r="G109" s="14" t="s">
        <v>185</v>
      </c>
      <c r="H109" s="13" t="s">
        <v>603</v>
      </c>
      <c r="I109" s="14" t="s">
        <v>1077</v>
      </c>
      <c r="J109" s="14" t="s">
        <v>39</v>
      </c>
      <c r="K109" s="14">
        <v>256</v>
      </c>
      <c r="L109" s="14"/>
      <c r="M109" s="14"/>
      <c r="N109" s="14"/>
      <c r="O109" s="14"/>
      <c r="P109" s="15" t="s">
        <v>185</v>
      </c>
      <c r="Q109" s="14" t="s">
        <v>136</v>
      </c>
      <c r="R109" s="15" t="s">
        <v>1188</v>
      </c>
      <c r="S109" s="13" t="s">
        <v>1189</v>
      </c>
      <c r="T109" s="15"/>
      <c r="U109" s="13"/>
      <c r="V109" s="15"/>
      <c r="W109" s="15" t="s">
        <v>387</v>
      </c>
      <c r="X109" s="14"/>
      <c r="Y109" s="13" t="s">
        <v>604</v>
      </c>
    </row>
    <row r="110" spans="1:25" ht="33" customHeight="1" x14ac:dyDescent="0.4">
      <c r="A110" s="38">
        <f t="shared" si="1"/>
        <v>108</v>
      </c>
      <c r="B110" s="14"/>
      <c r="C110" s="23"/>
      <c r="D110" s="14">
        <v>80</v>
      </c>
      <c r="E110" s="14" t="s">
        <v>600</v>
      </c>
      <c r="F110" s="14">
        <v>880</v>
      </c>
      <c r="G110" s="14" t="s">
        <v>606</v>
      </c>
      <c r="H110" s="13" t="s">
        <v>605</v>
      </c>
      <c r="I110" s="14" t="s">
        <v>1064</v>
      </c>
      <c r="J110" s="14" t="s">
        <v>8</v>
      </c>
      <c r="K110" s="14">
        <v>5</v>
      </c>
      <c r="L110" s="14" t="s">
        <v>10</v>
      </c>
      <c r="M110" s="14" t="s">
        <v>607</v>
      </c>
      <c r="N110" s="14" t="s">
        <v>608</v>
      </c>
      <c r="O110" s="14"/>
      <c r="P110" s="15" t="s">
        <v>185</v>
      </c>
      <c r="Q110" s="14" t="s">
        <v>123</v>
      </c>
      <c r="R110" s="15" t="s">
        <v>609</v>
      </c>
      <c r="S110" s="13" t="s">
        <v>610</v>
      </c>
      <c r="T110" s="15"/>
      <c r="U110" s="13" t="s">
        <v>601</v>
      </c>
      <c r="V110" s="15"/>
      <c r="W110" s="15" t="s">
        <v>387</v>
      </c>
      <c r="X110" s="14"/>
      <c r="Y110" s="13"/>
    </row>
    <row r="111" spans="1:25" ht="33" customHeight="1" x14ac:dyDescent="0.4">
      <c r="A111" s="38">
        <f t="shared" si="1"/>
        <v>109</v>
      </c>
      <c r="B111" s="14"/>
      <c r="C111" s="23"/>
      <c r="D111" s="14">
        <v>80</v>
      </c>
      <c r="E111" s="14" t="s">
        <v>600</v>
      </c>
      <c r="F111" s="14">
        <v>890</v>
      </c>
      <c r="G111" s="14" t="s">
        <v>612</v>
      </c>
      <c r="H111" s="13" t="s">
        <v>611</v>
      </c>
      <c r="I111" s="14" t="s">
        <v>1064</v>
      </c>
      <c r="J111" s="14" t="s">
        <v>8</v>
      </c>
      <c r="K111" s="14">
        <v>5</v>
      </c>
      <c r="L111" s="14" t="s">
        <v>10</v>
      </c>
      <c r="M111" s="14" t="s">
        <v>613</v>
      </c>
      <c r="N111" s="14" t="s">
        <v>613</v>
      </c>
      <c r="O111" s="14"/>
      <c r="P111" s="15" t="s">
        <v>185</v>
      </c>
      <c r="Q111" s="14" t="s">
        <v>123</v>
      </c>
      <c r="R111" s="15" t="s">
        <v>614</v>
      </c>
      <c r="S111" s="13" t="s">
        <v>615</v>
      </c>
      <c r="T111" s="15"/>
      <c r="U111" s="13" t="s">
        <v>601</v>
      </c>
      <c r="V111" s="15"/>
      <c r="W111" s="15" t="s">
        <v>387</v>
      </c>
      <c r="X111" s="14"/>
      <c r="Y111" s="13"/>
    </row>
    <row r="112" spans="1:25" ht="33" customHeight="1" x14ac:dyDescent="0.4">
      <c r="A112" s="38">
        <f t="shared" si="1"/>
        <v>110</v>
      </c>
      <c r="B112" s="14"/>
      <c r="C112" s="23"/>
      <c r="D112" s="14">
        <v>80</v>
      </c>
      <c r="E112" s="14" t="s">
        <v>600</v>
      </c>
      <c r="F112" s="14">
        <v>900</v>
      </c>
      <c r="G112" s="14" t="s">
        <v>617</v>
      </c>
      <c r="H112" s="13" t="s">
        <v>616</v>
      </c>
      <c r="I112" s="14" t="s">
        <v>1064</v>
      </c>
      <c r="J112" s="14" t="s">
        <v>8</v>
      </c>
      <c r="K112" s="14">
        <v>5</v>
      </c>
      <c r="L112" s="14" t="s">
        <v>10</v>
      </c>
      <c r="M112" s="14" t="s">
        <v>291</v>
      </c>
      <c r="N112" s="14" t="s">
        <v>291</v>
      </c>
      <c r="O112" s="14"/>
      <c r="P112" s="15" t="s">
        <v>185</v>
      </c>
      <c r="Q112" s="14" t="s">
        <v>123</v>
      </c>
      <c r="R112" s="15" t="s">
        <v>618</v>
      </c>
      <c r="S112" s="13" t="s">
        <v>619</v>
      </c>
      <c r="T112" s="15"/>
      <c r="U112" s="13" t="s">
        <v>601</v>
      </c>
      <c r="V112" s="15"/>
      <c r="W112" s="15" t="s">
        <v>387</v>
      </c>
      <c r="X112" s="14"/>
      <c r="Y112" s="13"/>
    </row>
    <row r="113" spans="1:25" ht="33" customHeight="1" x14ac:dyDescent="0.4">
      <c r="A113" s="38">
        <f t="shared" si="1"/>
        <v>111</v>
      </c>
      <c r="B113" s="14"/>
      <c r="C113" s="23"/>
      <c r="D113" s="14">
        <v>80</v>
      </c>
      <c r="E113" s="14" t="s">
        <v>600</v>
      </c>
      <c r="F113" s="14">
        <v>910</v>
      </c>
      <c r="G113" s="14" t="s">
        <v>621</v>
      </c>
      <c r="H113" s="13" t="s">
        <v>620</v>
      </c>
      <c r="I113" s="14" t="s">
        <v>1064</v>
      </c>
      <c r="J113" s="14" t="s">
        <v>8</v>
      </c>
      <c r="K113" s="14">
        <v>7</v>
      </c>
      <c r="L113" s="14" t="s">
        <v>1190</v>
      </c>
      <c r="M113" s="14" t="s">
        <v>1191</v>
      </c>
      <c r="N113" s="14" t="s">
        <v>1191</v>
      </c>
      <c r="O113" s="14"/>
      <c r="P113" s="15" t="s">
        <v>185</v>
      </c>
      <c r="Q113" s="14" t="s">
        <v>123</v>
      </c>
      <c r="R113" s="15" t="s">
        <v>1192</v>
      </c>
      <c r="S113" s="13" t="s">
        <v>620</v>
      </c>
      <c r="T113" s="15"/>
      <c r="U113" s="13" t="s">
        <v>601</v>
      </c>
      <c r="V113" s="15"/>
      <c r="W113" s="15" t="s">
        <v>387</v>
      </c>
      <c r="X113" s="14"/>
      <c r="Y113" s="13"/>
    </row>
    <row r="114" spans="1:25" ht="33" customHeight="1" x14ac:dyDescent="0.4">
      <c r="A114" s="38">
        <f t="shared" si="1"/>
        <v>112</v>
      </c>
      <c r="B114" s="14"/>
      <c r="C114" s="23"/>
      <c r="D114" s="14">
        <v>80</v>
      </c>
      <c r="E114" s="14" t="s">
        <v>600</v>
      </c>
      <c r="F114" s="14">
        <v>920</v>
      </c>
      <c r="G114" s="14" t="s">
        <v>623</v>
      </c>
      <c r="H114" s="13" t="s">
        <v>622</v>
      </c>
      <c r="I114" s="14" t="s">
        <v>1064</v>
      </c>
      <c r="J114" s="14" t="s">
        <v>8</v>
      </c>
      <c r="K114" s="14">
        <v>3</v>
      </c>
      <c r="L114" s="14" t="s">
        <v>51</v>
      </c>
      <c r="M114" s="14" t="s">
        <v>624</v>
      </c>
      <c r="N114" s="14" t="s">
        <v>625</v>
      </c>
      <c r="O114" s="14"/>
      <c r="P114" s="15" t="s">
        <v>185</v>
      </c>
      <c r="Q114" s="14" t="s">
        <v>123</v>
      </c>
      <c r="R114" s="15" t="s">
        <v>626</v>
      </c>
      <c r="S114" s="13" t="s">
        <v>622</v>
      </c>
      <c r="T114" s="15"/>
      <c r="U114" s="13" t="s">
        <v>601</v>
      </c>
      <c r="V114" s="15"/>
      <c r="W114" s="15" t="s">
        <v>387</v>
      </c>
      <c r="X114" s="14"/>
      <c r="Y114" s="13"/>
    </row>
    <row r="115" spans="1:25" ht="33" customHeight="1" x14ac:dyDescent="0.4">
      <c r="A115" s="38">
        <f t="shared" si="1"/>
        <v>113</v>
      </c>
      <c r="B115" s="14" t="s">
        <v>404</v>
      </c>
      <c r="C115" s="14" t="s">
        <v>489</v>
      </c>
      <c r="D115" s="14">
        <v>200</v>
      </c>
      <c r="E115" s="14" t="s">
        <v>627</v>
      </c>
      <c r="F115" s="14">
        <v>930</v>
      </c>
      <c r="G115" s="14" t="s">
        <v>187</v>
      </c>
      <c r="H115" s="13" t="s">
        <v>628</v>
      </c>
      <c r="I115" s="14" t="s">
        <v>1078</v>
      </c>
      <c r="J115" s="14" t="s">
        <v>2</v>
      </c>
      <c r="K115" s="14">
        <v>1</v>
      </c>
      <c r="L115" s="14" t="s">
        <v>5</v>
      </c>
      <c r="M115" s="14"/>
      <c r="N115" s="14"/>
      <c r="O115" s="14"/>
      <c r="P115" s="15" t="s">
        <v>193</v>
      </c>
      <c r="Q115" s="14" t="s">
        <v>123</v>
      </c>
      <c r="R115" s="15" t="s">
        <v>1193</v>
      </c>
      <c r="S115" s="13" t="s">
        <v>1194</v>
      </c>
      <c r="T115" s="15"/>
      <c r="U115" s="13"/>
      <c r="V115" s="15" t="s">
        <v>557</v>
      </c>
      <c r="W115" s="15" t="s">
        <v>387</v>
      </c>
      <c r="X115" s="14"/>
      <c r="Y115" s="13" t="s">
        <v>553</v>
      </c>
    </row>
    <row r="116" spans="1:25" ht="33" customHeight="1" x14ac:dyDescent="0.4">
      <c r="A116" s="38">
        <f t="shared" si="1"/>
        <v>114</v>
      </c>
      <c r="B116" s="14" t="s">
        <v>404</v>
      </c>
      <c r="C116" s="14" t="s">
        <v>489</v>
      </c>
      <c r="D116" s="14">
        <v>200</v>
      </c>
      <c r="E116" s="14" t="s">
        <v>627</v>
      </c>
      <c r="F116" s="14">
        <v>940</v>
      </c>
      <c r="G116" s="14" t="s">
        <v>189</v>
      </c>
      <c r="H116" s="13" t="s">
        <v>1439</v>
      </c>
      <c r="I116" s="14" t="s">
        <v>1077</v>
      </c>
      <c r="J116" s="14" t="s">
        <v>39</v>
      </c>
      <c r="K116" s="14">
        <v>256</v>
      </c>
      <c r="L116" s="14"/>
      <c r="M116" s="14"/>
      <c r="N116" s="14"/>
      <c r="O116" s="14"/>
      <c r="P116" s="15" t="s">
        <v>193</v>
      </c>
      <c r="Q116" s="14" t="s">
        <v>123</v>
      </c>
      <c r="R116" s="15" t="s">
        <v>1193</v>
      </c>
      <c r="S116" s="13" t="s">
        <v>1194</v>
      </c>
      <c r="T116" s="15"/>
      <c r="U116" s="13"/>
      <c r="V116" s="15"/>
      <c r="W116" s="15" t="s">
        <v>387</v>
      </c>
      <c r="X116" s="14"/>
      <c r="Y116" s="13" t="s">
        <v>558</v>
      </c>
    </row>
    <row r="117" spans="1:25" ht="93.75" x14ac:dyDescent="0.4">
      <c r="A117" s="38">
        <f t="shared" si="1"/>
        <v>115</v>
      </c>
      <c r="B117" s="14" t="s">
        <v>404</v>
      </c>
      <c r="C117" s="14" t="s">
        <v>489</v>
      </c>
      <c r="D117" s="14">
        <v>200</v>
      </c>
      <c r="E117" s="14" t="s">
        <v>627</v>
      </c>
      <c r="F117" s="14">
        <v>945</v>
      </c>
      <c r="G117" s="14" t="s">
        <v>191</v>
      </c>
      <c r="H117" s="13" t="s">
        <v>629</v>
      </c>
      <c r="I117" s="14" t="s">
        <v>1078</v>
      </c>
      <c r="J117" s="14" t="s">
        <v>2</v>
      </c>
      <c r="K117" s="14">
        <v>1</v>
      </c>
      <c r="L117" s="14" t="s">
        <v>5</v>
      </c>
      <c r="M117" s="14"/>
      <c r="N117" s="14"/>
      <c r="O117" s="14"/>
      <c r="P117" s="15" t="s">
        <v>193</v>
      </c>
      <c r="Q117" s="14" t="s">
        <v>1635</v>
      </c>
      <c r="R117" s="15" t="s">
        <v>1193</v>
      </c>
      <c r="S117" s="13" t="s">
        <v>1440</v>
      </c>
      <c r="T117" s="15"/>
      <c r="U117" s="13"/>
      <c r="V117" s="15" t="s">
        <v>1195</v>
      </c>
      <c r="W117" s="15" t="s">
        <v>387</v>
      </c>
      <c r="X117" s="14" t="s">
        <v>576</v>
      </c>
      <c r="Y117" s="13" t="s">
        <v>630</v>
      </c>
    </row>
    <row r="118" spans="1:25" ht="33" customHeight="1" x14ac:dyDescent="0.4">
      <c r="A118" s="38">
        <f t="shared" si="1"/>
        <v>116</v>
      </c>
      <c r="B118" s="14" t="s">
        <v>404</v>
      </c>
      <c r="C118" s="14" t="s">
        <v>489</v>
      </c>
      <c r="D118" s="14">
        <v>200</v>
      </c>
      <c r="E118" s="14" t="s">
        <v>627</v>
      </c>
      <c r="F118" s="14">
        <v>950</v>
      </c>
      <c r="G118" s="14" t="s">
        <v>193</v>
      </c>
      <c r="H118" s="13" t="s">
        <v>631</v>
      </c>
      <c r="I118" s="14" t="s">
        <v>1077</v>
      </c>
      <c r="J118" s="14" t="s">
        <v>39</v>
      </c>
      <c r="K118" s="14">
        <v>256</v>
      </c>
      <c r="L118" s="14"/>
      <c r="M118" s="14"/>
      <c r="N118" s="14"/>
      <c r="O118" s="14"/>
      <c r="P118" s="15" t="s">
        <v>193</v>
      </c>
      <c r="Q118" s="14" t="s">
        <v>136</v>
      </c>
      <c r="R118" s="15" t="s">
        <v>1193</v>
      </c>
      <c r="S118" s="13" t="s">
        <v>1194</v>
      </c>
      <c r="T118" s="15"/>
      <c r="U118" s="13"/>
      <c r="V118" s="15"/>
      <c r="W118" s="15" t="s">
        <v>387</v>
      </c>
      <c r="X118" s="14"/>
      <c r="Y118" s="13" t="s">
        <v>632</v>
      </c>
    </row>
    <row r="119" spans="1:25" ht="33" customHeight="1" x14ac:dyDescent="0.4">
      <c r="A119" s="38">
        <f t="shared" si="1"/>
        <v>117</v>
      </c>
      <c r="B119" s="14"/>
      <c r="C119" s="23"/>
      <c r="D119" s="14">
        <v>200</v>
      </c>
      <c r="E119" s="14" t="s">
        <v>627</v>
      </c>
      <c r="F119" s="14">
        <v>960</v>
      </c>
      <c r="G119" s="14" t="s">
        <v>312</v>
      </c>
      <c r="H119" s="13" t="s">
        <v>339</v>
      </c>
      <c r="I119" s="14" t="s">
        <v>1078</v>
      </c>
      <c r="J119" s="14" t="s">
        <v>171</v>
      </c>
      <c r="K119" s="14">
        <v>1</v>
      </c>
      <c r="L119" s="14" t="s">
        <v>5</v>
      </c>
      <c r="M119" s="14"/>
      <c r="N119" s="14"/>
      <c r="O119" s="14"/>
      <c r="P119" s="15" t="s">
        <v>315</v>
      </c>
      <c r="Q119" s="14" t="s">
        <v>123</v>
      </c>
      <c r="R119" s="15" t="s">
        <v>634</v>
      </c>
      <c r="S119" s="13" t="s">
        <v>635</v>
      </c>
      <c r="T119" s="15" t="s">
        <v>636</v>
      </c>
      <c r="U119" s="13" t="s">
        <v>1196</v>
      </c>
      <c r="V119" s="15" t="s">
        <v>637</v>
      </c>
      <c r="W119" s="15" t="s">
        <v>387</v>
      </c>
      <c r="X119" s="14"/>
      <c r="Y119" s="13" t="s">
        <v>633</v>
      </c>
    </row>
    <row r="120" spans="1:25" ht="33" customHeight="1" x14ac:dyDescent="0.4">
      <c r="A120" s="38">
        <f t="shared" si="1"/>
        <v>118</v>
      </c>
      <c r="B120" s="14"/>
      <c r="C120" s="23"/>
      <c r="D120" s="14">
        <v>200</v>
      </c>
      <c r="E120" s="14" t="s">
        <v>627</v>
      </c>
      <c r="F120" s="14">
        <v>970</v>
      </c>
      <c r="G120" s="14" t="s">
        <v>313</v>
      </c>
      <c r="H120" s="13" t="s">
        <v>340</v>
      </c>
      <c r="I120" s="14" t="s">
        <v>1078</v>
      </c>
      <c r="J120" s="14" t="s">
        <v>2</v>
      </c>
      <c r="K120" s="14">
        <v>1</v>
      </c>
      <c r="L120" s="14" t="s">
        <v>5</v>
      </c>
      <c r="M120" s="14"/>
      <c r="N120" s="14"/>
      <c r="O120" s="14"/>
      <c r="P120" s="15" t="s">
        <v>315</v>
      </c>
      <c r="Q120" s="14" t="s">
        <v>123</v>
      </c>
      <c r="R120" s="15" t="s">
        <v>1197</v>
      </c>
      <c r="S120" s="13" t="s">
        <v>1198</v>
      </c>
      <c r="T120" s="15" t="s">
        <v>1199</v>
      </c>
      <c r="U120" s="13" t="s">
        <v>1196</v>
      </c>
      <c r="V120" s="15" t="s">
        <v>557</v>
      </c>
      <c r="W120" s="15" t="s">
        <v>387</v>
      </c>
      <c r="X120" s="14"/>
      <c r="Y120" s="13" t="s">
        <v>1556</v>
      </c>
    </row>
    <row r="121" spans="1:25" ht="33" customHeight="1" x14ac:dyDescent="0.4">
      <c r="A121" s="38">
        <f t="shared" si="1"/>
        <v>119</v>
      </c>
      <c r="B121" s="14"/>
      <c r="C121" s="23"/>
      <c r="D121" s="14">
        <v>200</v>
      </c>
      <c r="E121" s="14" t="s">
        <v>627</v>
      </c>
      <c r="F121" s="14">
        <v>980</v>
      </c>
      <c r="G121" s="14" t="s">
        <v>314</v>
      </c>
      <c r="H121" s="13" t="s">
        <v>341</v>
      </c>
      <c r="I121" s="14" t="s">
        <v>1077</v>
      </c>
      <c r="J121" s="14" t="s">
        <v>39</v>
      </c>
      <c r="K121" s="14">
        <v>256</v>
      </c>
      <c r="L121" s="14"/>
      <c r="M121" s="14"/>
      <c r="N121" s="14"/>
      <c r="O121" s="14"/>
      <c r="P121" s="15" t="s">
        <v>315</v>
      </c>
      <c r="Q121" s="14" t="s">
        <v>123</v>
      </c>
      <c r="R121" s="15" t="s">
        <v>1197</v>
      </c>
      <c r="S121" s="13" t="s">
        <v>1198</v>
      </c>
      <c r="T121" s="15" t="s">
        <v>1199</v>
      </c>
      <c r="U121" s="13" t="s">
        <v>1196</v>
      </c>
      <c r="V121" s="15"/>
      <c r="W121" s="15" t="s">
        <v>387</v>
      </c>
      <c r="X121" s="14"/>
      <c r="Y121" s="13" t="s">
        <v>638</v>
      </c>
    </row>
    <row r="122" spans="1:25" ht="33" customHeight="1" x14ac:dyDescent="0.4">
      <c r="A122" s="38">
        <f t="shared" si="1"/>
        <v>120</v>
      </c>
      <c r="B122" s="14"/>
      <c r="C122" s="23"/>
      <c r="D122" s="14">
        <v>200</v>
      </c>
      <c r="E122" s="14" t="s">
        <v>627</v>
      </c>
      <c r="F122" s="14">
        <v>990</v>
      </c>
      <c r="G122" s="14" t="s">
        <v>315</v>
      </c>
      <c r="H122" s="13" t="s">
        <v>342</v>
      </c>
      <c r="I122" s="14" t="s">
        <v>1200</v>
      </c>
      <c r="J122" s="14" t="s">
        <v>39</v>
      </c>
      <c r="K122" s="14">
        <v>8</v>
      </c>
      <c r="L122" s="14"/>
      <c r="M122" s="14"/>
      <c r="N122" s="14"/>
      <c r="O122" s="14"/>
      <c r="P122" s="15" t="s">
        <v>315</v>
      </c>
      <c r="Q122" s="14" t="s">
        <v>123</v>
      </c>
      <c r="R122" s="15" t="s">
        <v>1201</v>
      </c>
      <c r="S122" s="13" t="s">
        <v>1202</v>
      </c>
      <c r="T122" s="15" t="s">
        <v>1203</v>
      </c>
      <c r="U122" s="13" t="s">
        <v>1196</v>
      </c>
      <c r="V122" s="15"/>
      <c r="W122" s="15" t="s">
        <v>387</v>
      </c>
      <c r="X122" s="14"/>
      <c r="Y122" s="13" t="s">
        <v>639</v>
      </c>
    </row>
    <row r="123" spans="1:25" ht="33" customHeight="1" x14ac:dyDescent="0.4">
      <c r="A123" s="38">
        <f t="shared" si="1"/>
        <v>121</v>
      </c>
      <c r="B123" s="14"/>
      <c r="C123" s="23"/>
      <c r="D123" s="14">
        <v>200</v>
      </c>
      <c r="E123" s="14" t="s">
        <v>627</v>
      </c>
      <c r="F123" s="14">
        <v>1000</v>
      </c>
      <c r="G123" s="14" t="s">
        <v>316</v>
      </c>
      <c r="H123" s="13" t="s">
        <v>343</v>
      </c>
      <c r="I123" s="14" t="s">
        <v>1077</v>
      </c>
      <c r="J123" s="14" t="s">
        <v>39</v>
      </c>
      <c r="K123" s="14">
        <v>64</v>
      </c>
      <c r="L123" s="14"/>
      <c r="M123" s="14"/>
      <c r="N123" s="14"/>
      <c r="O123" s="14"/>
      <c r="P123" s="15" t="s">
        <v>315</v>
      </c>
      <c r="Q123" s="14" t="s">
        <v>123</v>
      </c>
      <c r="R123" s="15" t="s">
        <v>1201</v>
      </c>
      <c r="S123" s="13" t="s">
        <v>1202</v>
      </c>
      <c r="T123" s="15" t="s">
        <v>1203</v>
      </c>
      <c r="U123" s="13" t="s">
        <v>1196</v>
      </c>
      <c r="V123" s="15"/>
      <c r="W123" s="15" t="s">
        <v>387</v>
      </c>
      <c r="X123" s="14"/>
      <c r="Y123" s="13"/>
    </row>
    <row r="124" spans="1:25" ht="33" customHeight="1" x14ac:dyDescent="0.4">
      <c r="A124" s="38">
        <f t="shared" si="1"/>
        <v>122</v>
      </c>
      <c r="B124" s="14"/>
      <c r="C124" s="23"/>
      <c r="D124" s="14">
        <v>200</v>
      </c>
      <c r="E124" s="14" t="s">
        <v>627</v>
      </c>
      <c r="F124" s="14">
        <v>1010</v>
      </c>
      <c r="G124" s="14" t="s">
        <v>317</v>
      </c>
      <c r="H124" s="13" t="s">
        <v>344</v>
      </c>
      <c r="I124" s="14" t="s">
        <v>1078</v>
      </c>
      <c r="J124" s="14" t="s">
        <v>171</v>
      </c>
      <c r="K124" s="14">
        <v>1</v>
      </c>
      <c r="L124" s="14" t="s">
        <v>5</v>
      </c>
      <c r="M124" s="14"/>
      <c r="N124" s="14"/>
      <c r="O124" s="14"/>
      <c r="P124" s="15" t="s">
        <v>320</v>
      </c>
      <c r="Q124" s="14" t="s">
        <v>123</v>
      </c>
      <c r="R124" s="15" t="s">
        <v>640</v>
      </c>
      <c r="S124" s="13" t="s">
        <v>641</v>
      </c>
      <c r="T124" s="15" t="s">
        <v>642</v>
      </c>
      <c r="U124" s="13" t="s">
        <v>1204</v>
      </c>
      <c r="V124" s="15" t="s">
        <v>637</v>
      </c>
      <c r="W124" s="15" t="s">
        <v>387</v>
      </c>
      <c r="X124" s="14"/>
      <c r="Y124" s="13" t="s">
        <v>633</v>
      </c>
    </row>
    <row r="125" spans="1:25" ht="33" customHeight="1" x14ac:dyDescent="0.4">
      <c r="A125" s="38">
        <f t="shared" si="1"/>
        <v>123</v>
      </c>
      <c r="B125" s="14"/>
      <c r="C125" s="23"/>
      <c r="D125" s="14">
        <v>200</v>
      </c>
      <c r="E125" s="14" t="s">
        <v>627</v>
      </c>
      <c r="F125" s="14">
        <v>1020</v>
      </c>
      <c r="G125" s="14" t="s">
        <v>318</v>
      </c>
      <c r="H125" s="13" t="s">
        <v>345</v>
      </c>
      <c r="I125" s="14" t="s">
        <v>1078</v>
      </c>
      <c r="J125" s="14" t="s">
        <v>2</v>
      </c>
      <c r="K125" s="14">
        <v>1</v>
      </c>
      <c r="L125" s="14" t="s">
        <v>5</v>
      </c>
      <c r="M125" s="14"/>
      <c r="N125" s="14"/>
      <c r="O125" s="14"/>
      <c r="P125" s="15" t="s">
        <v>320</v>
      </c>
      <c r="Q125" s="14" t="s">
        <v>123</v>
      </c>
      <c r="R125" s="15" t="s">
        <v>1205</v>
      </c>
      <c r="S125" s="13" t="s">
        <v>1206</v>
      </c>
      <c r="T125" s="15" t="s">
        <v>1207</v>
      </c>
      <c r="U125" s="13" t="s">
        <v>1204</v>
      </c>
      <c r="V125" s="15" t="s">
        <v>557</v>
      </c>
      <c r="W125" s="15" t="s">
        <v>387</v>
      </c>
      <c r="X125" s="14"/>
      <c r="Y125" s="13" t="s">
        <v>1558</v>
      </c>
    </row>
    <row r="126" spans="1:25" ht="33" customHeight="1" x14ac:dyDescent="0.4">
      <c r="A126" s="38">
        <f t="shared" si="1"/>
        <v>124</v>
      </c>
      <c r="B126" s="14"/>
      <c r="C126" s="23"/>
      <c r="D126" s="14">
        <v>200</v>
      </c>
      <c r="E126" s="14" t="s">
        <v>627</v>
      </c>
      <c r="F126" s="14">
        <v>1030</v>
      </c>
      <c r="G126" s="14" t="s">
        <v>319</v>
      </c>
      <c r="H126" s="13" t="s">
        <v>346</v>
      </c>
      <c r="I126" s="14" t="s">
        <v>1077</v>
      </c>
      <c r="J126" s="14" t="s">
        <v>39</v>
      </c>
      <c r="K126" s="14">
        <v>256</v>
      </c>
      <c r="L126" s="14"/>
      <c r="M126" s="14"/>
      <c r="N126" s="14"/>
      <c r="O126" s="14"/>
      <c r="P126" s="15" t="s">
        <v>320</v>
      </c>
      <c r="Q126" s="14" t="s">
        <v>123</v>
      </c>
      <c r="R126" s="15" t="s">
        <v>1205</v>
      </c>
      <c r="S126" s="13" t="s">
        <v>1206</v>
      </c>
      <c r="T126" s="15" t="s">
        <v>1207</v>
      </c>
      <c r="U126" s="13" t="s">
        <v>1204</v>
      </c>
      <c r="V126" s="15"/>
      <c r="W126" s="15" t="s">
        <v>387</v>
      </c>
      <c r="X126" s="14"/>
      <c r="Y126" s="13" t="s">
        <v>638</v>
      </c>
    </row>
    <row r="127" spans="1:25" ht="33" customHeight="1" x14ac:dyDescent="0.4">
      <c r="A127" s="38">
        <f t="shared" si="1"/>
        <v>125</v>
      </c>
      <c r="B127" s="14"/>
      <c r="C127" s="23"/>
      <c r="D127" s="14">
        <v>200</v>
      </c>
      <c r="E127" s="14" t="s">
        <v>627</v>
      </c>
      <c r="F127" s="14">
        <v>1040</v>
      </c>
      <c r="G127" s="14" t="s">
        <v>320</v>
      </c>
      <c r="H127" s="13" t="s">
        <v>347</v>
      </c>
      <c r="I127" s="14" t="s">
        <v>1200</v>
      </c>
      <c r="J127" s="14" t="s">
        <v>39</v>
      </c>
      <c r="K127" s="14">
        <v>8</v>
      </c>
      <c r="L127" s="14"/>
      <c r="M127" s="14"/>
      <c r="N127" s="14"/>
      <c r="O127" s="14"/>
      <c r="P127" s="15" t="s">
        <v>320</v>
      </c>
      <c r="Q127" s="14" t="s">
        <v>123</v>
      </c>
      <c r="R127" s="15" t="s">
        <v>1208</v>
      </c>
      <c r="S127" s="13" t="s">
        <v>1209</v>
      </c>
      <c r="T127" s="15" t="s">
        <v>1210</v>
      </c>
      <c r="U127" s="13" t="s">
        <v>1204</v>
      </c>
      <c r="V127" s="15"/>
      <c r="W127" s="15" t="s">
        <v>387</v>
      </c>
      <c r="X127" s="14"/>
      <c r="Y127" s="13" t="s">
        <v>639</v>
      </c>
    </row>
    <row r="128" spans="1:25" ht="33" customHeight="1" x14ac:dyDescent="0.4">
      <c r="A128" s="38">
        <f t="shared" si="1"/>
        <v>126</v>
      </c>
      <c r="B128" s="14"/>
      <c r="C128" s="23"/>
      <c r="D128" s="14">
        <v>200</v>
      </c>
      <c r="E128" s="14" t="s">
        <v>627</v>
      </c>
      <c r="F128" s="14">
        <v>1050</v>
      </c>
      <c r="G128" s="14" t="s">
        <v>321</v>
      </c>
      <c r="H128" s="13" t="s">
        <v>348</v>
      </c>
      <c r="I128" s="14" t="s">
        <v>1077</v>
      </c>
      <c r="J128" s="14" t="s">
        <v>39</v>
      </c>
      <c r="K128" s="14">
        <v>64</v>
      </c>
      <c r="L128" s="14"/>
      <c r="M128" s="14"/>
      <c r="N128" s="14"/>
      <c r="O128" s="14"/>
      <c r="P128" s="15" t="s">
        <v>320</v>
      </c>
      <c r="Q128" s="14" t="s">
        <v>123</v>
      </c>
      <c r="R128" s="15" t="s">
        <v>1208</v>
      </c>
      <c r="S128" s="13" t="s">
        <v>1209</v>
      </c>
      <c r="T128" s="15" t="s">
        <v>1210</v>
      </c>
      <c r="U128" s="13" t="s">
        <v>1204</v>
      </c>
      <c r="V128" s="15"/>
      <c r="W128" s="15" t="s">
        <v>387</v>
      </c>
      <c r="X128" s="14"/>
      <c r="Y128" s="13"/>
    </row>
    <row r="129" spans="1:25" ht="33" customHeight="1" x14ac:dyDescent="0.4">
      <c r="A129" s="38">
        <f t="shared" si="1"/>
        <v>127</v>
      </c>
      <c r="B129" s="14"/>
      <c r="C129" s="23"/>
      <c r="D129" s="14">
        <v>200</v>
      </c>
      <c r="E129" s="14" t="s">
        <v>627</v>
      </c>
      <c r="F129" s="14">
        <v>1060</v>
      </c>
      <c r="G129" s="14" t="s">
        <v>322</v>
      </c>
      <c r="H129" s="13" t="s">
        <v>349</v>
      </c>
      <c r="I129" s="14" t="s">
        <v>1078</v>
      </c>
      <c r="J129" s="14" t="s">
        <v>2</v>
      </c>
      <c r="K129" s="14">
        <v>1</v>
      </c>
      <c r="L129" s="14" t="s">
        <v>5</v>
      </c>
      <c r="M129" s="14"/>
      <c r="N129" s="14"/>
      <c r="O129" s="14"/>
      <c r="P129" s="15"/>
      <c r="Q129" s="14"/>
      <c r="R129" s="15" t="s">
        <v>645</v>
      </c>
      <c r="S129" s="13" t="s">
        <v>646</v>
      </c>
      <c r="T129" s="15"/>
      <c r="U129" s="13"/>
      <c r="V129" s="15" t="s">
        <v>557</v>
      </c>
      <c r="W129" s="15" t="s">
        <v>387</v>
      </c>
      <c r="X129" s="14"/>
      <c r="Y129" s="13" t="s">
        <v>553</v>
      </c>
    </row>
    <row r="130" spans="1:25" ht="33" customHeight="1" x14ac:dyDescent="0.4">
      <c r="A130" s="38">
        <f t="shared" si="1"/>
        <v>128</v>
      </c>
      <c r="B130" s="14"/>
      <c r="C130" s="23"/>
      <c r="D130" s="14">
        <v>200</v>
      </c>
      <c r="E130" s="14" t="s">
        <v>627</v>
      </c>
      <c r="F130" s="14">
        <v>1070</v>
      </c>
      <c r="G130" s="14" t="s">
        <v>323</v>
      </c>
      <c r="H130" s="13" t="s">
        <v>350</v>
      </c>
      <c r="I130" s="14" t="s">
        <v>1077</v>
      </c>
      <c r="J130" s="14" t="s">
        <v>39</v>
      </c>
      <c r="K130" s="14">
        <v>256</v>
      </c>
      <c r="L130" s="14"/>
      <c r="M130" s="14"/>
      <c r="N130" s="14"/>
      <c r="O130" s="14"/>
      <c r="P130" s="15"/>
      <c r="Q130" s="14"/>
      <c r="R130" s="15" t="s">
        <v>645</v>
      </c>
      <c r="S130" s="13" t="s">
        <v>646</v>
      </c>
      <c r="T130" s="15"/>
      <c r="U130" s="13"/>
      <c r="V130" s="15"/>
      <c r="W130" s="15" t="s">
        <v>387</v>
      </c>
      <c r="X130" s="14"/>
      <c r="Y130" s="13" t="s">
        <v>638</v>
      </c>
    </row>
    <row r="131" spans="1:25" ht="33" customHeight="1" x14ac:dyDescent="0.4">
      <c r="A131" s="38">
        <f t="shared" ref="A131:A194" si="2">ROW()-2</f>
        <v>129</v>
      </c>
      <c r="B131" s="14"/>
      <c r="C131" s="23"/>
      <c r="D131" s="14">
        <v>200</v>
      </c>
      <c r="E131" s="14" t="s">
        <v>627</v>
      </c>
      <c r="F131" s="14">
        <v>1080</v>
      </c>
      <c r="G131" s="14" t="s">
        <v>324</v>
      </c>
      <c r="H131" s="13" t="s">
        <v>351</v>
      </c>
      <c r="I131" s="14" t="s">
        <v>1078</v>
      </c>
      <c r="J131" s="14" t="s">
        <v>171</v>
      </c>
      <c r="K131" s="14">
        <v>1</v>
      </c>
      <c r="L131" s="14" t="s">
        <v>5</v>
      </c>
      <c r="M131" s="14"/>
      <c r="N131" s="14"/>
      <c r="O131" s="14"/>
      <c r="P131" s="15"/>
      <c r="Q131" s="14"/>
      <c r="R131" s="15" t="s">
        <v>647</v>
      </c>
      <c r="S131" s="13" t="s">
        <v>648</v>
      </c>
      <c r="T131" s="15"/>
      <c r="U131" s="13"/>
      <c r="V131" s="15" t="s">
        <v>649</v>
      </c>
      <c r="W131" s="15" t="s">
        <v>387</v>
      </c>
      <c r="X131" s="14"/>
      <c r="Y131" s="13" t="s">
        <v>1561</v>
      </c>
    </row>
    <row r="132" spans="1:25" ht="33" customHeight="1" x14ac:dyDescent="0.4">
      <c r="A132" s="38">
        <f t="shared" si="2"/>
        <v>130</v>
      </c>
      <c r="B132" s="14"/>
      <c r="C132" s="23"/>
      <c r="D132" s="14">
        <v>200</v>
      </c>
      <c r="E132" s="14" t="s">
        <v>627</v>
      </c>
      <c r="F132" s="14">
        <v>1090</v>
      </c>
      <c r="G132" s="14" t="s">
        <v>325</v>
      </c>
      <c r="H132" s="13" t="s">
        <v>352</v>
      </c>
      <c r="I132" s="14" t="s">
        <v>1078</v>
      </c>
      <c r="J132" s="14" t="s">
        <v>171</v>
      </c>
      <c r="K132" s="14">
        <v>2</v>
      </c>
      <c r="L132" s="14" t="s">
        <v>357</v>
      </c>
      <c r="M132" s="14"/>
      <c r="N132" s="14"/>
      <c r="O132" s="14"/>
      <c r="P132" s="15"/>
      <c r="Q132" s="14"/>
      <c r="R132" s="15" t="s">
        <v>647</v>
      </c>
      <c r="S132" s="13" t="s">
        <v>648</v>
      </c>
      <c r="T132" s="15"/>
      <c r="U132" s="13"/>
      <c r="V132" s="15" t="s">
        <v>650</v>
      </c>
      <c r="W132" s="15" t="s">
        <v>387</v>
      </c>
      <c r="X132" s="14"/>
      <c r="Y132" s="13" t="s">
        <v>1563</v>
      </c>
    </row>
    <row r="133" spans="1:25" ht="33" customHeight="1" x14ac:dyDescent="0.4">
      <c r="A133" s="38">
        <f t="shared" si="2"/>
        <v>131</v>
      </c>
      <c r="B133" s="14"/>
      <c r="C133" s="23"/>
      <c r="D133" s="14">
        <v>200</v>
      </c>
      <c r="E133" s="14" t="s">
        <v>627</v>
      </c>
      <c r="F133" s="14">
        <v>1100</v>
      </c>
      <c r="G133" s="14" t="s">
        <v>326</v>
      </c>
      <c r="H133" s="13" t="s">
        <v>353</v>
      </c>
      <c r="I133" s="14" t="s">
        <v>1078</v>
      </c>
      <c r="J133" s="14" t="s">
        <v>171</v>
      </c>
      <c r="K133" s="14">
        <v>1</v>
      </c>
      <c r="L133" s="14" t="s">
        <v>5</v>
      </c>
      <c r="M133" s="14"/>
      <c r="N133" s="14"/>
      <c r="O133" s="14"/>
      <c r="P133" s="15"/>
      <c r="Q133" s="14"/>
      <c r="R133" s="15" t="s">
        <v>651</v>
      </c>
      <c r="S133" s="13" t="s">
        <v>353</v>
      </c>
      <c r="T133" s="15"/>
      <c r="U133" s="13"/>
      <c r="V133" s="15" t="s">
        <v>652</v>
      </c>
      <c r="W133" s="15" t="s">
        <v>387</v>
      </c>
      <c r="X133" s="14"/>
      <c r="Y133" s="13" t="s">
        <v>1565</v>
      </c>
    </row>
    <row r="134" spans="1:25" ht="33" customHeight="1" x14ac:dyDescent="0.4">
      <c r="A134" s="38">
        <f t="shared" si="2"/>
        <v>132</v>
      </c>
      <c r="B134" s="14"/>
      <c r="C134" s="23"/>
      <c r="D134" s="14">
        <v>200</v>
      </c>
      <c r="E134" s="14" t="s">
        <v>627</v>
      </c>
      <c r="F134" s="14">
        <v>1110</v>
      </c>
      <c r="G134" s="14" t="s">
        <v>653</v>
      </c>
      <c r="H134" s="13" t="s">
        <v>1211</v>
      </c>
      <c r="I134" s="14" t="s">
        <v>1078</v>
      </c>
      <c r="J134" s="14" t="s">
        <v>171</v>
      </c>
      <c r="K134" s="14">
        <v>1</v>
      </c>
      <c r="L134" s="14" t="s">
        <v>5</v>
      </c>
      <c r="M134" s="14"/>
      <c r="N134" s="14"/>
      <c r="O134" s="14"/>
      <c r="P134" s="15" t="s">
        <v>654</v>
      </c>
      <c r="Q134" s="14" t="s">
        <v>123</v>
      </c>
      <c r="R134" s="15" t="s">
        <v>655</v>
      </c>
      <c r="S134" s="13" t="s">
        <v>656</v>
      </c>
      <c r="T134" s="15"/>
      <c r="U134" s="13"/>
      <c r="V134" s="15" t="s">
        <v>637</v>
      </c>
      <c r="W134" s="15" t="s">
        <v>387</v>
      </c>
      <c r="X134" s="14"/>
      <c r="Y134" s="13" t="s">
        <v>633</v>
      </c>
    </row>
    <row r="135" spans="1:25" ht="33" customHeight="1" x14ac:dyDescent="0.4">
      <c r="A135" s="38">
        <f t="shared" si="2"/>
        <v>133</v>
      </c>
      <c r="B135" s="14"/>
      <c r="C135" s="23"/>
      <c r="D135" s="14">
        <v>200</v>
      </c>
      <c r="E135" s="14" t="s">
        <v>627</v>
      </c>
      <c r="F135" s="14">
        <v>1120</v>
      </c>
      <c r="G135" s="14" t="s">
        <v>657</v>
      </c>
      <c r="H135" s="13" t="s">
        <v>1212</v>
      </c>
      <c r="I135" s="14" t="s">
        <v>1078</v>
      </c>
      <c r="J135" s="14" t="s">
        <v>2</v>
      </c>
      <c r="K135" s="14">
        <v>1</v>
      </c>
      <c r="L135" s="14" t="s">
        <v>5</v>
      </c>
      <c r="M135" s="14"/>
      <c r="N135" s="14"/>
      <c r="O135" s="14"/>
      <c r="P135" s="15" t="s">
        <v>654</v>
      </c>
      <c r="Q135" s="14" t="s">
        <v>123</v>
      </c>
      <c r="R135" s="15" t="s">
        <v>655</v>
      </c>
      <c r="S135" s="13" t="s">
        <v>656</v>
      </c>
      <c r="T135" s="15"/>
      <c r="U135" s="13"/>
      <c r="V135" s="15" t="s">
        <v>557</v>
      </c>
      <c r="W135" s="15" t="s">
        <v>387</v>
      </c>
      <c r="X135" s="14"/>
      <c r="Y135" s="13" t="s">
        <v>644</v>
      </c>
    </row>
    <row r="136" spans="1:25" ht="33" customHeight="1" x14ac:dyDescent="0.4">
      <c r="A136" s="38">
        <f t="shared" si="2"/>
        <v>134</v>
      </c>
      <c r="B136" s="14"/>
      <c r="C136" s="23"/>
      <c r="D136" s="14">
        <v>200</v>
      </c>
      <c r="E136" s="14" t="s">
        <v>627</v>
      </c>
      <c r="F136" s="14">
        <v>1130</v>
      </c>
      <c r="G136" s="14" t="s">
        <v>658</v>
      </c>
      <c r="H136" s="13" t="s">
        <v>1213</v>
      </c>
      <c r="I136" s="14" t="s">
        <v>1077</v>
      </c>
      <c r="J136" s="14" t="s">
        <v>39</v>
      </c>
      <c r="K136" s="14">
        <v>256</v>
      </c>
      <c r="L136" s="14"/>
      <c r="M136" s="14"/>
      <c r="N136" s="14"/>
      <c r="O136" s="14"/>
      <c r="P136" s="15" t="s">
        <v>654</v>
      </c>
      <c r="Q136" s="14" t="s">
        <v>123</v>
      </c>
      <c r="R136" s="15" t="s">
        <v>655</v>
      </c>
      <c r="S136" s="13" t="s">
        <v>656</v>
      </c>
      <c r="T136" s="15"/>
      <c r="U136" s="13"/>
      <c r="V136" s="15"/>
      <c r="W136" s="15" t="s">
        <v>387</v>
      </c>
      <c r="X136" s="14"/>
      <c r="Y136" s="13" t="s">
        <v>638</v>
      </c>
    </row>
    <row r="137" spans="1:25" ht="33" customHeight="1" x14ac:dyDescent="0.4">
      <c r="A137" s="38">
        <f t="shared" si="2"/>
        <v>135</v>
      </c>
      <c r="B137" s="14"/>
      <c r="C137" s="23"/>
      <c r="D137" s="14">
        <v>200</v>
      </c>
      <c r="E137" s="14" t="s">
        <v>627</v>
      </c>
      <c r="F137" s="14">
        <v>1140</v>
      </c>
      <c r="G137" s="14" t="s">
        <v>654</v>
      </c>
      <c r="H137" s="13" t="s">
        <v>1214</v>
      </c>
      <c r="I137" s="14" t="s">
        <v>1200</v>
      </c>
      <c r="J137" s="14" t="s">
        <v>39</v>
      </c>
      <c r="K137" s="14">
        <v>8</v>
      </c>
      <c r="L137" s="14"/>
      <c r="M137" s="14"/>
      <c r="N137" s="14"/>
      <c r="O137" s="14"/>
      <c r="P137" s="15" t="s">
        <v>654</v>
      </c>
      <c r="Q137" s="14" t="s">
        <v>123</v>
      </c>
      <c r="R137" s="15" t="s">
        <v>655</v>
      </c>
      <c r="S137" s="13" t="s">
        <v>656</v>
      </c>
      <c r="T137" s="15"/>
      <c r="U137" s="13"/>
      <c r="V137" s="15"/>
      <c r="W137" s="15" t="s">
        <v>387</v>
      </c>
      <c r="X137" s="14"/>
      <c r="Y137" s="13" t="s">
        <v>639</v>
      </c>
    </row>
    <row r="138" spans="1:25" ht="33" customHeight="1" x14ac:dyDescent="0.4">
      <c r="A138" s="38">
        <f t="shared" si="2"/>
        <v>136</v>
      </c>
      <c r="B138" s="14"/>
      <c r="C138" s="23"/>
      <c r="D138" s="14">
        <v>200</v>
      </c>
      <c r="E138" s="14" t="s">
        <v>627</v>
      </c>
      <c r="F138" s="14">
        <v>1150</v>
      </c>
      <c r="G138" s="14" t="s">
        <v>659</v>
      </c>
      <c r="H138" s="13" t="s">
        <v>1215</v>
      </c>
      <c r="I138" s="14" t="s">
        <v>1077</v>
      </c>
      <c r="J138" s="14" t="s">
        <v>39</v>
      </c>
      <c r="K138" s="14">
        <v>64</v>
      </c>
      <c r="L138" s="14"/>
      <c r="M138" s="14"/>
      <c r="N138" s="14"/>
      <c r="O138" s="14"/>
      <c r="P138" s="15" t="s">
        <v>654</v>
      </c>
      <c r="Q138" s="14" t="s">
        <v>123</v>
      </c>
      <c r="R138" s="15" t="s">
        <v>655</v>
      </c>
      <c r="S138" s="13" t="s">
        <v>656</v>
      </c>
      <c r="T138" s="15"/>
      <c r="U138" s="13"/>
      <c r="V138" s="15"/>
      <c r="W138" s="15" t="s">
        <v>387</v>
      </c>
      <c r="X138" s="14"/>
      <c r="Y138" s="13"/>
    </row>
    <row r="139" spans="1:25" ht="33" customHeight="1" x14ac:dyDescent="0.4">
      <c r="A139" s="38">
        <f t="shared" si="2"/>
        <v>137</v>
      </c>
      <c r="B139" s="14"/>
      <c r="C139" s="23"/>
      <c r="D139" s="14">
        <v>200</v>
      </c>
      <c r="E139" s="14" t="s">
        <v>627</v>
      </c>
      <c r="F139" s="14">
        <v>1160</v>
      </c>
      <c r="G139" s="14" t="s">
        <v>660</v>
      </c>
      <c r="H139" s="13" t="s">
        <v>1216</v>
      </c>
      <c r="I139" s="14" t="s">
        <v>1078</v>
      </c>
      <c r="J139" s="14" t="s">
        <v>2</v>
      </c>
      <c r="K139" s="14">
        <v>1</v>
      </c>
      <c r="L139" s="14" t="s">
        <v>5</v>
      </c>
      <c r="M139" s="14"/>
      <c r="N139" s="14"/>
      <c r="O139" s="14"/>
      <c r="P139" s="15" t="s">
        <v>662</v>
      </c>
      <c r="Q139" s="14" t="s">
        <v>123</v>
      </c>
      <c r="R139" s="15" t="s">
        <v>1217</v>
      </c>
      <c r="S139" s="13" t="s">
        <v>1218</v>
      </c>
      <c r="T139" s="15"/>
      <c r="U139" s="13"/>
      <c r="V139" s="15" t="s">
        <v>557</v>
      </c>
      <c r="W139" s="15" t="s">
        <v>387</v>
      </c>
      <c r="X139" s="14"/>
      <c r="Y139" s="13" t="s">
        <v>643</v>
      </c>
    </row>
    <row r="140" spans="1:25" ht="33" customHeight="1" x14ac:dyDescent="0.4">
      <c r="A140" s="38">
        <f t="shared" si="2"/>
        <v>138</v>
      </c>
      <c r="B140" s="14"/>
      <c r="C140" s="23"/>
      <c r="D140" s="14">
        <v>200</v>
      </c>
      <c r="E140" s="14" t="s">
        <v>627</v>
      </c>
      <c r="F140" s="14">
        <v>1170</v>
      </c>
      <c r="G140" s="14" t="s">
        <v>661</v>
      </c>
      <c r="H140" s="13" t="s">
        <v>1219</v>
      </c>
      <c r="I140" s="14" t="s">
        <v>1077</v>
      </c>
      <c r="J140" s="14" t="s">
        <v>39</v>
      </c>
      <c r="K140" s="14">
        <v>256</v>
      </c>
      <c r="L140" s="14"/>
      <c r="M140" s="14"/>
      <c r="N140" s="14"/>
      <c r="O140" s="14"/>
      <c r="P140" s="15" t="s">
        <v>662</v>
      </c>
      <c r="Q140" s="14" t="s">
        <v>123</v>
      </c>
      <c r="R140" s="15" t="s">
        <v>1217</v>
      </c>
      <c r="S140" s="13" t="s">
        <v>1218</v>
      </c>
      <c r="T140" s="15"/>
      <c r="U140" s="13"/>
      <c r="V140" s="15"/>
      <c r="W140" s="15" t="s">
        <v>387</v>
      </c>
      <c r="X140" s="14"/>
      <c r="Y140" s="13" t="s">
        <v>638</v>
      </c>
    </row>
    <row r="141" spans="1:25" ht="33" customHeight="1" x14ac:dyDescent="0.4">
      <c r="A141" s="38">
        <f t="shared" si="2"/>
        <v>139</v>
      </c>
      <c r="B141" s="14"/>
      <c r="C141" s="23"/>
      <c r="D141" s="14">
        <v>200</v>
      </c>
      <c r="E141" s="14" t="s">
        <v>627</v>
      </c>
      <c r="F141" s="14">
        <v>1180</v>
      </c>
      <c r="G141" s="14" t="s">
        <v>662</v>
      </c>
      <c r="H141" s="13" t="s">
        <v>1220</v>
      </c>
      <c r="I141" s="14" t="s">
        <v>1200</v>
      </c>
      <c r="J141" s="14" t="s">
        <v>39</v>
      </c>
      <c r="K141" s="14">
        <v>8</v>
      </c>
      <c r="L141" s="14"/>
      <c r="M141" s="14"/>
      <c r="N141" s="14"/>
      <c r="O141" s="14"/>
      <c r="P141" s="15" t="s">
        <v>1475</v>
      </c>
      <c r="Q141" s="14" t="s">
        <v>123</v>
      </c>
      <c r="R141" s="15" t="s">
        <v>1217</v>
      </c>
      <c r="S141" s="13" t="s">
        <v>1218</v>
      </c>
      <c r="T141" s="15"/>
      <c r="U141" s="13"/>
      <c r="V141" s="15"/>
      <c r="W141" s="15" t="s">
        <v>387</v>
      </c>
      <c r="X141" s="14"/>
      <c r="Y141" s="13" t="s">
        <v>639</v>
      </c>
    </row>
    <row r="142" spans="1:25" ht="33" customHeight="1" x14ac:dyDescent="0.4">
      <c r="A142" s="38">
        <f t="shared" si="2"/>
        <v>140</v>
      </c>
      <c r="B142" s="14"/>
      <c r="C142" s="23"/>
      <c r="D142" s="14">
        <v>200</v>
      </c>
      <c r="E142" s="14" t="s">
        <v>627</v>
      </c>
      <c r="F142" s="14">
        <v>1190</v>
      </c>
      <c r="G142" s="14" t="s">
        <v>663</v>
      </c>
      <c r="H142" s="13" t="s">
        <v>1221</v>
      </c>
      <c r="I142" s="14" t="s">
        <v>1077</v>
      </c>
      <c r="J142" s="14" t="s">
        <v>39</v>
      </c>
      <c r="K142" s="14">
        <v>64</v>
      </c>
      <c r="L142" s="14"/>
      <c r="M142" s="14"/>
      <c r="N142" s="14"/>
      <c r="O142" s="14"/>
      <c r="P142" s="15" t="s">
        <v>662</v>
      </c>
      <c r="Q142" s="14" t="s">
        <v>123</v>
      </c>
      <c r="R142" s="15" t="s">
        <v>1217</v>
      </c>
      <c r="S142" s="13" t="s">
        <v>1218</v>
      </c>
      <c r="T142" s="15"/>
      <c r="U142" s="13"/>
      <c r="V142" s="15"/>
      <c r="W142" s="15" t="s">
        <v>387</v>
      </c>
      <c r="X142" s="14"/>
      <c r="Y142" s="13"/>
    </row>
    <row r="143" spans="1:25" ht="33" customHeight="1" x14ac:dyDescent="0.4">
      <c r="A143" s="38">
        <f t="shared" si="2"/>
        <v>141</v>
      </c>
      <c r="B143" s="14"/>
      <c r="C143" s="23"/>
      <c r="D143" s="14">
        <v>200</v>
      </c>
      <c r="E143" s="14" t="s">
        <v>627</v>
      </c>
      <c r="F143" s="14">
        <v>1200</v>
      </c>
      <c r="G143" s="14" t="s">
        <v>664</v>
      </c>
      <c r="H143" s="13" t="s">
        <v>1222</v>
      </c>
      <c r="I143" s="14" t="s">
        <v>1078</v>
      </c>
      <c r="J143" s="14" t="s">
        <v>2</v>
      </c>
      <c r="K143" s="14">
        <v>1</v>
      </c>
      <c r="L143" s="14" t="s">
        <v>5</v>
      </c>
      <c r="M143" s="14"/>
      <c r="N143" s="14"/>
      <c r="O143" s="14"/>
      <c r="P143" s="15" t="s">
        <v>666</v>
      </c>
      <c r="Q143" s="14" t="s">
        <v>123</v>
      </c>
      <c r="R143" s="15" t="s">
        <v>1223</v>
      </c>
      <c r="S143" s="13" t="s">
        <v>1224</v>
      </c>
      <c r="T143" s="15"/>
      <c r="U143" s="13"/>
      <c r="V143" s="15" t="s">
        <v>557</v>
      </c>
      <c r="W143" s="15" t="s">
        <v>387</v>
      </c>
      <c r="X143" s="14"/>
      <c r="Y143" s="13" t="s">
        <v>643</v>
      </c>
    </row>
    <row r="144" spans="1:25" ht="33" customHeight="1" x14ac:dyDescent="0.4">
      <c r="A144" s="38">
        <f t="shared" si="2"/>
        <v>142</v>
      </c>
      <c r="B144" s="14"/>
      <c r="C144" s="23"/>
      <c r="D144" s="14">
        <v>200</v>
      </c>
      <c r="E144" s="14" t="s">
        <v>627</v>
      </c>
      <c r="F144" s="14">
        <v>1210</v>
      </c>
      <c r="G144" s="14" t="s">
        <v>665</v>
      </c>
      <c r="H144" s="13" t="s">
        <v>1225</v>
      </c>
      <c r="I144" s="14" t="s">
        <v>1077</v>
      </c>
      <c r="J144" s="14" t="s">
        <v>39</v>
      </c>
      <c r="K144" s="14">
        <v>256</v>
      </c>
      <c r="L144" s="14"/>
      <c r="M144" s="14"/>
      <c r="N144" s="14"/>
      <c r="O144" s="14"/>
      <c r="P144" s="15" t="s">
        <v>666</v>
      </c>
      <c r="Q144" s="14" t="s">
        <v>123</v>
      </c>
      <c r="R144" s="15" t="s">
        <v>1223</v>
      </c>
      <c r="S144" s="13" t="s">
        <v>1224</v>
      </c>
      <c r="T144" s="15"/>
      <c r="U144" s="13"/>
      <c r="V144" s="15"/>
      <c r="W144" s="15" t="s">
        <v>387</v>
      </c>
      <c r="X144" s="14"/>
      <c r="Y144" s="13" t="s">
        <v>638</v>
      </c>
    </row>
    <row r="145" spans="1:25" ht="33" customHeight="1" x14ac:dyDescent="0.4">
      <c r="A145" s="38">
        <f t="shared" si="2"/>
        <v>143</v>
      </c>
      <c r="B145" s="14"/>
      <c r="C145" s="23"/>
      <c r="D145" s="14">
        <v>200</v>
      </c>
      <c r="E145" s="14" t="s">
        <v>627</v>
      </c>
      <c r="F145" s="14">
        <v>1220</v>
      </c>
      <c r="G145" s="14" t="s">
        <v>666</v>
      </c>
      <c r="H145" s="13" t="s">
        <v>1226</v>
      </c>
      <c r="I145" s="14" t="s">
        <v>1200</v>
      </c>
      <c r="J145" s="14" t="s">
        <v>39</v>
      </c>
      <c r="K145" s="14">
        <v>8</v>
      </c>
      <c r="L145" s="14"/>
      <c r="M145" s="14"/>
      <c r="N145" s="14"/>
      <c r="O145" s="14"/>
      <c r="P145" s="15" t="s">
        <v>666</v>
      </c>
      <c r="Q145" s="14" t="s">
        <v>123</v>
      </c>
      <c r="R145" s="15" t="s">
        <v>1223</v>
      </c>
      <c r="S145" s="13" t="s">
        <v>1224</v>
      </c>
      <c r="T145" s="15"/>
      <c r="U145" s="13"/>
      <c r="V145" s="15"/>
      <c r="W145" s="15" t="s">
        <v>387</v>
      </c>
      <c r="X145" s="14"/>
      <c r="Y145" s="13" t="s">
        <v>639</v>
      </c>
    </row>
    <row r="146" spans="1:25" ht="33" customHeight="1" x14ac:dyDescent="0.4">
      <c r="A146" s="38">
        <f t="shared" si="2"/>
        <v>144</v>
      </c>
      <c r="B146" s="14"/>
      <c r="C146" s="23"/>
      <c r="D146" s="14">
        <v>200</v>
      </c>
      <c r="E146" s="14" t="s">
        <v>627</v>
      </c>
      <c r="F146" s="14">
        <v>1230</v>
      </c>
      <c r="G146" s="14" t="s">
        <v>667</v>
      </c>
      <c r="H146" s="13" t="s">
        <v>1227</v>
      </c>
      <c r="I146" s="14" t="s">
        <v>1077</v>
      </c>
      <c r="J146" s="14" t="s">
        <v>39</v>
      </c>
      <c r="K146" s="14">
        <v>64</v>
      </c>
      <c r="L146" s="14"/>
      <c r="M146" s="14"/>
      <c r="N146" s="14"/>
      <c r="O146" s="14"/>
      <c r="P146" s="15" t="s">
        <v>666</v>
      </c>
      <c r="Q146" s="14" t="s">
        <v>123</v>
      </c>
      <c r="R146" s="15" t="s">
        <v>1223</v>
      </c>
      <c r="S146" s="13" t="s">
        <v>1224</v>
      </c>
      <c r="T146" s="15"/>
      <c r="U146" s="13"/>
      <c r="V146" s="15"/>
      <c r="W146" s="15" t="s">
        <v>387</v>
      </c>
      <c r="X146" s="14"/>
      <c r="Y146" s="13"/>
    </row>
    <row r="147" spans="1:25" ht="33" customHeight="1" x14ac:dyDescent="0.4">
      <c r="A147" s="38">
        <f t="shared" si="2"/>
        <v>145</v>
      </c>
      <c r="B147" s="14"/>
      <c r="C147" s="23"/>
      <c r="D147" s="14">
        <v>200</v>
      </c>
      <c r="E147" s="14" t="s">
        <v>627</v>
      </c>
      <c r="F147" s="14">
        <v>1240</v>
      </c>
      <c r="G147" s="14" t="s">
        <v>668</v>
      </c>
      <c r="H147" s="13" t="s">
        <v>1228</v>
      </c>
      <c r="I147" s="14" t="s">
        <v>1078</v>
      </c>
      <c r="J147" s="14" t="s">
        <v>2</v>
      </c>
      <c r="K147" s="14">
        <v>1</v>
      </c>
      <c r="L147" s="14" t="s">
        <v>5</v>
      </c>
      <c r="M147" s="14"/>
      <c r="N147" s="14"/>
      <c r="O147" s="14"/>
      <c r="P147" s="15"/>
      <c r="Q147" s="14"/>
      <c r="R147" s="15" t="s">
        <v>1229</v>
      </c>
      <c r="S147" s="13" t="s">
        <v>1230</v>
      </c>
      <c r="T147" s="15"/>
      <c r="U147" s="13"/>
      <c r="V147" s="15" t="s">
        <v>557</v>
      </c>
      <c r="W147" s="15" t="s">
        <v>387</v>
      </c>
      <c r="X147" s="14"/>
      <c r="Y147" s="13" t="s">
        <v>644</v>
      </c>
    </row>
    <row r="148" spans="1:25" ht="33" customHeight="1" x14ac:dyDescent="0.4">
      <c r="A148" s="38">
        <f t="shared" si="2"/>
        <v>146</v>
      </c>
      <c r="B148" s="14"/>
      <c r="C148" s="23"/>
      <c r="D148" s="14">
        <v>200</v>
      </c>
      <c r="E148" s="14" t="s">
        <v>627</v>
      </c>
      <c r="F148" s="14">
        <v>1250</v>
      </c>
      <c r="G148" s="14" t="s">
        <v>669</v>
      </c>
      <c r="H148" s="13" t="s">
        <v>1231</v>
      </c>
      <c r="I148" s="14" t="s">
        <v>1077</v>
      </c>
      <c r="J148" s="14" t="s">
        <v>39</v>
      </c>
      <c r="K148" s="14">
        <v>256</v>
      </c>
      <c r="L148" s="14"/>
      <c r="M148" s="14"/>
      <c r="N148" s="14"/>
      <c r="O148" s="14"/>
      <c r="P148" s="15"/>
      <c r="Q148" s="14"/>
      <c r="R148" s="15" t="s">
        <v>1229</v>
      </c>
      <c r="S148" s="13" t="s">
        <v>1230</v>
      </c>
      <c r="T148" s="15"/>
      <c r="U148" s="13"/>
      <c r="V148" s="15"/>
      <c r="W148" s="15" t="s">
        <v>387</v>
      </c>
      <c r="X148" s="14"/>
      <c r="Y148" s="13" t="s">
        <v>638</v>
      </c>
    </row>
    <row r="149" spans="1:25" ht="33" customHeight="1" x14ac:dyDescent="0.4">
      <c r="A149" s="38">
        <f t="shared" si="2"/>
        <v>147</v>
      </c>
      <c r="B149" s="14"/>
      <c r="C149" s="23"/>
      <c r="D149" s="14">
        <v>200</v>
      </c>
      <c r="E149" s="14" t="s">
        <v>627</v>
      </c>
      <c r="F149" s="14">
        <v>1260</v>
      </c>
      <c r="G149" s="14" t="s">
        <v>672</v>
      </c>
      <c r="H149" s="13" t="s">
        <v>674</v>
      </c>
      <c r="I149" s="14" t="s">
        <v>1078</v>
      </c>
      <c r="J149" s="14" t="s">
        <v>2</v>
      </c>
      <c r="K149" s="14">
        <v>1</v>
      </c>
      <c r="L149" s="14" t="s">
        <v>5</v>
      </c>
      <c r="M149" s="14"/>
      <c r="N149" s="14"/>
      <c r="O149" s="14"/>
      <c r="P149" s="15"/>
      <c r="Q149" s="14"/>
      <c r="R149" s="15" t="s">
        <v>673</v>
      </c>
      <c r="S149" s="13" t="s">
        <v>674</v>
      </c>
      <c r="T149" s="15"/>
      <c r="U149" s="13" t="s">
        <v>670</v>
      </c>
      <c r="V149" s="15" t="s">
        <v>675</v>
      </c>
      <c r="W149" s="15" t="s">
        <v>387</v>
      </c>
      <c r="X149" s="14"/>
      <c r="Y149" s="13" t="s">
        <v>671</v>
      </c>
    </row>
    <row r="150" spans="1:25" ht="33" customHeight="1" x14ac:dyDescent="0.4">
      <c r="A150" s="38">
        <f t="shared" si="2"/>
        <v>148</v>
      </c>
      <c r="B150" s="14"/>
      <c r="C150" s="23"/>
      <c r="D150" s="14">
        <v>200</v>
      </c>
      <c r="E150" s="14" t="s">
        <v>627</v>
      </c>
      <c r="F150" s="14">
        <v>1270</v>
      </c>
      <c r="G150" s="14" t="s">
        <v>676</v>
      </c>
      <c r="H150" s="13" t="s">
        <v>1232</v>
      </c>
      <c r="I150" s="14" t="s">
        <v>1078</v>
      </c>
      <c r="J150" s="14" t="s">
        <v>2</v>
      </c>
      <c r="K150" s="14">
        <v>1</v>
      </c>
      <c r="L150" s="14" t="s">
        <v>5</v>
      </c>
      <c r="M150" s="14"/>
      <c r="N150" s="14"/>
      <c r="O150" s="14"/>
      <c r="P150" s="15"/>
      <c r="Q150" s="14"/>
      <c r="R150" s="15" t="s">
        <v>677</v>
      </c>
      <c r="S150" s="13" t="s">
        <v>678</v>
      </c>
      <c r="T150" s="15"/>
      <c r="U150" s="13"/>
      <c r="V150" s="15" t="s">
        <v>557</v>
      </c>
      <c r="W150" s="15" t="s">
        <v>387</v>
      </c>
      <c r="X150" s="14"/>
      <c r="Y150" s="13" t="s">
        <v>644</v>
      </c>
    </row>
    <row r="151" spans="1:25" ht="33" customHeight="1" x14ac:dyDescent="0.4">
      <c r="A151" s="38">
        <f t="shared" si="2"/>
        <v>149</v>
      </c>
      <c r="B151" s="14"/>
      <c r="C151" s="23"/>
      <c r="D151" s="14">
        <v>200</v>
      </c>
      <c r="E151" s="14" t="s">
        <v>627</v>
      </c>
      <c r="F151" s="14">
        <v>1280</v>
      </c>
      <c r="G151" s="14" t="s">
        <v>679</v>
      </c>
      <c r="H151" s="13" t="s">
        <v>1233</v>
      </c>
      <c r="I151" s="14" t="s">
        <v>1077</v>
      </c>
      <c r="J151" s="14" t="s">
        <v>39</v>
      </c>
      <c r="K151" s="14">
        <v>256</v>
      </c>
      <c r="L151" s="14"/>
      <c r="M151" s="14"/>
      <c r="N151" s="14"/>
      <c r="O151" s="14"/>
      <c r="P151" s="15"/>
      <c r="Q151" s="14"/>
      <c r="R151" s="15" t="s">
        <v>677</v>
      </c>
      <c r="S151" s="13" t="s">
        <v>678</v>
      </c>
      <c r="T151" s="15"/>
      <c r="U151" s="13"/>
      <c r="V151" s="15"/>
      <c r="W151" s="15" t="s">
        <v>387</v>
      </c>
      <c r="X151" s="14"/>
      <c r="Y151" s="13" t="s">
        <v>638</v>
      </c>
    </row>
    <row r="152" spans="1:25" ht="33" customHeight="1" x14ac:dyDescent="0.4">
      <c r="A152" s="38">
        <f t="shared" si="2"/>
        <v>150</v>
      </c>
      <c r="B152" s="14"/>
      <c r="C152" s="23"/>
      <c r="D152" s="14">
        <v>200</v>
      </c>
      <c r="E152" s="14" t="s">
        <v>627</v>
      </c>
      <c r="F152" s="14">
        <v>1290</v>
      </c>
      <c r="G152" s="14" t="s">
        <v>680</v>
      </c>
      <c r="H152" s="13" t="s">
        <v>1234</v>
      </c>
      <c r="I152" s="14" t="s">
        <v>1078</v>
      </c>
      <c r="J152" s="14" t="s">
        <v>2</v>
      </c>
      <c r="K152" s="14">
        <v>1</v>
      </c>
      <c r="L152" s="14" t="s">
        <v>5</v>
      </c>
      <c r="M152" s="14"/>
      <c r="N152" s="14"/>
      <c r="O152" s="14"/>
      <c r="P152" s="15"/>
      <c r="Q152" s="14"/>
      <c r="R152" s="15" t="s">
        <v>681</v>
      </c>
      <c r="S152" s="13" t="s">
        <v>682</v>
      </c>
      <c r="T152" s="15"/>
      <c r="U152" s="13"/>
      <c r="V152" s="15" t="s">
        <v>557</v>
      </c>
      <c r="W152" s="15" t="s">
        <v>387</v>
      </c>
      <c r="X152" s="14"/>
      <c r="Y152" s="13" t="s">
        <v>644</v>
      </c>
    </row>
    <row r="153" spans="1:25" ht="33" customHeight="1" x14ac:dyDescent="0.4">
      <c r="A153" s="38">
        <f t="shared" si="2"/>
        <v>151</v>
      </c>
      <c r="B153" s="14"/>
      <c r="C153" s="23"/>
      <c r="D153" s="14">
        <v>200</v>
      </c>
      <c r="E153" s="14" t="s">
        <v>627</v>
      </c>
      <c r="F153" s="14">
        <v>1300</v>
      </c>
      <c r="G153" s="14" t="s">
        <v>683</v>
      </c>
      <c r="H153" s="13" t="s">
        <v>1235</v>
      </c>
      <c r="I153" s="14" t="s">
        <v>1077</v>
      </c>
      <c r="J153" s="14" t="s">
        <v>39</v>
      </c>
      <c r="K153" s="14">
        <v>256</v>
      </c>
      <c r="L153" s="14"/>
      <c r="M153" s="14"/>
      <c r="N153" s="14"/>
      <c r="O153" s="14"/>
      <c r="P153" s="15"/>
      <c r="Q153" s="14"/>
      <c r="R153" s="15" t="s">
        <v>681</v>
      </c>
      <c r="S153" s="13" t="s">
        <v>682</v>
      </c>
      <c r="T153" s="15"/>
      <c r="U153" s="13"/>
      <c r="V153" s="15"/>
      <c r="W153" s="15" t="s">
        <v>387</v>
      </c>
      <c r="X153" s="14"/>
      <c r="Y153" s="13" t="s">
        <v>638</v>
      </c>
    </row>
    <row r="154" spans="1:25" ht="33" customHeight="1" x14ac:dyDescent="0.4">
      <c r="A154" s="38">
        <f t="shared" si="2"/>
        <v>152</v>
      </c>
      <c r="B154" s="14"/>
      <c r="C154" s="23"/>
      <c r="D154" s="14">
        <v>200</v>
      </c>
      <c r="E154" s="14" t="s">
        <v>627</v>
      </c>
      <c r="F154" s="14">
        <v>1310</v>
      </c>
      <c r="G154" s="14" t="s">
        <v>684</v>
      </c>
      <c r="H154" s="13" t="s">
        <v>1236</v>
      </c>
      <c r="I154" s="14" t="s">
        <v>1078</v>
      </c>
      <c r="J154" s="14" t="s">
        <v>2</v>
      </c>
      <c r="K154" s="14">
        <v>1</v>
      </c>
      <c r="L154" s="14" t="s">
        <v>5</v>
      </c>
      <c r="M154" s="14"/>
      <c r="N154" s="14"/>
      <c r="O154" s="14"/>
      <c r="P154" s="15"/>
      <c r="Q154" s="14"/>
      <c r="R154" s="15" t="s">
        <v>1237</v>
      </c>
      <c r="S154" s="13" t="s">
        <v>1238</v>
      </c>
      <c r="T154" s="15"/>
      <c r="U154" s="13"/>
      <c r="V154" s="15" t="s">
        <v>557</v>
      </c>
      <c r="W154" s="15" t="s">
        <v>387</v>
      </c>
      <c r="X154" s="14"/>
      <c r="Y154" s="13" t="s">
        <v>644</v>
      </c>
    </row>
    <row r="155" spans="1:25" ht="33" customHeight="1" x14ac:dyDescent="0.4">
      <c r="A155" s="38">
        <f t="shared" si="2"/>
        <v>153</v>
      </c>
      <c r="B155" s="14"/>
      <c r="C155" s="23"/>
      <c r="D155" s="14">
        <v>200</v>
      </c>
      <c r="E155" s="14" t="s">
        <v>627</v>
      </c>
      <c r="F155" s="14">
        <v>1320</v>
      </c>
      <c r="G155" s="14" t="s">
        <v>685</v>
      </c>
      <c r="H155" s="13" t="s">
        <v>1239</v>
      </c>
      <c r="I155" s="14" t="s">
        <v>1077</v>
      </c>
      <c r="J155" s="14" t="s">
        <v>39</v>
      </c>
      <c r="K155" s="14">
        <v>256</v>
      </c>
      <c r="L155" s="14"/>
      <c r="M155" s="14"/>
      <c r="N155" s="14"/>
      <c r="O155" s="14"/>
      <c r="P155" s="15"/>
      <c r="Q155" s="14"/>
      <c r="R155" s="15" t="s">
        <v>1237</v>
      </c>
      <c r="S155" s="13" t="s">
        <v>1238</v>
      </c>
      <c r="T155" s="15"/>
      <c r="U155" s="13"/>
      <c r="V155" s="15"/>
      <c r="W155" s="15" t="s">
        <v>387</v>
      </c>
      <c r="X155" s="14"/>
      <c r="Y155" s="13" t="s">
        <v>638</v>
      </c>
    </row>
    <row r="156" spans="1:25" ht="33" customHeight="1" x14ac:dyDescent="0.4">
      <c r="A156" s="38">
        <f t="shared" si="2"/>
        <v>154</v>
      </c>
      <c r="B156" s="14"/>
      <c r="C156" s="23"/>
      <c r="D156" s="14">
        <v>200</v>
      </c>
      <c r="E156" s="14" t="s">
        <v>627</v>
      </c>
      <c r="F156" s="14">
        <v>1330</v>
      </c>
      <c r="G156" s="14" t="s">
        <v>687</v>
      </c>
      <c r="H156" s="13" t="s">
        <v>1240</v>
      </c>
      <c r="I156" s="14" t="s">
        <v>1078</v>
      </c>
      <c r="J156" s="14" t="s">
        <v>2</v>
      </c>
      <c r="K156" s="14">
        <v>1</v>
      </c>
      <c r="L156" s="14" t="s">
        <v>5</v>
      </c>
      <c r="M156" s="14"/>
      <c r="N156" s="14"/>
      <c r="O156" s="14"/>
      <c r="P156" s="15"/>
      <c r="Q156" s="14"/>
      <c r="R156" s="15" t="s">
        <v>688</v>
      </c>
      <c r="S156" s="13" t="s">
        <v>689</v>
      </c>
      <c r="T156" s="15"/>
      <c r="U156" s="13"/>
      <c r="V156" s="15" t="s">
        <v>557</v>
      </c>
      <c r="W156" s="15" t="s">
        <v>387</v>
      </c>
      <c r="X156" s="14"/>
      <c r="Y156" s="13" t="s">
        <v>686</v>
      </c>
    </row>
    <row r="157" spans="1:25" ht="33" customHeight="1" x14ac:dyDescent="0.4">
      <c r="A157" s="38">
        <f t="shared" si="2"/>
        <v>155</v>
      </c>
      <c r="B157" s="14"/>
      <c r="C157" s="23"/>
      <c r="D157" s="14">
        <v>200</v>
      </c>
      <c r="E157" s="14" t="s">
        <v>627</v>
      </c>
      <c r="F157" s="14">
        <v>1340</v>
      </c>
      <c r="G157" s="14" t="s">
        <v>690</v>
      </c>
      <c r="H157" s="13" t="s">
        <v>1241</v>
      </c>
      <c r="I157" s="14" t="s">
        <v>1077</v>
      </c>
      <c r="J157" s="14" t="s">
        <v>39</v>
      </c>
      <c r="K157" s="14">
        <v>256</v>
      </c>
      <c r="L157" s="14"/>
      <c r="M157" s="14"/>
      <c r="N157" s="14"/>
      <c r="O157" s="14"/>
      <c r="P157" s="15"/>
      <c r="Q157" s="14"/>
      <c r="R157" s="15" t="s">
        <v>688</v>
      </c>
      <c r="S157" s="13" t="s">
        <v>689</v>
      </c>
      <c r="T157" s="15"/>
      <c r="U157" s="13"/>
      <c r="V157" s="15"/>
      <c r="W157" s="15" t="s">
        <v>387</v>
      </c>
      <c r="X157" s="14"/>
      <c r="Y157" s="13" t="s">
        <v>638</v>
      </c>
    </row>
    <row r="158" spans="1:25" ht="33" customHeight="1" x14ac:dyDescent="0.4">
      <c r="A158" s="38">
        <f t="shared" si="2"/>
        <v>156</v>
      </c>
      <c r="B158" s="14"/>
      <c r="C158" s="23"/>
      <c r="D158" s="14">
        <v>200</v>
      </c>
      <c r="E158" s="14" t="s">
        <v>627</v>
      </c>
      <c r="F158" s="14">
        <v>1350</v>
      </c>
      <c r="G158" s="14" t="s">
        <v>691</v>
      </c>
      <c r="H158" s="13" t="s">
        <v>1242</v>
      </c>
      <c r="I158" s="14" t="s">
        <v>1078</v>
      </c>
      <c r="J158" s="14" t="s">
        <v>2</v>
      </c>
      <c r="K158" s="14">
        <v>1</v>
      </c>
      <c r="L158" s="14" t="s">
        <v>5</v>
      </c>
      <c r="M158" s="14"/>
      <c r="N158" s="14"/>
      <c r="O158" s="14"/>
      <c r="P158" s="15"/>
      <c r="Q158" s="14"/>
      <c r="R158" s="15" t="s">
        <v>692</v>
      </c>
      <c r="S158" s="13" t="s">
        <v>693</v>
      </c>
      <c r="T158" s="15"/>
      <c r="U158" s="13"/>
      <c r="V158" s="15" t="s">
        <v>557</v>
      </c>
      <c r="W158" s="15" t="s">
        <v>387</v>
      </c>
      <c r="X158" s="14"/>
      <c r="Y158" s="13" t="s">
        <v>644</v>
      </c>
    </row>
    <row r="159" spans="1:25" ht="33" customHeight="1" x14ac:dyDescent="0.4">
      <c r="A159" s="38">
        <f t="shared" si="2"/>
        <v>157</v>
      </c>
      <c r="B159" s="14"/>
      <c r="C159" s="23"/>
      <c r="D159" s="14">
        <v>200</v>
      </c>
      <c r="E159" s="14" t="s">
        <v>627</v>
      </c>
      <c r="F159" s="14">
        <v>1360</v>
      </c>
      <c r="G159" s="14" t="s">
        <v>694</v>
      </c>
      <c r="H159" s="13" t="s">
        <v>1243</v>
      </c>
      <c r="I159" s="14" t="s">
        <v>1077</v>
      </c>
      <c r="J159" s="14" t="s">
        <v>39</v>
      </c>
      <c r="K159" s="14">
        <v>256</v>
      </c>
      <c r="L159" s="14"/>
      <c r="M159" s="14"/>
      <c r="N159" s="14"/>
      <c r="O159" s="14"/>
      <c r="P159" s="15"/>
      <c r="Q159" s="14"/>
      <c r="R159" s="15" t="s">
        <v>692</v>
      </c>
      <c r="S159" s="13" t="s">
        <v>693</v>
      </c>
      <c r="T159" s="15"/>
      <c r="U159" s="13"/>
      <c r="V159" s="15"/>
      <c r="W159" s="15" t="s">
        <v>387</v>
      </c>
      <c r="X159" s="14"/>
      <c r="Y159" s="13" t="s">
        <v>638</v>
      </c>
    </row>
    <row r="160" spans="1:25" ht="33" customHeight="1" x14ac:dyDescent="0.4">
      <c r="A160" s="38">
        <f t="shared" si="2"/>
        <v>158</v>
      </c>
      <c r="B160" s="14"/>
      <c r="C160" s="23"/>
      <c r="D160" s="14">
        <v>200</v>
      </c>
      <c r="E160" s="14" t="s">
        <v>627</v>
      </c>
      <c r="F160" s="14">
        <v>1370</v>
      </c>
      <c r="G160" s="14" t="s">
        <v>695</v>
      </c>
      <c r="H160" s="13" t="s">
        <v>1244</v>
      </c>
      <c r="I160" s="14" t="s">
        <v>1078</v>
      </c>
      <c r="J160" s="14" t="s">
        <v>2</v>
      </c>
      <c r="K160" s="14">
        <v>1</v>
      </c>
      <c r="L160" s="14" t="s">
        <v>5</v>
      </c>
      <c r="M160" s="14"/>
      <c r="N160" s="14"/>
      <c r="O160" s="14"/>
      <c r="P160" s="15"/>
      <c r="Q160" s="14"/>
      <c r="R160" s="15" t="s">
        <v>696</v>
      </c>
      <c r="S160" s="13" t="s">
        <v>697</v>
      </c>
      <c r="T160" s="15"/>
      <c r="U160" s="13"/>
      <c r="V160" s="15" t="s">
        <v>557</v>
      </c>
      <c r="W160" s="15" t="s">
        <v>387</v>
      </c>
      <c r="X160" s="14"/>
      <c r="Y160" s="13" t="s">
        <v>644</v>
      </c>
    </row>
    <row r="161" spans="1:25" ht="33" customHeight="1" x14ac:dyDescent="0.4">
      <c r="A161" s="38">
        <f t="shared" si="2"/>
        <v>159</v>
      </c>
      <c r="B161" s="14"/>
      <c r="C161" s="23"/>
      <c r="D161" s="14">
        <v>200</v>
      </c>
      <c r="E161" s="14" t="s">
        <v>627</v>
      </c>
      <c r="F161" s="14">
        <v>1380</v>
      </c>
      <c r="G161" s="14" t="s">
        <v>698</v>
      </c>
      <c r="H161" s="13" t="s">
        <v>1245</v>
      </c>
      <c r="I161" s="14" t="s">
        <v>1077</v>
      </c>
      <c r="J161" s="14" t="s">
        <v>39</v>
      </c>
      <c r="K161" s="14">
        <v>256</v>
      </c>
      <c r="L161" s="14"/>
      <c r="M161" s="14"/>
      <c r="N161" s="14"/>
      <c r="O161" s="14"/>
      <c r="P161" s="15"/>
      <c r="Q161" s="14"/>
      <c r="R161" s="15" t="s">
        <v>696</v>
      </c>
      <c r="S161" s="13" t="s">
        <v>697</v>
      </c>
      <c r="T161" s="15"/>
      <c r="U161" s="13"/>
      <c r="V161" s="15"/>
      <c r="W161" s="15" t="s">
        <v>387</v>
      </c>
      <c r="X161" s="14"/>
      <c r="Y161" s="13" t="s">
        <v>638</v>
      </c>
    </row>
    <row r="162" spans="1:25" ht="33" customHeight="1" x14ac:dyDescent="0.4">
      <c r="A162" s="38">
        <f t="shared" si="2"/>
        <v>160</v>
      </c>
      <c r="B162" s="14"/>
      <c r="C162" s="23"/>
      <c r="D162" s="14">
        <v>200</v>
      </c>
      <c r="E162" s="14" t="s">
        <v>627</v>
      </c>
      <c r="F162" s="14">
        <v>1390</v>
      </c>
      <c r="G162" s="14" t="s">
        <v>699</v>
      </c>
      <c r="H162" s="13" t="s">
        <v>1246</v>
      </c>
      <c r="I162" s="14" t="s">
        <v>1078</v>
      </c>
      <c r="J162" s="14" t="s">
        <v>2</v>
      </c>
      <c r="K162" s="14">
        <v>1</v>
      </c>
      <c r="L162" s="14" t="s">
        <v>5</v>
      </c>
      <c r="M162" s="14"/>
      <c r="N162" s="14"/>
      <c r="O162" s="14"/>
      <c r="P162" s="15"/>
      <c r="Q162" s="14"/>
      <c r="R162" s="15" t="s">
        <v>700</v>
      </c>
      <c r="S162" s="13" t="s">
        <v>701</v>
      </c>
      <c r="T162" s="15"/>
      <c r="U162" s="13"/>
      <c r="V162" s="15" t="s">
        <v>557</v>
      </c>
      <c r="W162" s="15" t="s">
        <v>387</v>
      </c>
      <c r="X162" s="14"/>
      <c r="Y162" s="13" t="s">
        <v>644</v>
      </c>
    </row>
    <row r="163" spans="1:25" ht="33" customHeight="1" x14ac:dyDescent="0.4">
      <c r="A163" s="38">
        <f t="shared" si="2"/>
        <v>161</v>
      </c>
      <c r="B163" s="14"/>
      <c r="C163" s="23"/>
      <c r="D163" s="14">
        <v>200</v>
      </c>
      <c r="E163" s="14" t="s">
        <v>627</v>
      </c>
      <c r="F163" s="14">
        <v>1400</v>
      </c>
      <c r="G163" s="14" t="s">
        <v>702</v>
      </c>
      <c r="H163" s="13" t="s">
        <v>1247</v>
      </c>
      <c r="I163" s="14" t="s">
        <v>1077</v>
      </c>
      <c r="J163" s="14" t="s">
        <v>39</v>
      </c>
      <c r="K163" s="14">
        <v>256</v>
      </c>
      <c r="L163" s="14"/>
      <c r="M163" s="14"/>
      <c r="N163" s="14"/>
      <c r="O163" s="14"/>
      <c r="P163" s="15"/>
      <c r="Q163" s="14"/>
      <c r="R163" s="15" t="s">
        <v>700</v>
      </c>
      <c r="S163" s="13" t="s">
        <v>701</v>
      </c>
      <c r="T163" s="15"/>
      <c r="U163" s="13"/>
      <c r="V163" s="15"/>
      <c r="W163" s="15" t="s">
        <v>387</v>
      </c>
      <c r="X163" s="14"/>
      <c r="Y163" s="13" t="s">
        <v>638</v>
      </c>
    </row>
    <row r="164" spans="1:25" ht="33" customHeight="1" x14ac:dyDescent="0.4">
      <c r="A164" s="38">
        <f t="shared" si="2"/>
        <v>162</v>
      </c>
      <c r="B164" s="14"/>
      <c r="C164" s="23"/>
      <c r="D164" s="14">
        <v>200</v>
      </c>
      <c r="E164" s="14" t="s">
        <v>627</v>
      </c>
      <c r="F164" s="14">
        <v>1410</v>
      </c>
      <c r="G164" s="14" t="s">
        <v>704</v>
      </c>
      <c r="H164" s="13" t="s">
        <v>1248</v>
      </c>
      <c r="I164" s="14" t="s">
        <v>1078</v>
      </c>
      <c r="J164" s="14" t="s">
        <v>171</v>
      </c>
      <c r="K164" s="14">
        <v>1</v>
      </c>
      <c r="L164" s="14" t="s">
        <v>5</v>
      </c>
      <c r="M164" s="14"/>
      <c r="N164" s="14"/>
      <c r="O164" s="14"/>
      <c r="P164" s="15"/>
      <c r="Q164" s="14"/>
      <c r="R164" s="15" t="s">
        <v>705</v>
      </c>
      <c r="S164" s="13" t="s">
        <v>706</v>
      </c>
      <c r="T164" s="15"/>
      <c r="U164" s="13"/>
      <c r="V164" s="15" t="s">
        <v>707</v>
      </c>
      <c r="W164" s="15" t="s">
        <v>387</v>
      </c>
      <c r="X164" s="14"/>
      <c r="Y164" s="13" t="s">
        <v>703</v>
      </c>
    </row>
    <row r="165" spans="1:25" ht="33" customHeight="1" x14ac:dyDescent="0.4">
      <c r="A165" s="38">
        <f t="shared" si="2"/>
        <v>163</v>
      </c>
      <c r="B165" s="14"/>
      <c r="C165" s="23"/>
      <c r="D165" s="14">
        <v>200</v>
      </c>
      <c r="E165" s="14" t="s">
        <v>627</v>
      </c>
      <c r="F165" s="14">
        <v>1421</v>
      </c>
      <c r="G165" s="14" t="s">
        <v>709</v>
      </c>
      <c r="H165" s="13" t="s">
        <v>1249</v>
      </c>
      <c r="I165" s="14" t="s">
        <v>1078</v>
      </c>
      <c r="J165" s="14" t="s">
        <v>2</v>
      </c>
      <c r="K165" s="14">
        <v>2</v>
      </c>
      <c r="L165" s="14" t="s">
        <v>357</v>
      </c>
      <c r="M165" s="14"/>
      <c r="N165" s="14"/>
      <c r="O165" s="14"/>
      <c r="P165" s="15"/>
      <c r="Q165" s="14"/>
      <c r="R165" s="15" t="s">
        <v>705</v>
      </c>
      <c r="S165" s="13" t="s">
        <v>706</v>
      </c>
      <c r="T165" s="15"/>
      <c r="U165" s="13"/>
      <c r="V165" s="15" t="s">
        <v>710</v>
      </c>
      <c r="W165" s="15" t="s">
        <v>387</v>
      </c>
      <c r="X165" s="14" t="s">
        <v>576</v>
      </c>
      <c r="Y165" s="13" t="s">
        <v>708</v>
      </c>
    </row>
    <row r="166" spans="1:25" ht="33" customHeight="1" x14ac:dyDescent="0.4">
      <c r="A166" s="38">
        <f t="shared" si="2"/>
        <v>164</v>
      </c>
      <c r="B166" s="14"/>
      <c r="C166" s="23"/>
      <c r="D166" s="14">
        <v>200</v>
      </c>
      <c r="E166" s="14" t="s">
        <v>627</v>
      </c>
      <c r="F166" s="14">
        <v>1430</v>
      </c>
      <c r="G166" s="14" t="s">
        <v>712</v>
      </c>
      <c r="H166" s="13" t="s">
        <v>1250</v>
      </c>
      <c r="I166" s="14" t="s">
        <v>1078</v>
      </c>
      <c r="J166" s="14" t="s">
        <v>2</v>
      </c>
      <c r="K166" s="14">
        <v>1</v>
      </c>
      <c r="L166" s="14" t="s">
        <v>5</v>
      </c>
      <c r="M166" s="14"/>
      <c r="N166" s="14"/>
      <c r="O166" s="14"/>
      <c r="P166" s="15"/>
      <c r="Q166" s="14"/>
      <c r="R166" s="15" t="s">
        <v>713</v>
      </c>
      <c r="S166" s="13" t="s">
        <v>714</v>
      </c>
      <c r="T166" s="15"/>
      <c r="U166" s="13"/>
      <c r="V166" s="15" t="s">
        <v>715</v>
      </c>
      <c r="W166" s="15" t="s">
        <v>387</v>
      </c>
      <c r="X166" s="14"/>
      <c r="Y166" s="13" t="s">
        <v>711</v>
      </c>
    </row>
    <row r="167" spans="1:25" ht="33" customHeight="1" x14ac:dyDescent="0.4">
      <c r="A167" s="38">
        <f t="shared" si="2"/>
        <v>165</v>
      </c>
      <c r="B167" s="14"/>
      <c r="C167" s="23"/>
      <c r="D167" s="14">
        <v>200</v>
      </c>
      <c r="E167" s="14" t="s">
        <v>627</v>
      </c>
      <c r="F167" s="14">
        <v>1440</v>
      </c>
      <c r="G167" s="14" t="s">
        <v>716</v>
      </c>
      <c r="H167" s="13" t="s">
        <v>1251</v>
      </c>
      <c r="I167" s="14" t="s">
        <v>1078</v>
      </c>
      <c r="J167" s="14" t="s">
        <v>2</v>
      </c>
      <c r="K167" s="14">
        <v>1</v>
      </c>
      <c r="L167" s="14" t="s">
        <v>5</v>
      </c>
      <c r="M167" s="14"/>
      <c r="N167" s="14"/>
      <c r="O167" s="14"/>
      <c r="P167" s="15"/>
      <c r="Q167" s="14"/>
      <c r="R167" s="15" t="s">
        <v>1252</v>
      </c>
      <c r="S167" s="13" t="s">
        <v>1253</v>
      </c>
      <c r="T167" s="15"/>
      <c r="U167" s="13"/>
      <c r="V167" s="15" t="s">
        <v>557</v>
      </c>
      <c r="W167" s="15" t="s">
        <v>387</v>
      </c>
      <c r="X167" s="14"/>
      <c r="Y167" s="13" t="s">
        <v>644</v>
      </c>
    </row>
    <row r="168" spans="1:25" ht="33" customHeight="1" x14ac:dyDescent="0.4">
      <c r="A168" s="38">
        <f t="shared" si="2"/>
        <v>166</v>
      </c>
      <c r="B168" s="14"/>
      <c r="C168" s="23"/>
      <c r="D168" s="14">
        <v>200</v>
      </c>
      <c r="E168" s="14" t="s">
        <v>627</v>
      </c>
      <c r="F168" s="14">
        <v>1450</v>
      </c>
      <c r="G168" s="14" t="s">
        <v>717</v>
      </c>
      <c r="H168" s="13" t="s">
        <v>1254</v>
      </c>
      <c r="I168" s="14" t="s">
        <v>1077</v>
      </c>
      <c r="J168" s="14" t="s">
        <v>39</v>
      </c>
      <c r="K168" s="14">
        <v>256</v>
      </c>
      <c r="L168" s="14"/>
      <c r="M168" s="14"/>
      <c r="N168" s="14"/>
      <c r="O168" s="14"/>
      <c r="P168" s="15"/>
      <c r="Q168" s="14"/>
      <c r="R168" s="15" t="s">
        <v>1252</v>
      </c>
      <c r="S168" s="13" t="s">
        <v>1253</v>
      </c>
      <c r="T168" s="15"/>
      <c r="U168" s="13"/>
      <c r="V168" s="15"/>
      <c r="W168" s="15" t="s">
        <v>387</v>
      </c>
      <c r="X168" s="14"/>
      <c r="Y168" s="13" t="s">
        <v>638</v>
      </c>
    </row>
    <row r="169" spans="1:25" ht="33" customHeight="1" x14ac:dyDescent="0.4">
      <c r="A169" s="38">
        <f t="shared" si="2"/>
        <v>167</v>
      </c>
      <c r="B169" s="14"/>
      <c r="C169" s="23"/>
      <c r="D169" s="14">
        <v>200</v>
      </c>
      <c r="E169" s="14" t="s">
        <v>627</v>
      </c>
      <c r="F169" s="14">
        <v>1460</v>
      </c>
      <c r="G169" s="14" t="s">
        <v>718</v>
      </c>
      <c r="H169" s="13" t="s">
        <v>1255</v>
      </c>
      <c r="I169" s="14" t="s">
        <v>1078</v>
      </c>
      <c r="J169" s="14" t="s">
        <v>2</v>
      </c>
      <c r="K169" s="14">
        <v>1</v>
      </c>
      <c r="L169" s="14" t="s">
        <v>5</v>
      </c>
      <c r="M169" s="14"/>
      <c r="N169" s="14"/>
      <c r="O169" s="14"/>
      <c r="P169" s="15"/>
      <c r="Q169" s="14"/>
      <c r="R169" s="15" t="s">
        <v>1256</v>
      </c>
      <c r="S169" s="13" t="s">
        <v>1257</v>
      </c>
      <c r="T169" s="15"/>
      <c r="U169" s="13"/>
      <c r="V169" s="15" t="s">
        <v>557</v>
      </c>
      <c r="W169" s="15" t="s">
        <v>387</v>
      </c>
      <c r="X169" s="14"/>
      <c r="Y169" s="13" t="s">
        <v>644</v>
      </c>
    </row>
    <row r="170" spans="1:25" ht="33" customHeight="1" x14ac:dyDescent="0.4">
      <c r="A170" s="38">
        <f t="shared" si="2"/>
        <v>168</v>
      </c>
      <c r="B170" s="14"/>
      <c r="C170" s="23"/>
      <c r="D170" s="14">
        <v>200</v>
      </c>
      <c r="E170" s="14" t="s">
        <v>627</v>
      </c>
      <c r="F170" s="14">
        <v>1470</v>
      </c>
      <c r="G170" s="14" t="s">
        <v>719</v>
      </c>
      <c r="H170" s="13" t="s">
        <v>1258</v>
      </c>
      <c r="I170" s="14" t="s">
        <v>1077</v>
      </c>
      <c r="J170" s="14" t="s">
        <v>39</v>
      </c>
      <c r="K170" s="14">
        <v>256</v>
      </c>
      <c r="L170" s="14"/>
      <c r="M170" s="14"/>
      <c r="N170" s="14"/>
      <c r="O170" s="14"/>
      <c r="P170" s="15"/>
      <c r="Q170" s="14"/>
      <c r="R170" s="15" t="s">
        <v>1256</v>
      </c>
      <c r="S170" s="13" t="s">
        <v>1257</v>
      </c>
      <c r="T170" s="15"/>
      <c r="U170" s="13"/>
      <c r="V170" s="15"/>
      <c r="W170" s="15" t="s">
        <v>387</v>
      </c>
      <c r="X170" s="14"/>
      <c r="Y170" s="13" t="s">
        <v>638</v>
      </c>
    </row>
    <row r="171" spans="1:25" ht="33" customHeight="1" x14ac:dyDescent="0.4">
      <c r="A171" s="38">
        <f t="shared" si="2"/>
        <v>169</v>
      </c>
      <c r="B171" s="14"/>
      <c r="C171" s="23"/>
      <c r="D171" s="14">
        <v>200</v>
      </c>
      <c r="E171" s="14" t="s">
        <v>627</v>
      </c>
      <c r="F171" s="14">
        <v>1480</v>
      </c>
      <c r="G171" s="14" t="s">
        <v>721</v>
      </c>
      <c r="H171" s="13" t="s">
        <v>720</v>
      </c>
      <c r="I171" s="14" t="s">
        <v>1078</v>
      </c>
      <c r="J171" s="14" t="s">
        <v>2</v>
      </c>
      <c r="K171" s="14">
        <v>1</v>
      </c>
      <c r="L171" s="14" t="s">
        <v>5</v>
      </c>
      <c r="M171" s="14"/>
      <c r="N171" s="14"/>
      <c r="O171" s="14"/>
      <c r="P171" s="15"/>
      <c r="Q171" s="14"/>
      <c r="R171" s="15" t="s">
        <v>1259</v>
      </c>
      <c r="S171" s="13" t="s">
        <v>720</v>
      </c>
      <c r="T171" s="15"/>
      <c r="U171" s="13" t="s">
        <v>670</v>
      </c>
      <c r="V171" s="15" t="s">
        <v>675</v>
      </c>
      <c r="W171" s="15" t="s">
        <v>387</v>
      </c>
      <c r="X171" s="14"/>
      <c r="Y171" s="13" t="s">
        <v>671</v>
      </c>
    </row>
    <row r="172" spans="1:25" ht="33" customHeight="1" x14ac:dyDescent="0.4">
      <c r="A172" s="38">
        <f t="shared" si="2"/>
        <v>170</v>
      </c>
      <c r="B172" s="14"/>
      <c r="C172" s="23"/>
      <c r="D172" s="14">
        <v>200</v>
      </c>
      <c r="E172" s="14" t="s">
        <v>627</v>
      </c>
      <c r="F172" s="14">
        <v>1490</v>
      </c>
      <c r="G172" s="14" t="s">
        <v>723</v>
      </c>
      <c r="H172" s="13" t="s">
        <v>722</v>
      </c>
      <c r="I172" s="14" t="s">
        <v>1078</v>
      </c>
      <c r="J172" s="14" t="s">
        <v>2</v>
      </c>
      <c r="K172" s="14">
        <v>1</v>
      </c>
      <c r="L172" s="14" t="s">
        <v>5</v>
      </c>
      <c r="M172" s="14"/>
      <c r="N172" s="14"/>
      <c r="O172" s="14"/>
      <c r="P172" s="15"/>
      <c r="Q172" s="14"/>
      <c r="R172" s="15" t="s">
        <v>724</v>
      </c>
      <c r="S172" s="13" t="s">
        <v>725</v>
      </c>
      <c r="T172" s="15"/>
      <c r="U172" s="13" t="s">
        <v>670</v>
      </c>
      <c r="V172" s="15" t="s">
        <v>675</v>
      </c>
      <c r="W172" s="15" t="s">
        <v>387</v>
      </c>
      <c r="X172" s="14"/>
      <c r="Y172" s="13" t="s">
        <v>671</v>
      </c>
    </row>
    <row r="173" spans="1:25" ht="33" customHeight="1" x14ac:dyDescent="0.4">
      <c r="A173" s="38">
        <f t="shared" si="2"/>
        <v>171</v>
      </c>
      <c r="B173" s="14"/>
      <c r="C173" s="23"/>
      <c r="D173" s="14">
        <v>200</v>
      </c>
      <c r="E173" s="14" t="s">
        <v>627</v>
      </c>
      <c r="F173" s="14">
        <v>1500</v>
      </c>
      <c r="G173" s="14" t="s">
        <v>726</v>
      </c>
      <c r="H173" s="13" t="s">
        <v>1260</v>
      </c>
      <c r="I173" s="14" t="s">
        <v>1064</v>
      </c>
      <c r="J173" s="14" t="s">
        <v>8</v>
      </c>
      <c r="K173" s="14">
        <v>4</v>
      </c>
      <c r="L173" s="14" t="s">
        <v>21</v>
      </c>
      <c r="M173" s="14" t="s">
        <v>727</v>
      </c>
      <c r="N173" s="14" t="s">
        <v>728</v>
      </c>
      <c r="O173" s="14"/>
      <c r="P173" s="15"/>
      <c r="Q173" s="14"/>
      <c r="R173" s="15" t="s">
        <v>729</v>
      </c>
      <c r="S173" s="13" t="s">
        <v>730</v>
      </c>
      <c r="T173" s="15"/>
      <c r="U173" s="13"/>
      <c r="V173" s="15"/>
      <c r="W173" s="15" t="s">
        <v>387</v>
      </c>
      <c r="X173" s="14"/>
      <c r="Y173" s="13"/>
    </row>
    <row r="174" spans="1:25" ht="33" customHeight="1" x14ac:dyDescent="0.4">
      <c r="A174" s="38">
        <f t="shared" si="2"/>
        <v>172</v>
      </c>
      <c r="B174" s="14"/>
      <c r="C174" s="23"/>
      <c r="D174" s="14">
        <v>200</v>
      </c>
      <c r="E174" s="14" t="s">
        <v>627</v>
      </c>
      <c r="F174" s="14">
        <v>1510</v>
      </c>
      <c r="G174" s="14" t="s">
        <v>731</v>
      </c>
      <c r="H174" s="13" t="s">
        <v>1261</v>
      </c>
      <c r="I174" s="14" t="s">
        <v>1064</v>
      </c>
      <c r="J174" s="14" t="s">
        <v>8</v>
      </c>
      <c r="K174" s="14">
        <v>4</v>
      </c>
      <c r="L174" s="14" t="s">
        <v>21</v>
      </c>
      <c r="M174" s="14" t="s">
        <v>727</v>
      </c>
      <c r="N174" s="14" t="s">
        <v>728</v>
      </c>
      <c r="O174" s="14"/>
      <c r="P174" s="15"/>
      <c r="Q174" s="14"/>
      <c r="R174" s="15" t="s">
        <v>732</v>
      </c>
      <c r="S174" s="13" t="s">
        <v>733</v>
      </c>
      <c r="T174" s="15"/>
      <c r="U174" s="13"/>
      <c r="V174" s="15"/>
      <c r="W174" s="15" t="s">
        <v>387</v>
      </c>
      <c r="X174" s="14"/>
      <c r="Y174" s="13"/>
    </row>
    <row r="175" spans="1:25" ht="33" customHeight="1" x14ac:dyDescent="0.4">
      <c r="A175" s="38">
        <f t="shared" si="2"/>
        <v>173</v>
      </c>
      <c r="B175" s="14"/>
      <c r="C175" s="23"/>
      <c r="D175" s="14">
        <v>200</v>
      </c>
      <c r="E175" s="14" t="s">
        <v>627</v>
      </c>
      <c r="F175" s="14">
        <v>1520</v>
      </c>
      <c r="G175" s="14" t="s">
        <v>734</v>
      </c>
      <c r="H175" s="13" t="s">
        <v>1262</v>
      </c>
      <c r="I175" s="14" t="s">
        <v>1064</v>
      </c>
      <c r="J175" s="14" t="s">
        <v>8</v>
      </c>
      <c r="K175" s="14">
        <v>5</v>
      </c>
      <c r="L175" s="14" t="s">
        <v>10</v>
      </c>
      <c r="M175" s="14" t="s">
        <v>291</v>
      </c>
      <c r="N175" s="14" t="s">
        <v>291</v>
      </c>
      <c r="O175" s="14"/>
      <c r="P175" s="15"/>
      <c r="Q175" s="14"/>
      <c r="R175" s="15" t="s">
        <v>735</v>
      </c>
      <c r="S175" s="13" t="s">
        <v>736</v>
      </c>
      <c r="T175" s="15"/>
      <c r="U175" s="13"/>
      <c r="V175" s="15"/>
      <c r="W175" s="15" t="s">
        <v>387</v>
      </c>
      <c r="X175" s="14"/>
      <c r="Y175" s="13"/>
    </row>
    <row r="176" spans="1:25" ht="33" customHeight="1" x14ac:dyDescent="0.4">
      <c r="A176" s="38">
        <f t="shared" si="2"/>
        <v>174</v>
      </c>
      <c r="B176" s="14"/>
      <c r="C176" s="23"/>
      <c r="D176" s="14">
        <v>200</v>
      </c>
      <c r="E176" s="14" t="s">
        <v>627</v>
      </c>
      <c r="F176" s="14">
        <v>1530</v>
      </c>
      <c r="G176" s="14" t="s">
        <v>737</v>
      </c>
      <c r="H176" s="13" t="s">
        <v>1263</v>
      </c>
      <c r="I176" s="14" t="s">
        <v>1064</v>
      </c>
      <c r="J176" s="14" t="s">
        <v>8</v>
      </c>
      <c r="K176" s="14">
        <v>5</v>
      </c>
      <c r="L176" s="14" t="s">
        <v>10</v>
      </c>
      <c r="M176" s="14" t="s">
        <v>291</v>
      </c>
      <c r="N176" s="14" t="s">
        <v>291</v>
      </c>
      <c r="O176" s="14"/>
      <c r="P176" s="15"/>
      <c r="Q176" s="14"/>
      <c r="R176" s="15" t="s">
        <v>738</v>
      </c>
      <c r="S176" s="13" t="s">
        <v>739</v>
      </c>
      <c r="T176" s="15"/>
      <c r="U176" s="13"/>
      <c r="V176" s="15"/>
      <c r="W176" s="15" t="s">
        <v>387</v>
      </c>
      <c r="X176" s="14"/>
      <c r="Y176" s="13"/>
    </row>
    <row r="177" spans="1:25" ht="33" customHeight="1" x14ac:dyDescent="0.4">
      <c r="A177" s="38">
        <f t="shared" si="2"/>
        <v>175</v>
      </c>
      <c r="B177" s="14"/>
      <c r="C177" s="23"/>
      <c r="D177" s="14">
        <v>200</v>
      </c>
      <c r="E177" s="14" t="s">
        <v>627</v>
      </c>
      <c r="F177" s="14">
        <v>1540</v>
      </c>
      <c r="G177" s="14" t="s">
        <v>302</v>
      </c>
      <c r="H177" s="13" t="s">
        <v>329</v>
      </c>
      <c r="I177" s="14" t="s">
        <v>1064</v>
      </c>
      <c r="J177" s="14" t="s">
        <v>8</v>
      </c>
      <c r="K177" s="14">
        <v>4</v>
      </c>
      <c r="L177" s="14" t="s">
        <v>356</v>
      </c>
      <c r="M177" s="14"/>
      <c r="N177" s="14"/>
      <c r="O177" s="14"/>
      <c r="P177" s="15"/>
      <c r="Q177" s="14"/>
      <c r="R177" s="15" t="s">
        <v>1414</v>
      </c>
      <c r="S177" s="13" t="s">
        <v>1264</v>
      </c>
      <c r="T177" s="15"/>
      <c r="U177" s="13"/>
      <c r="V177" s="15"/>
      <c r="W177" s="15" t="s">
        <v>387</v>
      </c>
      <c r="X177" s="14"/>
      <c r="Y177" s="13"/>
    </row>
    <row r="178" spans="1:25" ht="33" customHeight="1" x14ac:dyDescent="0.4">
      <c r="A178" s="38">
        <f t="shared" si="2"/>
        <v>176</v>
      </c>
      <c r="B178" s="14"/>
      <c r="C178" s="23"/>
      <c r="D178" s="14">
        <v>200</v>
      </c>
      <c r="E178" s="14" t="s">
        <v>627</v>
      </c>
      <c r="F178" s="14">
        <v>1550</v>
      </c>
      <c r="G178" s="14" t="s">
        <v>303</v>
      </c>
      <c r="H178" s="13" t="s">
        <v>330</v>
      </c>
      <c r="I178" s="14" t="s">
        <v>1064</v>
      </c>
      <c r="J178" s="14" t="s">
        <v>8</v>
      </c>
      <c r="K178" s="14">
        <v>4</v>
      </c>
      <c r="L178" s="14" t="s">
        <v>356</v>
      </c>
      <c r="M178" s="14"/>
      <c r="N178" s="14"/>
      <c r="O178" s="14"/>
      <c r="P178" s="15"/>
      <c r="Q178" s="14"/>
      <c r="R178" s="15" t="s">
        <v>1414</v>
      </c>
      <c r="S178" s="13" t="s">
        <v>1264</v>
      </c>
      <c r="T178" s="15"/>
      <c r="U178" s="13"/>
      <c r="V178" s="15"/>
      <c r="W178" s="15" t="s">
        <v>387</v>
      </c>
      <c r="X178" s="14"/>
      <c r="Y178" s="13"/>
    </row>
    <row r="179" spans="1:25" ht="33" customHeight="1" x14ac:dyDescent="0.4">
      <c r="A179" s="38">
        <f t="shared" si="2"/>
        <v>177</v>
      </c>
      <c r="B179" s="14"/>
      <c r="C179" s="23"/>
      <c r="D179" s="14">
        <v>200</v>
      </c>
      <c r="E179" s="14" t="s">
        <v>627</v>
      </c>
      <c r="F179" s="14">
        <v>1560</v>
      </c>
      <c r="G179" s="14" t="s">
        <v>304</v>
      </c>
      <c r="H179" s="13" t="s">
        <v>331</v>
      </c>
      <c r="I179" s="14" t="s">
        <v>1064</v>
      </c>
      <c r="J179" s="14" t="s">
        <v>8</v>
      </c>
      <c r="K179" s="14">
        <v>4</v>
      </c>
      <c r="L179" s="14" t="s">
        <v>356</v>
      </c>
      <c r="M179" s="14"/>
      <c r="N179" s="14"/>
      <c r="O179" s="14"/>
      <c r="P179" s="15"/>
      <c r="Q179" s="14"/>
      <c r="R179" s="15" t="s">
        <v>1414</v>
      </c>
      <c r="S179" s="13" t="s">
        <v>1264</v>
      </c>
      <c r="T179" s="15"/>
      <c r="U179" s="13"/>
      <c r="V179" s="15"/>
      <c r="W179" s="15" t="s">
        <v>387</v>
      </c>
      <c r="X179" s="14"/>
      <c r="Y179" s="13"/>
    </row>
    <row r="180" spans="1:25" ht="33" customHeight="1" x14ac:dyDescent="0.4">
      <c r="A180" s="38">
        <f t="shared" si="2"/>
        <v>178</v>
      </c>
      <c r="B180" s="14"/>
      <c r="C180" s="23"/>
      <c r="D180" s="14">
        <v>200</v>
      </c>
      <c r="E180" s="14" t="s">
        <v>627</v>
      </c>
      <c r="F180" s="14">
        <v>1570</v>
      </c>
      <c r="G180" s="14" t="s">
        <v>305</v>
      </c>
      <c r="H180" s="13" t="s">
        <v>332</v>
      </c>
      <c r="I180" s="14" t="s">
        <v>1064</v>
      </c>
      <c r="J180" s="14" t="s">
        <v>8</v>
      </c>
      <c r="K180" s="14">
        <v>4</v>
      </c>
      <c r="L180" s="14" t="s">
        <v>356</v>
      </c>
      <c r="M180" s="14"/>
      <c r="N180" s="14"/>
      <c r="O180" s="14"/>
      <c r="P180" s="15"/>
      <c r="Q180" s="14"/>
      <c r="R180" s="15" t="s">
        <v>1414</v>
      </c>
      <c r="S180" s="13" t="s">
        <v>1264</v>
      </c>
      <c r="T180" s="15"/>
      <c r="U180" s="13"/>
      <c r="V180" s="15"/>
      <c r="W180" s="15" t="s">
        <v>387</v>
      </c>
      <c r="X180" s="14"/>
      <c r="Y180" s="13"/>
    </row>
    <row r="181" spans="1:25" ht="33" customHeight="1" x14ac:dyDescent="0.4">
      <c r="A181" s="38">
        <f t="shared" si="2"/>
        <v>179</v>
      </c>
      <c r="B181" s="14"/>
      <c r="C181" s="23"/>
      <c r="D181" s="14">
        <v>200</v>
      </c>
      <c r="E181" s="14" t="s">
        <v>627</v>
      </c>
      <c r="F181" s="14">
        <v>1580</v>
      </c>
      <c r="G181" s="14" t="s">
        <v>306</v>
      </c>
      <c r="H181" s="13" t="s">
        <v>333</v>
      </c>
      <c r="I181" s="14" t="s">
        <v>1078</v>
      </c>
      <c r="J181" s="14" t="s">
        <v>2</v>
      </c>
      <c r="K181" s="14">
        <v>1</v>
      </c>
      <c r="L181" s="14" t="s">
        <v>5</v>
      </c>
      <c r="M181" s="14"/>
      <c r="N181" s="14"/>
      <c r="O181" s="14"/>
      <c r="P181" s="15"/>
      <c r="Q181" s="14"/>
      <c r="R181" s="15" t="s">
        <v>1265</v>
      </c>
      <c r="S181" s="13" t="s">
        <v>1266</v>
      </c>
      <c r="T181" s="15"/>
      <c r="U181" s="13"/>
      <c r="V181" s="15" t="s">
        <v>557</v>
      </c>
      <c r="W181" s="15" t="s">
        <v>387</v>
      </c>
      <c r="X181" s="14"/>
      <c r="Y181" s="13" t="s">
        <v>553</v>
      </c>
    </row>
    <row r="182" spans="1:25" ht="33" customHeight="1" x14ac:dyDescent="0.4">
      <c r="A182" s="38">
        <f t="shared" si="2"/>
        <v>180</v>
      </c>
      <c r="B182" s="14"/>
      <c r="C182" s="23"/>
      <c r="D182" s="14">
        <v>200</v>
      </c>
      <c r="E182" s="14" t="s">
        <v>627</v>
      </c>
      <c r="F182" s="14">
        <v>1590</v>
      </c>
      <c r="G182" s="14" t="s">
        <v>307</v>
      </c>
      <c r="H182" s="13" t="s">
        <v>334</v>
      </c>
      <c r="I182" s="14" t="s">
        <v>1078</v>
      </c>
      <c r="J182" s="14" t="s">
        <v>2</v>
      </c>
      <c r="K182" s="14">
        <v>1</v>
      </c>
      <c r="L182" s="14" t="s">
        <v>5</v>
      </c>
      <c r="M182" s="14"/>
      <c r="N182" s="14"/>
      <c r="O182" s="14"/>
      <c r="P182" s="15"/>
      <c r="Q182" s="14"/>
      <c r="R182" s="15" t="s">
        <v>1265</v>
      </c>
      <c r="S182" s="13" t="s">
        <v>1266</v>
      </c>
      <c r="T182" s="15"/>
      <c r="U182" s="13"/>
      <c r="V182" s="15" t="s">
        <v>557</v>
      </c>
      <c r="W182" s="15" t="s">
        <v>387</v>
      </c>
      <c r="X182" s="14"/>
      <c r="Y182" s="13" t="s">
        <v>644</v>
      </c>
    </row>
    <row r="183" spans="1:25" ht="33" customHeight="1" x14ac:dyDescent="0.4">
      <c r="A183" s="38">
        <f t="shared" si="2"/>
        <v>181</v>
      </c>
      <c r="B183" s="14"/>
      <c r="C183" s="23"/>
      <c r="D183" s="14">
        <v>200</v>
      </c>
      <c r="E183" s="14" t="s">
        <v>627</v>
      </c>
      <c r="F183" s="14">
        <v>1600</v>
      </c>
      <c r="G183" s="14" t="s">
        <v>308</v>
      </c>
      <c r="H183" s="13" t="s">
        <v>335</v>
      </c>
      <c r="I183" s="14" t="s">
        <v>1078</v>
      </c>
      <c r="J183" s="14" t="s">
        <v>2</v>
      </c>
      <c r="K183" s="14">
        <v>1</v>
      </c>
      <c r="L183" s="14" t="s">
        <v>5</v>
      </c>
      <c r="M183" s="14"/>
      <c r="N183" s="14"/>
      <c r="O183" s="14"/>
      <c r="P183" s="15"/>
      <c r="Q183" s="14"/>
      <c r="R183" s="15" t="s">
        <v>1265</v>
      </c>
      <c r="S183" s="13" t="s">
        <v>1266</v>
      </c>
      <c r="T183" s="15"/>
      <c r="U183" s="13"/>
      <c r="V183" s="15" t="s">
        <v>557</v>
      </c>
      <c r="W183" s="15" t="s">
        <v>387</v>
      </c>
      <c r="X183" s="14"/>
      <c r="Y183" s="13" t="s">
        <v>644</v>
      </c>
    </row>
    <row r="184" spans="1:25" ht="33" customHeight="1" x14ac:dyDescent="0.4">
      <c r="A184" s="38">
        <f t="shared" si="2"/>
        <v>182</v>
      </c>
      <c r="B184" s="14"/>
      <c r="C184" s="23"/>
      <c r="D184" s="14">
        <v>200</v>
      </c>
      <c r="E184" s="14" t="s">
        <v>627</v>
      </c>
      <c r="F184" s="14">
        <v>1610</v>
      </c>
      <c r="G184" s="14" t="s">
        <v>309</v>
      </c>
      <c r="H184" s="13" t="s">
        <v>336</v>
      </c>
      <c r="I184" s="14" t="s">
        <v>1078</v>
      </c>
      <c r="J184" s="14" t="s">
        <v>2</v>
      </c>
      <c r="K184" s="14">
        <v>1</v>
      </c>
      <c r="L184" s="14" t="s">
        <v>5</v>
      </c>
      <c r="M184" s="14"/>
      <c r="N184" s="14"/>
      <c r="O184" s="14"/>
      <c r="P184" s="15"/>
      <c r="Q184" s="14"/>
      <c r="R184" s="15" t="s">
        <v>1265</v>
      </c>
      <c r="S184" s="13" t="s">
        <v>1266</v>
      </c>
      <c r="T184" s="15"/>
      <c r="U184" s="13"/>
      <c r="V184" s="15" t="s">
        <v>557</v>
      </c>
      <c r="W184" s="15" t="s">
        <v>387</v>
      </c>
      <c r="X184" s="14"/>
      <c r="Y184" s="13" t="s">
        <v>644</v>
      </c>
    </row>
    <row r="185" spans="1:25" ht="33" customHeight="1" x14ac:dyDescent="0.4">
      <c r="A185" s="38">
        <f t="shared" si="2"/>
        <v>183</v>
      </c>
      <c r="B185" s="14"/>
      <c r="C185" s="23"/>
      <c r="D185" s="14">
        <v>200</v>
      </c>
      <c r="E185" s="14" t="s">
        <v>627</v>
      </c>
      <c r="F185" s="14">
        <v>1660</v>
      </c>
      <c r="G185" s="14" t="s">
        <v>310</v>
      </c>
      <c r="H185" s="13" t="s">
        <v>337</v>
      </c>
      <c r="I185" s="14" t="s">
        <v>1078</v>
      </c>
      <c r="J185" s="14" t="s">
        <v>2</v>
      </c>
      <c r="K185" s="14">
        <v>1</v>
      </c>
      <c r="L185" s="14" t="s">
        <v>5</v>
      </c>
      <c r="M185" s="14"/>
      <c r="N185" s="14"/>
      <c r="O185" s="14"/>
      <c r="P185" s="15"/>
      <c r="Q185" s="14"/>
      <c r="R185" s="15" t="s">
        <v>1265</v>
      </c>
      <c r="S185" s="13" t="s">
        <v>1266</v>
      </c>
      <c r="T185" s="15"/>
      <c r="U185" s="13"/>
      <c r="V185" s="15" t="s">
        <v>1267</v>
      </c>
      <c r="W185" s="15" t="s">
        <v>387</v>
      </c>
      <c r="X185" s="14"/>
      <c r="Y185" s="13" t="s">
        <v>1568</v>
      </c>
    </row>
    <row r="186" spans="1:25" ht="33" customHeight="1" x14ac:dyDescent="0.4">
      <c r="A186" s="38">
        <f t="shared" si="2"/>
        <v>184</v>
      </c>
      <c r="B186" s="14"/>
      <c r="C186" s="23"/>
      <c r="D186" s="14">
        <v>200</v>
      </c>
      <c r="E186" s="14" t="s">
        <v>627</v>
      </c>
      <c r="F186" s="14">
        <v>1670</v>
      </c>
      <c r="G186" s="14" t="s">
        <v>311</v>
      </c>
      <c r="H186" s="13" t="s">
        <v>338</v>
      </c>
      <c r="I186" s="14" t="s">
        <v>1077</v>
      </c>
      <c r="J186" s="14" t="s">
        <v>39</v>
      </c>
      <c r="K186" s="14">
        <v>256</v>
      </c>
      <c r="L186" s="14"/>
      <c r="M186" s="14"/>
      <c r="N186" s="14"/>
      <c r="O186" s="14"/>
      <c r="P186" s="15"/>
      <c r="Q186" s="14"/>
      <c r="R186" s="15" t="s">
        <v>1265</v>
      </c>
      <c r="S186" s="13" t="s">
        <v>1266</v>
      </c>
      <c r="T186" s="15"/>
      <c r="U186" s="13"/>
      <c r="V186" s="15"/>
      <c r="W186" s="15" t="s">
        <v>387</v>
      </c>
      <c r="X186" s="14"/>
      <c r="Y186" s="13"/>
    </row>
    <row r="187" spans="1:25" ht="33" customHeight="1" x14ac:dyDescent="0.4">
      <c r="A187" s="38">
        <f t="shared" si="2"/>
        <v>185</v>
      </c>
      <c r="B187" s="14" t="s">
        <v>404</v>
      </c>
      <c r="C187" s="14" t="s">
        <v>489</v>
      </c>
      <c r="D187" s="14">
        <v>200</v>
      </c>
      <c r="E187" s="14" t="s">
        <v>627</v>
      </c>
      <c r="F187" s="14">
        <v>1680</v>
      </c>
      <c r="G187" s="14" t="s">
        <v>195</v>
      </c>
      <c r="H187" s="13" t="s">
        <v>1268</v>
      </c>
      <c r="I187" s="14" t="s">
        <v>1078</v>
      </c>
      <c r="J187" s="14" t="s">
        <v>171</v>
      </c>
      <c r="K187" s="14">
        <v>1</v>
      </c>
      <c r="L187" s="14" t="s">
        <v>5</v>
      </c>
      <c r="M187" s="14"/>
      <c r="N187" s="14"/>
      <c r="O187" s="14"/>
      <c r="P187" s="15" t="s">
        <v>213</v>
      </c>
      <c r="Q187" s="14" t="s">
        <v>123</v>
      </c>
      <c r="R187" s="15" t="s">
        <v>1415</v>
      </c>
      <c r="S187" s="13" t="s">
        <v>1269</v>
      </c>
      <c r="T187" s="15"/>
      <c r="U187" s="13"/>
      <c r="V187" s="15" t="s">
        <v>1270</v>
      </c>
      <c r="W187" s="15" t="s">
        <v>387</v>
      </c>
      <c r="X187" s="14"/>
      <c r="Y187" s="13" t="s">
        <v>1544</v>
      </c>
    </row>
    <row r="188" spans="1:25" ht="33" customHeight="1" x14ac:dyDescent="0.4">
      <c r="A188" s="38">
        <f t="shared" si="2"/>
        <v>186</v>
      </c>
      <c r="B188" s="14" t="s">
        <v>404</v>
      </c>
      <c r="C188" s="14" t="s">
        <v>489</v>
      </c>
      <c r="D188" s="14">
        <v>200</v>
      </c>
      <c r="E188" s="14" t="s">
        <v>627</v>
      </c>
      <c r="F188" s="14">
        <v>1690</v>
      </c>
      <c r="G188" s="14" t="s">
        <v>198</v>
      </c>
      <c r="H188" s="13" t="s">
        <v>1271</v>
      </c>
      <c r="I188" s="14" t="s">
        <v>1078</v>
      </c>
      <c r="J188" s="14" t="s">
        <v>171</v>
      </c>
      <c r="K188" s="14">
        <v>1</v>
      </c>
      <c r="L188" s="14" t="s">
        <v>5</v>
      </c>
      <c r="M188" s="14"/>
      <c r="N188" s="14"/>
      <c r="O188" s="14"/>
      <c r="P188" s="15" t="s">
        <v>213</v>
      </c>
      <c r="Q188" s="14" t="s">
        <v>123</v>
      </c>
      <c r="R188" s="15" t="s">
        <v>1415</v>
      </c>
      <c r="S188" s="13" t="s">
        <v>1269</v>
      </c>
      <c r="T188" s="15"/>
      <c r="U188" s="13"/>
      <c r="V188" s="15" t="s">
        <v>1272</v>
      </c>
      <c r="W188" s="15" t="s">
        <v>387</v>
      </c>
      <c r="X188" s="14"/>
      <c r="Y188" s="13" t="s">
        <v>1546</v>
      </c>
    </row>
    <row r="189" spans="1:25" ht="33" customHeight="1" x14ac:dyDescent="0.4">
      <c r="A189" s="38">
        <f t="shared" si="2"/>
        <v>187</v>
      </c>
      <c r="B189" s="14" t="s">
        <v>404</v>
      </c>
      <c r="C189" s="14" t="s">
        <v>489</v>
      </c>
      <c r="D189" s="14">
        <v>200</v>
      </c>
      <c r="E189" s="14" t="s">
        <v>627</v>
      </c>
      <c r="F189" s="14">
        <v>1700</v>
      </c>
      <c r="G189" s="14" t="s">
        <v>200</v>
      </c>
      <c r="H189" s="13" t="s">
        <v>1273</v>
      </c>
      <c r="I189" s="14" t="s">
        <v>1078</v>
      </c>
      <c r="J189" s="14" t="s">
        <v>171</v>
      </c>
      <c r="K189" s="14">
        <v>1</v>
      </c>
      <c r="L189" s="14" t="s">
        <v>5</v>
      </c>
      <c r="M189" s="14"/>
      <c r="N189" s="14"/>
      <c r="O189" s="14"/>
      <c r="P189" s="15" t="s">
        <v>213</v>
      </c>
      <c r="Q189" s="14" t="s">
        <v>123</v>
      </c>
      <c r="R189" s="15" t="s">
        <v>1415</v>
      </c>
      <c r="S189" s="13" t="s">
        <v>1269</v>
      </c>
      <c r="T189" s="15"/>
      <c r="U189" s="13"/>
      <c r="V189" s="15" t="s">
        <v>1274</v>
      </c>
      <c r="W189" s="15" t="s">
        <v>387</v>
      </c>
      <c r="X189" s="14"/>
      <c r="Y189" s="13" t="s">
        <v>1546</v>
      </c>
    </row>
    <row r="190" spans="1:25" ht="55.5" customHeight="1" x14ac:dyDescent="0.4">
      <c r="A190" s="38">
        <f t="shared" si="2"/>
        <v>188</v>
      </c>
      <c r="B190" s="14" t="s">
        <v>404</v>
      </c>
      <c r="C190" s="14" t="s">
        <v>489</v>
      </c>
      <c r="D190" s="14">
        <v>200</v>
      </c>
      <c r="E190" s="14" t="s">
        <v>627</v>
      </c>
      <c r="F190" s="14">
        <v>1710</v>
      </c>
      <c r="G190" s="14" t="s">
        <v>202</v>
      </c>
      <c r="H190" s="13" t="s">
        <v>1275</v>
      </c>
      <c r="I190" s="14" t="s">
        <v>1078</v>
      </c>
      <c r="J190" s="14" t="s">
        <v>171</v>
      </c>
      <c r="K190" s="14">
        <v>1</v>
      </c>
      <c r="L190" s="14" t="s">
        <v>5</v>
      </c>
      <c r="M190" s="14"/>
      <c r="N190" s="14"/>
      <c r="O190" s="14"/>
      <c r="P190" s="15" t="s">
        <v>213</v>
      </c>
      <c r="Q190" s="14" t="s">
        <v>123</v>
      </c>
      <c r="R190" s="15" t="s">
        <v>1415</v>
      </c>
      <c r="S190" s="13" t="s">
        <v>1269</v>
      </c>
      <c r="T190" s="15"/>
      <c r="U190" s="13"/>
      <c r="V190" s="15" t="s">
        <v>1276</v>
      </c>
      <c r="W190" s="15" t="s">
        <v>387</v>
      </c>
      <c r="X190" s="14"/>
      <c r="Y190" s="13" t="s">
        <v>1549</v>
      </c>
    </row>
    <row r="191" spans="1:25" ht="33" customHeight="1" x14ac:dyDescent="0.4">
      <c r="A191" s="38">
        <f t="shared" si="2"/>
        <v>189</v>
      </c>
      <c r="B191" s="14" t="s">
        <v>404</v>
      </c>
      <c r="C191" s="14" t="s">
        <v>489</v>
      </c>
      <c r="D191" s="14">
        <v>200</v>
      </c>
      <c r="E191" s="14" t="s">
        <v>627</v>
      </c>
      <c r="F191" s="14">
        <v>1711</v>
      </c>
      <c r="G191" s="14" t="s">
        <v>205</v>
      </c>
      <c r="H191" s="13" t="s">
        <v>1441</v>
      </c>
      <c r="I191" s="14" t="s">
        <v>1078</v>
      </c>
      <c r="J191" s="14" t="s">
        <v>171</v>
      </c>
      <c r="K191" s="14">
        <v>1</v>
      </c>
      <c r="L191" s="14" t="s">
        <v>5</v>
      </c>
      <c r="M191" s="14"/>
      <c r="N191" s="14"/>
      <c r="O191" s="14"/>
      <c r="P191" s="15" t="s">
        <v>213</v>
      </c>
      <c r="Q191" s="14" t="s">
        <v>123</v>
      </c>
      <c r="R191" s="15" t="s">
        <v>1415</v>
      </c>
      <c r="S191" s="13" t="s">
        <v>1269</v>
      </c>
      <c r="T191" s="15"/>
      <c r="U191" s="13"/>
      <c r="V191" s="15" t="s">
        <v>1277</v>
      </c>
      <c r="W191" s="15" t="s">
        <v>387</v>
      </c>
      <c r="X191" s="14" t="s">
        <v>576</v>
      </c>
      <c r="Y191" s="13" t="s">
        <v>1551</v>
      </c>
    </row>
    <row r="192" spans="1:25" ht="33" customHeight="1" x14ac:dyDescent="0.4">
      <c r="A192" s="38">
        <f t="shared" si="2"/>
        <v>190</v>
      </c>
      <c r="B192" s="14" t="s">
        <v>404</v>
      </c>
      <c r="C192" s="14" t="s">
        <v>489</v>
      </c>
      <c r="D192" s="14">
        <v>200</v>
      </c>
      <c r="E192" s="14" t="s">
        <v>627</v>
      </c>
      <c r="F192" s="14">
        <v>1712</v>
      </c>
      <c r="G192" s="14" t="s">
        <v>207</v>
      </c>
      <c r="H192" s="13" t="s">
        <v>1442</v>
      </c>
      <c r="I192" s="14" t="s">
        <v>1078</v>
      </c>
      <c r="J192" s="14" t="s">
        <v>171</v>
      </c>
      <c r="K192" s="14">
        <v>1</v>
      </c>
      <c r="L192" s="14" t="s">
        <v>5</v>
      </c>
      <c r="M192" s="14"/>
      <c r="N192" s="14"/>
      <c r="O192" s="14"/>
      <c r="P192" s="15" t="s">
        <v>213</v>
      </c>
      <c r="Q192" s="14" t="s">
        <v>123</v>
      </c>
      <c r="R192" s="15" t="s">
        <v>1415</v>
      </c>
      <c r="S192" s="13" t="s">
        <v>1269</v>
      </c>
      <c r="T192" s="15"/>
      <c r="U192" s="13"/>
      <c r="V192" s="15" t="s">
        <v>1278</v>
      </c>
      <c r="W192" s="15" t="s">
        <v>387</v>
      </c>
      <c r="X192" s="14" t="s">
        <v>576</v>
      </c>
      <c r="Y192" s="13" t="s">
        <v>1553</v>
      </c>
    </row>
    <row r="193" spans="1:25" ht="33" customHeight="1" x14ac:dyDescent="0.4">
      <c r="A193" s="38">
        <f t="shared" si="2"/>
        <v>191</v>
      </c>
      <c r="B193" s="14" t="s">
        <v>404</v>
      </c>
      <c r="C193" s="14" t="s">
        <v>489</v>
      </c>
      <c r="D193" s="14">
        <v>200</v>
      </c>
      <c r="E193" s="14" t="s">
        <v>627</v>
      </c>
      <c r="F193" s="14">
        <v>1720</v>
      </c>
      <c r="G193" s="14" t="s">
        <v>209</v>
      </c>
      <c r="H193" s="13" t="s">
        <v>1279</v>
      </c>
      <c r="I193" s="14" t="s">
        <v>1077</v>
      </c>
      <c r="J193" s="14" t="s">
        <v>39</v>
      </c>
      <c r="K193" s="14">
        <v>256</v>
      </c>
      <c r="L193" s="14"/>
      <c r="M193" s="14"/>
      <c r="N193" s="14"/>
      <c r="O193" s="14"/>
      <c r="P193" s="15" t="s">
        <v>213</v>
      </c>
      <c r="Q193" s="14" t="s">
        <v>123</v>
      </c>
      <c r="R193" s="15" t="s">
        <v>1415</v>
      </c>
      <c r="S193" s="13" t="s">
        <v>1269</v>
      </c>
      <c r="T193" s="15"/>
      <c r="U193" s="13"/>
      <c r="V193" s="15"/>
      <c r="W193" s="15" t="s">
        <v>387</v>
      </c>
      <c r="X193" s="14"/>
      <c r="Y193" s="13" t="s">
        <v>740</v>
      </c>
    </row>
    <row r="194" spans="1:25" ht="33" customHeight="1" x14ac:dyDescent="0.4">
      <c r="A194" s="38">
        <f t="shared" si="2"/>
        <v>192</v>
      </c>
      <c r="B194" s="14" t="s">
        <v>404</v>
      </c>
      <c r="C194" s="14" t="s">
        <v>489</v>
      </c>
      <c r="D194" s="14">
        <v>200</v>
      </c>
      <c r="E194" s="14" t="s">
        <v>627</v>
      </c>
      <c r="F194" s="14">
        <v>1725</v>
      </c>
      <c r="G194" s="14" t="s">
        <v>211</v>
      </c>
      <c r="H194" s="13" t="s">
        <v>1443</v>
      </c>
      <c r="I194" s="14" t="s">
        <v>1078</v>
      </c>
      <c r="J194" s="14" t="s">
        <v>2</v>
      </c>
      <c r="K194" s="14">
        <v>1</v>
      </c>
      <c r="L194" s="14" t="s">
        <v>5</v>
      </c>
      <c r="M194" s="14"/>
      <c r="N194" s="14"/>
      <c r="O194" s="14"/>
      <c r="P194" s="15" t="s">
        <v>213</v>
      </c>
      <c r="Q194" s="14" t="s">
        <v>136</v>
      </c>
      <c r="R194" s="15" t="s">
        <v>1415</v>
      </c>
      <c r="S194" s="13" t="s">
        <v>1444</v>
      </c>
      <c r="T194" s="15"/>
      <c r="U194" s="13"/>
      <c r="V194" s="15" t="s">
        <v>1280</v>
      </c>
      <c r="W194" s="15" t="s">
        <v>387</v>
      </c>
      <c r="X194" s="14" t="s">
        <v>576</v>
      </c>
      <c r="Y194" s="13" t="s">
        <v>1445</v>
      </c>
    </row>
    <row r="195" spans="1:25" ht="33" customHeight="1" x14ac:dyDescent="0.4">
      <c r="A195" s="38">
        <f t="shared" ref="A195:A258" si="3">ROW()-2</f>
        <v>193</v>
      </c>
      <c r="B195" s="14" t="s">
        <v>404</v>
      </c>
      <c r="C195" s="14" t="s">
        <v>489</v>
      </c>
      <c r="D195" s="14">
        <v>200</v>
      </c>
      <c r="E195" s="14" t="s">
        <v>627</v>
      </c>
      <c r="F195" s="14">
        <v>1730</v>
      </c>
      <c r="G195" s="14" t="s">
        <v>213</v>
      </c>
      <c r="H195" s="13" t="s">
        <v>1446</v>
      </c>
      <c r="I195" s="14" t="s">
        <v>1077</v>
      </c>
      <c r="J195" s="14" t="s">
        <v>39</v>
      </c>
      <c r="K195" s="14">
        <v>256</v>
      </c>
      <c r="L195" s="14"/>
      <c r="M195" s="14"/>
      <c r="N195" s="14"/>
      <c r="O195" s="14"/>
      <c r="P195" s="15" t="s">
        <v>213</v>
      </c>
      <c r="Q195" s="14" t="s">
        <v>136</v>
      </c>
      <c r="R195" s="15" t="s">
        <v>1415</v>
      </c>
      <c r="S195" s="13" t="s">
        <v>1269</v>
      </c>
      <c r="T195" s="15"/>
      <c r="U195" s="13"/>
      <c r="V195" s="15"/>
      <c r="W195" s="15" t="s">
        <v>387</v>
      </c>
      <c r="X195" s="14"/>
      <c r="Y195" s="13" t="s">
        <v>741</v>
      </c>
    </row>
    <row r="196" spans="1:25" ht="33" customHeight="1" x14ac:dyDescent="0.4">
      <c r="A196" s="38">
        <f t="shared" si="3"/>
        <v>194</v>
      </c>
      <c r="B196" s="14"/>
      <c r="C196" s="23"/>
      <c r="D196" s="14">
        <v>200</v>
      </c>
      <c r="E196" s="14" t="s">
        <v>627</v>
      </c>
      <c r="F196" s="14">
        <v>1740</v>
      </c>
      <c r="G196" s="14" t="s">
        <v>742</v>
      </c>
      <c r="H196" s="13" t="s">
        <v>1281</v>
      </c>
      <c r="I196" s="14" t="s">
        <v>1064</v>
      </c>
      <c r="J196" s="14" t="s">
        <v>8</v>
      </c>
      <c r="K196" s="14">
        <v>3</v>
      </c>
      <c r="L196" s="14" t="s">
        <v>51</v>
      </c>
      <c r="M196" s="14" t="s">
        <v>743</v>
      </c>
      <c r="N196" s="14" t="s">
        <v>287</v>
      </c>
      <c r="O196" s="14"/>
      <c r="P196" s="15"/>
      <c r="Q196" s="14"/>
      <c r="R196" s="15" t="s">
        <v>744</v>
      </c>
      <c r="S196" s="13" t="s">
        <v>745</v>
      </c>
      <c r="T196" s="15"/>
      <c r="U196" s="13"/>
      <c r="V196" s="15"/>
      <c r="W196" s="15" t="s">
        <v>387</v>
      </c>
      <c r="X196" s="14"/>
      <c r="Y196" s="13"/>
    </row>
    <row r="197" spans="1:25" ht="33" customHeight="1" x14ac:dyDescent="0.4">
      <c r="A197" s="38">
        <f t="shared" si="3"/>
        <v>195</v>
      </c>
      <c r="B197" s="14"/>
      <c r="C197" s="23"/>
      <c r="D197" s="14">
        <v>200</v>
      </c>
      <c r="E197" s="14" t="s">
        <v>627</v>
      </c>
      <c r="F197" s="14">
        <v>1750</v>
      </c>
      <c r="G197" s="14" t="s">
        <v>746</v>
      </c>
      <c r="H197" s="13" t="s">
        <v>1282</v>
      </c>
      <c r="I197" s="14" t="s">
        <v>1064</v>
      </c>
      <c r="J197" s="14" t="s">
        <v>8</v>
      </c>
      <c r="K197" s="14">
        <v>3</v>
      </c>
      <c r="L197" s="14" t="s">
        <v>51</v>
      </c>
      <c r="M197" s="14" t="s">
        <v>743</v>
      </c>
      <c r="N197" s="14" t="s">
        <v>287</v>
      </c>
      <c r="O197" s="14"/>
      <c r="P197" s="15"/>
      <c r="Q197" s="14"/>
      <c r="R197" s="15" t="s">
        <v>744</v>
      </c>
      <c r="S197" s="13" t="s">
        <v>745</v>
      </c>
      <c r="T197" s="15"/>
      <c r="U197" s="13"/>
      <c r="V197" s="15"/>
      <c r="W197" s="15" t="s">
        <v>387</v>
      </c>
      <c r="X197" s="14"/>
      <c r="Y197" s="13"/>
    </row>
    <row r="198" spans="1:25" ht="33" customHeight="1" x14ac:dyDescent="0.4">
      <c r="A198" s="38">
        <f t="shared" si="3"/>
        <v>196</v>
      </c>
      <c r="B198" s="14"/>
      <c r="C198" s="23"/>
      <c r="D198" s="14">
        <v>300</v>
      </c>
      <c r="E198" s="14" t="s">
        <v>747</v>
      </c>
      <c r="F198" s="14">
        <v>1760</v>
      </c>
      <c r="G198" s="14" t="s">
        <v>750</v>
      </c>
      <c r="H198" s="13" t="s">
        <v>748</v>
      </c>
      <c r="I198" s="14" t="s">
        <v>1064</v>
      </c>
      <c r="J198" s="14" t="s">
        <v>8</v>
      </c>
      <c r="K198" s="14">
        <v>5</v>
      </c>
      <c r="L198" s="14" t="s">
        <v>373</v>
      </c>
      <c r="M198" s="14" t="s">
        <v>454</v>
      </c>
      <c r="N198" s="14" t="s">
        <v>288</v>
      </c>
      <c r="O198" s="14"/>
      <c r="P198" s="15"/>
      <c r="Q198" s="14"/>
      <c r="R198" s="15" t="s">
        <v>751</v>
      </c>
      <c r="S198" s="13" t="s">
        <v>752</v>
      </c>
      <c r="T198" s="15" t="s">
        <v>753</v>
      </c>
      <c r="U198" s="13" t="s">
        <v>749</v>
      </c>
      <c r="V198" s="15"/>
      <c r="W198" s="15" t="s">
        <v>387</v>
      </c>
      <c r="X198" s="14"/>
      <c r="Y198" s="13"/>
    </row>
    <row r="199" spans="1:25" ht="33" customHeight="1" x14ac:dyDescent="0.4">
      <c r="A199" s="38">
        <f t="shared" si="3"/>
        <v>197</v>
      </c>
      <c r="B199" s="14"/>
      <c r="C199" s="23"/>
      <c r="D199" s="14">
        <v>300</v>
      </c>
      <c r="E199" s="14" t="s">
        <v>747</v>
      </c>
      <c r="F199" s="14">
        <v>1770</v>
      </c>
      <c r="G199" s="14" t="s">
        <v>755</v>
      </c>
      <c r="H199" s="13" t="s">
        <v>748</v>
      </c>
      <c r="I199" s="14" t="s">
        <v>1064</v>
      </c>
      <c r="J199" s="14" t="s">
        <v>8</v>
      </c>
      <c r="K199" s="14">
        <v>5</v>
      </c>
      <c r="L199" s="14" t="s">
        <v>373</v>
      </c>
      <c r="M199" s="14" t="s">
        <v>454</v>
      </c>
      <c r="N199" s="14" t="s">
        <v>288</v>
      </c>
      <c r="O199" s="14"/>
      <c r="P199" s="15"/>
      <c r="Q199" s="14"/>
      <c r="R199" s="15" t="s">
        <v>751</v>
      </c>
      <c r="S199" s="13" t="s">
        <v>752</v>
      </c>
      <c r="T199" s="15" t="s">
        <v>756</v>
      </c>
      <c r="U199" s="13" t="s">
        <v>754</v>
      </c>
      <c r="V199" s="15"/>
      <c r="W199" s="15" t="s">
        <v>387</v>
      </c>
      <c r="X199" s="14"/>
      <c r="Y199" s="13"/>
    </row>
    <row r="200" spans="1:25" ht="33" customHeight="1" x14ac:dyDescent="0.4">
      <c r="A200" s="38">
        <f t="shared" si="3"/>
        <v>198</v>
      </c>
      <c r="B200" s="14"/>
      <c r="C200" s="23"/>
      <c r="D200" s="14">
        <v>300</v>
      </c>
      <c r="E200" s="14" t="s">
        <v>747</v>
      </c>
      <c r="F200" s="14">
        <v>1780</v>
      </c>
      <c r="G200" s="14" t="s">
        <v>757</v>
      </c>
      <c r="H200" s="13" t="s">
        <v>748</v>
      </c>
      <c r="I200" s="14" t="s">
        <v>1064</v>
      </c>
      <c r="J200" s="14" t="s">
        <v>8</v>
      </c>
      <c r="K200" s="14">
        <v>5</v>
      </c>
      <c r="L200" s="14" t="s">
        <v>373</v>
      </c>
      <c r="M200" s="14" t="s">
        <v>454</v>
      </c>
      <c r="N200" s="14" t="s">
        <v>288</v>
      </c>
      <c r="O200" s="14"/>
      <c r="P200" s="15"/>
      <c r="Q200" s="14"/>
      <c r="R200" s="15" t="s">
        <v>751</v>
      </c>
      <c r="S200" s="13" t="s">
        <v>752</v>
      </c>
      <c r="T200" s="15" t="s">
        <v>758</v>
      </c>
      <c r="U200" s="13" t="s">
        <v>416</v>
      </c>
      <c r="V200" s="15"/>
      <c r="W200" s="15" t="s">
        <v>387</v>
      </c>
      <c r="X200" s="14"/>
      <c r="Y200" s="13"/>
    </row>
    <row r="201" spans="1:25" ht="33" customHeight="1" x14ac:dyDescent="0.4">
      <c r="A201" s="38">
        <f t="shared" si="3"/>
        <v>199</v>
      </c>
      <c r="B201" s="14"/>
      <c r="C201" s="23"/>
      <c r="D201" s="14">
        <v>300</v>
      </c>
      <c r="E201" s="14" t="s">
        <v>747</v>
      </c>
      <c r="F201" s="14">
        <v>1790</v>
      </c>
      <c r="G201" s="14" t="s">
        <v>762</v>
      </c>
      <c r="H201" s="13" t="s">
        <v>759</v>
      </c>
      <c r="I201" s="14" t="s">
        <v>1078</v>
      </c>
      <c r="J201" s="14" t="s">
        <v>2</v>
      </c>
      <c r="K201" s="14">
        <v>1</v>
      </c>
      <c r="L201" s="14" t="s">
        <v>5</v>
      </c>
      <c r="M201" s="14"/>
      <c r="N201" s="14"/>
      <c r="O201" s="14"/>
      <c r="P201" s="15"/>
      <c r="Q201" s="14"/>
      <c r="R201" s="15" t="s">
        <v>763</v>
      </c>
      <c r="S201" s="13" t="s">
        <v>764</v>
      </c>
      <c r="T201" s="15" t="s">
        <v>765</v>
      </c>
      <c r="U201" s="13" t="s">
        <v>760</v>
      </c>
      <c r="V201" s="15" t="s">
        <v>766</v>
      </c>
      <c r="W201" s="15" t="s">
        <v>387</v>
      </c>
      <c r="X201" s="14"/>
      <c r="Y201" s="13" t="s">
        <v>761</v>
      </c>
    </row>
    <row r="202" spans="1:25" ht="33" customHeight="1" x14ac:dyDescent="0.4">
      <c r="A202" s="38">
        <f t="shared" si="3"/>
        <v>200</v>
      </c>
      <c r="B202" s="14"/>
      <c r="C202" s="23"/>
      <c r="D202" s="14">
        <v>300</v>
      </c>
      <c r="E202" s="14" t="s">
        <v>747</v>
      </c>
      <c r="F202" s="14">
        <v>1800</v>
      </c>
      <c r="G202" s="14" t="s">
        <v>767</v>
      </c>
      <c r="H202" s="13" t="s">
        <v>759</v>
      </c>
      <c r="I202" s="14" t="s">
        <v>1078</v>
      </c>
      <c r="J202" s="14" t="s">
        <v>2</v>
      </c>
      <c r="K202" s="14">
        <v>1</v>
      </c>
      <c r="L202" s="14" t="s">
        <v>5</v>
      </c>
      <c r="M202" s="14"/>
      <c r="N202" s="14"/>
      <c r="O202" s="14"/>
      <c r="P202" s="15"/>
      <c r="Q202" s="14"/>
      <c r="R202" s="15" t="s">
        <v>763</v>
      </c>
      <c r="S202" s="13" t="s">
        <v>764</v>
      </c>
      <c r="T202" s="15" t="s">
        <v>768</v>
      </c>
      <c r="U202" s="13" t="s">
        <v>458</v>
      </c>
      <c r="V202" s="15" t="s">
        <v>766</v>
      </c>
      <c r="W202" s="15" t="s">
        <v>387</v>
      </c>
      <c r="X202" s="14"/>
      <c r="Y202" s="13" t="s">
        <v>761</v>
      </c>
    </row>
    <row r="203" spans="1:25" ht="33" customHeight="1" x14ac:dyDescent="0.4">
      <c r="A203" s="38">
        <f t="shared" si="3"/>
        <v>201</v>
      </c>
      <c r="B203" s="14"/>
      <c r="C203" s="23"/>
      <c r="D203" s="14">
        <v>300</v>
      </c>
      <c r="E203" s="14" t="s">
        <v>747</v>
      </c>
      <c r="F203" s="14">
        <v>1810</v>
      </c>
      <c r="G203" s="14" t="s">
        <v>771</v>
      </c>
      <c r="H203" s="13" t="s">
        <v>769</v>
      </c>
      <c r="I203" s="14" t="s">
        <v>1078</v>
      </c>
      <c r="J203" s="14" t="s">
        <v>2</v>
      </c>
      <c r="K203" s="14">
        <v>1</v>
      </c>
      <c r="L203" s="14" t="s">
        <v>5</v>
      </c>
      <c r="M203" s="14"/>
      <c r="N203" s="14"/>
      <c r="O203" s="14"/>
      <c r="P203" s="15"/>
      <c r="Q203" s="14"/>
      <c r="R203" s="15" t="s">
        <v>772</v>
      </c>
      <c r="S203" s="13" t="s">
        <v>773</v>
      </c>
      <c r="T203" s="15" t="s">
        <v>774</v>
      </c>
      <c r="U203" s="13" t="s">
        <v>760</v>
      </c>
      <c r="V203" s="15" t="s">
        <v>775</v>
      </c>
      <c r="W203" s="15" t="s">
        <v>387</v>
      </c>
      <c r="X203" s="14"/>
      <c r="Y203" s="13" t="s">
        <v>770</v>
      </c>
    </row>
    <row r="204" spans="1:25" ht="33" customHeight="1" x14ac:dyDescent="0.4">
      <c r="A204" s="38">
        <f t="shared" si="3"/>
        <v>202</v>
      </c>
      <c r="B204" s="14"/>
      <c r="C204" s="23"/>
      <c r="D204" s="14">
        <v>300</v>
      </c>
      <c r="E204" s="14" t="s">
        <v>747</v>
      </c>
      <c r="F204" s="14">
        <v>1820</v>
      </c>
      <c r="G204" s="14" t="s">
        <v>776</v>
      </c>
      <c r="H204" s="13" t="s">
        <v>769</v>
      </c>
      <c r="I204" s="14" t="s">
        <v>1078</v>
      </c>
      <c r="J204" s="14" t="s">
        <v>2</v>
      </c>
      <c r="K204" s="14">
        <v>1</v>
      </c>
      <c r="L204" s="14" t="s">
        <v>5</v>
      </c>
      <c r="M204" s="14"/>
      <c r="N204" s="14"/>
      <c r="O204" s="14"/>
      <c r="P204" s="15"/>
      <c r="Q204" s="14"/>
      <c r="R204" s="15" t="s">
        <v>772</v>
      </c>
      <c r="S204" s="13" t="s">
        <v>773</v>
      </c>
      <c r="T204" s="15" t="s">
        <v>777</v>
      </c>
      <c r="U204" s="13" t="s">
        <v>458</v>
      </c>
      <c r="V204" s="15" t="s">
        <v>775</v>
      </c>
      <c r="W204" s="15" t="s">
        <v>387</v>
      </c>
      <c r="X204" s="14"/>
      <c r="Y204" s="13" t="s">
        <v>770</v>
      </c>
    </row>
    <row r="205" spans="1:25" ht="33" customHeight="1" x14ac:dyDescent="0.4">
      <c r="A205" s="38">
        <f t="shared" si="3"/>
        <v>203</v>
      </c>
      <c r="B205" s="14"/>
      <c r="C205" s="23"/>
      <c r="D205" s="14">
        <v>300</v>
      </c>
      <c r="E205" s="14" t="s">
        <v>747</v>
      </c>
      <c r="F205" s="14">
        <v>1830</v>
      </c>
      <c r="G205" s="14" t="s">
        <v>779</v>
      </c>
      <c r="H205" s="13" t="s">
        <v>778</v>
      </c>
      <c r="I205" s="14" t="s">
        <v>1078</v>
      </c>
      <c r="J205" s="14" t="s">
        <v>2</v>
      </c>
      <c r="K205" s="14">
        <v>1</v>
      </c>
      <c r="L205" s="14" t="s">
        <v>5</v>
      </c>
      <c r="M205" s="14"/>
      <c r="N205" s="14"/>
      <c r="O205" s="14"/>
      <c r="P205" s="15"/>
      <c r="Q205" s="14"/>
      <c r="R205" s="15" t="s">
        <v>780</v>
      </c>
      <c r="S205" s="13" t="s">
        <v>778</v>
      </c>
      <c r="T205" s="15"/>
      <c r="U205" s="13" t="s">
        <v>670</v>
      </c>
      <c r="V205" s="15" t="s">
        <v>675</v>
      </c>
      <c r="W205" s="15" t="s">
        <v>387</v>
      </c>
      <c r="X205" s="14"/>
      <c r="Y205" s="13" t="s">
        <v>671</v>
      </c>
    </row>
    <row r="206" spans="1:25" ht="33" customHeight="1" x14ac:dyDescent="0.4">
      <c r="A206" s="38">
        <f t="shared" si="3"/>
        <v>204</v>
      </c>
      <c r="B206" s="14"/>
      <c r="C206" s="23"/>
      <c r="D206" s="14">
        <v>300</v>
      </c>
      <c r="E206" s="14" t="s">
        <v>747</v>
      </c>
      <c r="F206" s="14">
        <v>1840</v>
      </c>
      <c r="G206" s="14" t="s">
        <v>782</v>
      </c>
      <c r="H206" s="13" t="s">
        <v>781</v>
      </c>
      <c r="I206" s="14" t="s">
        <v>1078</v>
      </c>
      <c r="J206" s="14" t="s">
        <v>2</v>
      </c>
      <c r="K206" s="14">
        <v>1</v>
      </c>
      <c r="L206" s="14" t="s">
        <v>5</v>
      </c>
      <c r="M206" s="14"/>
      <c r="N206" s="14"/>
      <c r="O206" s="14"/>
      <c r="P206" s="15"/>
      <c r="Q206" s="14"/>
      <c r="R206" s="15" t="s">
        <v>783</v>
      </c>
      <c r="S206" s="13" t="s">
        <v>784</v>
      </c>
      <c r="T206" s="15"/>
      <c r="U206" s="13" t="s">
        <v>670</v>
      </c>
      <c r="V206" s="15" t="s">
        <v>675</v>
      </c>
      <c r="W206" s="15" t="s">
        <v>387</v>
      </c>
      <c r="X206" s="14"/>
      <c r="Y206" s="13" t="s">
        <v>671</v>
      </c>
    </row>
    <row r="207" spans="1:25" ht="33" customHeight="1" x14ac:dyDescent="0.4">
      <c r="A207" s="38">
        <f t="shared" si="3"/>
        <v>205</v>
      </c>
      <c r="B207" s="14"/>
      <c r="C207" s="23"/>
      <c r="D207" s="14">
        <v>300</v>
      </c>
      <c r="E207" s="14" t="s">
        <v>747</v>
      </c>
      <c r="F207" s="14">
        <v>1850</v>
      </c>
      <c r="G207" s="14" t="s">
        <v>786</v>
      </c>
      <c r="H207" s="13" t="s">
        <v>785</v>
      </c>
      <c r="I207" s="14" t="s">
        <v>1078</v>
      </c>
      <c r="J207" s="14" t="s">
        <v>2</v>
      </c>
      <c r="K207" s="14">
        <v>1</v>
      </c>
      <c r="L207" s="14" t="s">
        <v>5</v>
      </c>
      <c r="M207" s="14"/>
      <c r="N207" s="14"/>
      <c r="O207" s="14"/>
      <c r="P207" s="15"/>
      <c r="Q207" s="14"/>
      <c r="R207" s="15" t="s">
        <v>787</v>
      </c>
      <c r="S207" s="13" t="s">
        <v>788</v>
      </c>
      <c r="T207" s="15"/>
      <c r="U207" s="13" t="s">
        <v>670</v>
      </c>
      <c r="V207" s="15" t="s">
        <v>675</v>
      </c>
      <c r="W207" s="15" t="s">
        <v>387</v>
      </c>
      <c r="X207" s="14"/>
      <c r="Y207" s="13" t="s">
        <v>671</v>
      </c>
    </row>
    <row r="208" spans="1:25" ht="33" customHeight="1" x14ac:dyDescent="0.4">
      <c r="A208" s="38">
        <f t="shared" si="3"/>
        <v>206</v>
      </c>
      <c r="B208" s="14"/>
      <c r="C208" s="23"/>
      <c r="D208" s="14">
        <v>300</v>
      </c>
      <c r="E208" s="14" t="s">
        <v>747</v>
      </c>
      <c r="F208" s="14">
        <v>1860</v>
      </c>
      <c r="G208" s="14" t="s">
        <v>791</v>
      </c>
      <c r="H208" s="13" t="s">
        <v>789</v>
      </c>
      <c r="I208" s="14" t="s">
        <v>1078</v>
      </c>
      <c r="J208" s="14" t="s">
        <v>171</v>
      </c>
      <c r="K208" s="14">
        <v>1</v>
      </c>
      <c r="L208" s="14" t="s">
        <v>5</v>
      </c>
      <c r="M208" s="14"/>
      <c r="N208" s="14"/>
      <c r="O208" s="14"/>
      <c r="P208" s="15"/>
      <c r="Q208" s="14"/>
      <c r="R208" s="15" t="s">
        <v>787</v>
      </c>
      <c r="S208" s="13" t="s">
        <v>792</v>
      </c>
      <c r="T208" s="15"/>
      <c r="U208" s="13" t="s">
        <v>670</v>
      </c>
      <c r="V208" s="15" t="s">
        <v>793</v>
      </c>
      <c r="W208" s="15" t="s">
        <v>387</v>
      </c>
      <c r="X208" s="14"/>
      <c r="Y208" s="13" t="s">
        <v>790</v>
      </c>
    </row>
    <row r="209" spans="1:25" ht="33" customHeight="1" x14ac:dyDescent="0.4">
      <c r="A209" s="38">
        <f t="shared" si="3"/>
        <v>207</v>
      </c>
      <c r="B209" s="14"/>
      <c r="C209" s="23"/>
      <c r="D209" s="14">
        <v>300</v>
      </c>
      <c r="E209" s="14" t="s">
        <v>747</v>
      </c>
      <c r="F209" s="14">
        <v>1870</v>
      </c>
      <c r="G209" s="14" t="s">
        <v>795</v>
      </c>
      <c r="H209" s="13" t="s">
        <v>794</v>
      </c>
      <c r="I209" s="14" t="s">
        <v>1078</v>
      </c>
      <c r="J209" s="14" t="s">
        <v>2</v>
      </c>
      <c r="K209" s="14">
        <v>1</v>
      </c>
      <c r="L209" s="14" t="s">
        <v>5</v>
      </c>
      <c r="M209" s="14"/>
      <c r="N209" s="14"/>
      <c r="O209" s="14"/>
      <c r="P209" s="15"/>
      <c r="Q209" s="14"/>
      <c r="R209" s="15" t="s">
        <v>787</v>
      </c>
      <c r="S209" s="13" t="s">
        <v>796</v>
      </c>
      <c r="T209" s="15"/>
      <c r="U209" s="13" t="s">
        <v>670</v>
      </c>
      <c r="V209" s="15" t="s">
        <v>675</v>
      </c>
      <c r="W209" s="15" t="s">
        <v>387</v>
      </c>
      <c r="X209" s="14"/>
      <c r="Y209" s="13" t="s">
        <v>671</v>
      </c>
    </row>
    <row r="210" spans="1:25" ht="33" customHeight="1" x14ac:dyDescent="0.4">
      <c r="A210" s="38">
        <f t="shared" si="3"/>
        <v>208</v>
      </c>
      <c r="B210" s="14"/>
      <c r="C210" s="23"/>
      <c r="D210" s="14">
        <v>300</v>
      </c>
      <c r="E210" s="14" t="s">
        <v>747</v>
      </c>
      <c r="F210" s="14">
        <v>1880</v>
      </c>
      <c r="G210" s="14" t="s">
        <v>798</v>
      </c>
      <c r="H210" s="13" t="s">
        <v>797</v>
      </c>
      <c r="I210" s="14" t="s">
        <v>1078</v>
      </c>
      <c r="J210" s="14" t="s">
        <v>2</v>
      </c>
      <c r="K210" s="14">
        <v>1</v>
      </c>
      <c r="L210" s="14" t="s">
        <v>5</v>
      </c>
      <c r="M210" s="14"/>
      <c r="N210" s="14"/>
      <c r="O210" s="14"/>
      <c r="P210" s="15"/>
      <c r="Q210" s="14"/>
      <c r="R210" s="15" t="s">
        <v>787</v>
      </c>
      <c r="S210" s="13" t="s">
        <v>796</v>
      </c>
      <c r="T210" s="15"/>
      <c r="U210" s="13" t="s">
        <v>670</v>
      </c>
      <c r="V210" s="15" t="s">
        <v>675</v>
      </c>
      <c r="W210" s="15" t="s">
        <v>387</v>
      </c>
      <c r="X210" s="14"/>
      <c r="Y210" s="13" t="s">
        <v>671</v>
      </c>
    </row>
    <row r="211" spans="1:25" ht="33" customHeight="1" x14ac:dyDescent="0.4">
      <c r="A211" s="38">
        <f t="shared" si="3"/>
        <v>209</v>
      </c>
      <c r="B211" s="14"/>
      <c r="C211" s="23"/>
      <c r="D211" s="14">
        <v>300</v>
      </c>
      <c r="E211" s="14" t="s">
        <v>747</v>
      </c>
      <c r="F211" s="14">
        <v>1890</v>
      </c>
      <c r="G211" s="14" t="s">
        <v>801</v>
      </c>
      <c r="H211" s="13" t="s">
        <v>799</v>
      </c>
      <c r="I211" s="14" t="s">
        <v>1078</v>
      </c>
      <c r="J211" s="14" t="s">
        <v>2</v>
      </c>
      <c r="K211" s="14">
        <v>1</v>
      </c>
      <c r="L211" s="14" t="s">
        <v>5</v>
      </c>
      <c r="M211" s="14"/>
      <c r="N211" s="14"/>
      <c r="O211" s="14"/>
      <c r="P211" s="15"/>
      <c r="Q211" s="14"/>
      <c r="R211" s="15" t="s">
        <v>802</v>
      </c>
      <c r="S211" s="13" t="s">
        <v>803</v>
      </c>
      <c r="T211" s="15"/>
      <c r="U211" s="13"/>
      <c r="V211" s="15" t="s">
        <v>804</v>
      </c>
      <c r="W211" s="15" t="s">
        <v>387</v>
      </c>
      <c r="X211" s="14"/>
      <c r="Y211" s="13" t="s">
        <v>800</v>
      </c>
    </row>
    <row r="212" spans="1:25" ht="33" customHeight="1" x14ac:dyDescent="0.4">
      <c r="A212" s="38">
        <f t="shared" si="3"/>
        <v>210</v>
      </c>
      <c r="B212" s="14"/>
      <c r="C212" s="23"/>
      <c r="D212" s="14">
        <v>300</v>
      </c>
      <c r="E212" s="14" t="s">
        <v>747</v>
      </c>
      <c r="F212" s="14">
        <v>1900</v>
      </c>
      <c r="G212" s="14" t="s">
        <v>805</v>
      </c>
      <c r="H212" s="13" t="s">
        <v>807</v>
      </c>
      <c r="I212" s="14" t="s">
        <v>1077</v>
      </c>
      <c r="J212" s="14" t="s">
        <v>39</v>
      </c>
      <c r="K212" s="14">
        <v>256</v>
      </c>
      <c r="L212" s="14"/>
      <c r="M212" s="14"/>
      <c r="N212" s="14"/>
      <c r="O212" s="14"/>
      <c r="P212" s="15"/>
      <c r="Q212" s="14"/>
      <c r="R212" s="15" t="s">
        <v>806</v>
      </c>
      <c r="S212" s="13" t="s">
        <v>807</v>
      </c>
      <c r="T212" s="15"/>
      <c r="U212" s="13"/>
      <c r="V212" s="15"/>
      <c r="W212" s="15" t="s">
        <v>387</v>
      </c>
      <c r="X212" s="14"/>
      <c r="Y212" s="13"/>
    </row>
    <row r="213" spans="1:25" ht="33" customHeight="1" x14ac:dyDescent="0.4">
      <c r="A213" s="38">
        <f t="shared" si="3"/>
        <v>211</v>
      </c>
      <c r="B213" s="14"/>
      <c r="C213" s="23"/>
      <c r="D213" s="14">
        <v>300</v>
      </c>
      <c r="E213" s="14" t="s">
        <v>747</v>
      </c>
      <c r="F213" s="14">
        <v>1910</v>
      </c>
      <c r="G213" s="14" t="s">
        <v>808</v>
      </c>
      <c r="H213" s="13" t="s">
        <v>810</v>
      </c>
      <c r="I213" s="14" t="s">
        <v>1077</v>
      </c>
      <c r="J213" s="14" t="s">
        <v>39</v>
      </c>
      <c r="K213" s="14">
        <v>256</v>
      </c>
      <c r="L213" s="14"/>
      <c r="M213" s="14"/>
      <c r="N213" s="14"/>
      <c r="O213" s="14"/>
      <c r="P213" s="15"/>
      <c r="Q213" s="14"/>
      <c r="R213" s="15" t="s">
        <v>809</v>
      </c>
      <c r="S213" s="13" t="s">
        <v>810</v>
      </c>
      <c r="T213" s="15"/>
      <c r="U213" s="13"/>
      <c r="V213" s="15"/>
      <c r="W213" s="15" t="s">
        <v>387</v>
      </c>
      <c r="X213" s="14"/>
      <c r="Y213" s="13"/>
    </row>
    <row r="214" spans="1:25" ht="33" customHeight="1" x14ac:dyDescent="0.4">
      <c r="A214" s="38">
        <f t="shared" si="3"/>
        <v>212</v>
      </c>
      <c r="B214" s="14"/>
      <c r="C214" s="23"/>
      <c r="D214" s="14">
        <v>300</v>
      </c>
      <c r="E214" s="14" t="s">
        <v>747</v>
      </c>
      <c r="F214" s="14">
        <v>1920</v>
      </c>
      <c r="G214" s="14" t="s">
        <v>812</v>
      </c>
      <c r="H214" s="13" t="s">
        <v>811</v>
      </c>
      <c r="I214" s="14" t="s">
        <v>1077</v>
      </c>
      <c r="J214" s="14" t="s">
        <v>39</v>
      </c>
      <c r="K214" s="14">
        <v>256</v>
      </c>
      <c r="L214" s="14"/>
      <c r="M214" s="14"/>
      <c r="N214" s="14"/>
      <c r="O214" s="14"/>
      <c r="P214" s="15"/>
      <c r="Q214" s="14"/>
      <c r="R214" s="15" t="s">
        <v>813</v>
      </c>
      <c r="S214" s="13" t="s">
        <v>811</v>
      </c>
      <c r="T214" s="15"/>
      <c r="U214" s="13"/>
      <c r="V214" s="15"/>
      <c r="W214" s="15" t="s">
        <v>387</v>
      </c>
      <c r="X214" s="14"/>
      <c r="Y214" s="13"/>
    </row>
    <row r="215" spans="1:25" ht="33" customHeight="1" x14ac:dyDescent="0.4">
      <c r="A215" s="38">
        <f t="shared" si="3"/>
        <v>213</v>
      </c>
      <c r="B215" s="14" t="s">
        <v>1423</v>
      </c>
      <c r="C215" s="14" t="s">
        <v>1423</v>
      </c>
      <c r="D215" s="14">
        <v>400</v>
      </c>
      <c r="E215" s="14" t="s">
        <v>814</v>
      </c>
      <c r="F215" s="14">
        <v>1930</v>
      </c>
      <c r="G215" s="14" t="s">
        <v>215</v>
      </c>
      <c r="H215" s="13" t="s">
        <v>216</v>
      </c>
      <c r="I215" s="14" t="s">
        <v>1078</v>
      </c>
      <c r="J215" s="14" t="s">
        <v>2</v>
      </c>
      <c r="K215" s="14">
        <v>1</v>
      </c>
      <c r="L215" s="14" t="s">
        <v>5</v>
      </c>
      <c r="M215" s="14"/>
      <c r="N215" s="14"/>
      <c r="O215" s="14"/>
      <c r="P215" s="15"/>
      <c r="Q215" s="14"/>
      <c r="R215" s="15" t="s">
        <v>1283</v>
      </c>
      <c r="S215" s="13" t="s">
        <v>216</v>
      </c>
      <c r="T215" s="15"/>
      <c r="U215" s="13"/>
      <c r="V215" s="15" t="s">
        <v>1284</v>
      </c>
      <c r="W215" s="15" t="s">
        <v>387</v>
      </c>
      <c r="X215" s="14"/>
      <c r="Y215" s="13" t="s">
        <v>1570</v>
      </c>
    </row>
    <row r="216" spans="1:25" ht="33" customHeight="1" x14ac:dyDescent="0.4">
      <c r="A216" s="38">
        <f t="shared" si="3"/>
        <v>214</v>
      </c>
      <c r="B216" s="14" t="s">
        <v>1423</v>
      </c>
      <c r="C216" s="14" t="s">
        <v>1423</v>
      </c>
      <c r="D216" s="14">
        <v>400</v>
      </c>
      <c r="E216" s="14" t="s">
        <v>814</v>
      </c>
      <c r="F216" s="14">
        <v>1940</v>
      </c>
      <c r="G216" s="14" t="s">
        <v>816</v>
      </c>
      <c r="H216" s="13" t="s">
        <v>218</v>
      </c>
      <c r="I216" s="14" t="s">
        <v>1078</v>
      </c>
      <c r="J216" s="14" t="s">
        <v>2</v>
      </c>
      <c r="K216" s="14">
        <v>1</v>
      </c>
      <c r="L216" s="14" t="s">
        <v>5</v>
      </c>
      <c r="M216" s="14"/>
      <c r="N216" s="14"/>
      <c r="O216" s="14"/>
      <c r="P216" s="15"/>
      <c r="Q216" s="14"/>
      <c r="R216" s="15" t="s">
        <v>1285</v>
      </c>
      <c r="S216" s="13" t="s">
        <v>218</v>
      </c>
      <c r="T216" s="15"/>
      <c r="U216" s="13"/>
      <c r="V216" s="15" t="s">
        <v>1286</v>
      </c>
      <c r="W216" s="15" t="s">
        <v>387</v>
      </c>
      <c r="X216" s="14"/>
      <c r="Y216" s="13" t="s">
        <v>815</v>
      </c>
    </row>
    <row r="217" spans="1:25" ht="56.25" x14ac:dyDescent="0.4">
      <c r="A217" s="38">
        <f t="shared" si="3"/>
        <v>215</v>
      </c>
      <c r="B217" s="14" t="s">
        <v>1423</v>
      </c>
      <c r="C217" s="14" t="s">
        <v>1423</v>
      </c>
      <c r="D217" s="14">
        <v>400</v>
      </c>
      <c r="E217" s="14" t="s">
        <v>1416</v>
      </c>
      <c r="F217" s="14">
        <v>1950</v>
      </c>
      <c r="G217" s="14" t="s">
        <v>219</v>
      </c>
      <c r="H217" s="13" t="s">
        <v>817</v>
      </c>
      <c r="I217" s="14" t="s">
        <v>1077</v>
      </c>
      <c r="J217" s="14" t="s">
        <v>39</v>
      </c>
      <c r="K217" s="14">
        <v>256</v>
      </c>
      <c r="L217" s="14"/>
      <c r="M217" s="14"/>
      <c r="N217" s="14"/>
      <c r="O217" s="14" t="s">
        <v>823</v>
      </c>
      <c r="P217" s="15"/>
      <c r="Q217" s="14"/>
      <c r="R217" s="15" t="s">
        <v>1287</v>
      </c>
      <c r="S217" s="13" t="s">
        <v>1288</v>
      </c>
      <c r="T217" s="15"/>
      <c r="U217" s="13"/>
      <c r="V217" s="15"/>
      <c r="W217" s="15" t="s">
        <v>374</v>
      </c>
      <c r="X217" s="14"/>
      <c r="Y217" s="13"/>
    </row>
    <row r="218" spans="1:25" ht="112.5" x14ac:dyDescent="0.4">
      <c r="A218" s="38">
        <f t="shared" si="3"/>
        <v>216</v>
      </c>
      <c r="B218" s="14" t="s">
        <v>820</v>
      </c>
      <c r="C218" s="14" t="s">
        <v>820</v>
      </c>
      <c r="D218" s="14">
        <v>400</v>
      </c>
      <c r="E218" s="14" t="s">
        <v>1416</v>
      </c>
      <c r="F218" s="14">
        <v>1955</v>
      </c>
      <c r="G218" s="14" t="s">
        <v>1447</v>
      </c>
      <c r="H218" s="13" t="s">
        <v>818</v>
      </c>
      <c r="I218" s="14" t="s">
        <v>1448</v>
      </c>
      <c r="J218" s="14" t="s">
        <v>392</v>
      </c>
      <c r="K218" s="14">
        <v>1</v>
      </c>
      <c r="L218" s="14" t="s">
        <v>5</v>
      </c>
      <c r="M218" s="14"/>
      <c r="N218" s="14"/>
      <c r="O218" s="14"/>
      <c r="P218" s="15"/>
      <c r="Q218" s="14"/>
      <c r="R218" s="15" t="s">
        <v>821</v>
      </c>
      <c r="S218" s="13" t="s">
        <v>818</v>
      </c>
      <c r="T218" s="15"/>
      <c r="U218" s="13"/>
      <c r="V218" s="15" t="s">
        <v>822</v>
      </c>
      <c r="W218" s="15" t="s">
        <v>374</v>
      </c>
      <c r="X218" s="14" t="s">
        <v>475</v>
      </c>
      <c r="Y218" s="13" t="s">
        <v>819</v>
      </c>
    </row>
    <row r="219" spans="1:25" ht="114.75" customHeight="1" x14ac:dyDescent="0.4">
      <c r="A219" s="38">
        <f t="shared" si="3"/>
        <v>217</v>
      </c>
      <c r="B219" s="14" t="s">
        <v>1423</v>
      </c>
      <c r="C219" s="23"/>
      <c r="D219" s="14">
        <v>400</v>
      </c>
      <c r="E219" s="14" t="s">
        <v>814</v>
      </c>
      <c r="F219" s="14">
        <v>1960</v>
      </c>
      <c r="G219" s="14" t="s">
        <v>823</v>
      </c>
      <c r="H219" s="13" t="s">
        <v>1290</v>
      </c>
      <c r="I219" s="14" t="s">
        <v>1077</v>
      </c>
      <c r="J219" s="14" t="s">
        <v>39</v>
      </c>
      <c r="K219" s="14">
        <v>64</v>
      </c>
      <c r="L219" s="14"/>
      <c r="M219" s="14"/>
      <c r="N219" s="14"/>
      <c r="O219" s="14"/>
      <c r="P219" s="15"/>
      <c r="Q219" s="14"/>
      <c r="R219" s="15" t="s">
        <v>1291</v>
      </c>
      <c r="S219" s="13"/>
      <c r="T219" s="15"/>
      <c r="U219" s="13"/>
      <c r="V219" s="15"/>
      <c r="W219" s="15" t="s">
        <v>387</v>
      </c>
      <c r="X219" s="13" t="s">
        <v>1665</v>
      </c>
      <c r="Y219" s="13"/>
    </row>
    <row r="220" spans="1:25" ht="33" customHeight="1" x14ac:dyDescent="0.4">
      <c r="A220" s="38">
        <f t="shared" si="3"/>
        <v>218</v>
      </c>
      <c r="B220" s="14"/>
      <c r="C220" s="23"/>
      <c r="D220" s="14">
        <v>400</v>
      </c>
      <c r="E220" s="14" t="s">
        <v>814</v>
      </c>
      <c r="F220" s="14">
        <v>1970</v>
      </c>
      <c r="G220" s="14" t="s">
        <v>327</v>
      </c>
      <c r="H220" s="13" t="s">
        <v>354</v>
      </c>
      <c r="I220" s="14" t="s">
        <v>1077</v>
      </c>
      <c r="J220" s="14" t="s">
        <v>39</v>
      </c>
      <c r="K220" s="14">
        <v>256</v>
      </c>
      <c r="L220" s="14"/>
      <c r="M220" s="14"/>
      <c r="N220" s="14"/>
      <c r="O220" s="14" t="s">
        <v>824</v>
      </c>
      <c r="P220" s="15"/>
      <c r="Q220" s="14"/>
      <c r="R220" s="15" t="s">
        <v>825</v>
      </c>
      <c r="S220" s="13" t="s">
        <v>354</v>
      </c>
      <c r="T220" s="15"/>
      <c r="U220" s="13"/>
      <c r="V220" s="15"/>
      <c r="W220" s="15" t="s">
        <v>387</v>
      </c>
      <c r="X220" s="14"/>
      <c r="Y220" s="13"/>
    </row>
    <row r="221" spans="1:25" ht="33" customHeight="1" x14ac:dyDescent="0.4">
      <c r="A221" s="38">
        <f t="shared" si="3"/>
        <v>219</v>
      </c>
      <c r="B221" s="14"/>
      <c r="C221" s="23"/>
      <c r="D221" s="14">
        <v>400</v>
      </c>
      <c r="E221" s="14" t="s">
        <v>814</v>
      </c>
      <c r="F221" s="14">
        <v>1980</v>
      </c>
      <c r="G221" s="14" t="s">
        <v>824</v>
      </c>
      <c r="H221" s="13" t="s">
        <v>1292</v>
      </c>
      <c r="I221" s="14" t="s">
        <v>1077</v>
      </c>
      <c r="J221" s="14" t="s">
        <v>39</v>
      </c>
      <c r="K221" s="14">
        <v>64</v>
      </c>
      <c r="L221" s="14"/>
      <c r="M221" s="14"/>
      <c r="N221" s="14"/>
      <c r="O221" s="14"/>
      <c r="P221" s="15"/>
      <c r="Q221" s="14"/>
      <c r="R221" s="15" t="s">
        <v>826</v>
      </c>
      <c r="S221" s="13"/>
      <c r="T221" s="15"/>
      <c r="U221" s="13"/>
      <c r="V221" s="15"/>
      <c r="W221" s="15" t="s">
        <v>387</v>
      </c>
      <c r="X221" s="14" t="s">
        <v>827</v>
      </c>
      <c r="Y221" s="13"/>
    </row>
    <row r="222" spans="1:25" ht="33" customHeight="1" x14ac:dyDescent="0.4">
      <c r="A222" s="38">
        <f t="shared" si="3"/>
        <v>220</v>
      </c>
      <c r="B222" s="14"/>
      <c r="C222" s="23"/>
      <c r="D222" s="14">
        <v>400</v>
      </c>
      <c r="E222" s="14" t="s">
        <v>814</v>
      </c>
      <c r="F222" s="14">
        <v>1990</v>
      </c>
      <c r="G222" s="14" t="s">
        <v>829</v>
      </c>
      <c r="H222" s="13" t="s">
        <v>828</v>
      </c>
      <c r="I222" s="14" t="s">
        <v>1077</v>
      </c>
      <c r="J222" s="14" t="s">
        <v>39</v>
      </c>
      <c r="K222" s="14">
        <v>256</v>
      </c>
      <c r="L222" s="14"/>
      <c r="M222" s="14"/>
      <c r="N222" s="14"/>
      <c r="O222" s="14" t="s">
        <v>830</v>
      </c>
      <c r="P222" s="15"/>
      <c r="Q222" s="14"/>
      <c r="R222" s="15" t="s">
        <v>831</v>
      </c>
      <c r="S222" s="13" t="s">
        <v>828</v>
      </c>
      <c r="T222" s="15"/>
      <c r="U222" s="13"/>
      <c r="V222" s="15"/>
      <c r="W222" s="15" t="s">
        <v>387</v>
      </c>
      <c r="X222" s="14"/>
      <c r="Y222" s="13"/>
    </row>
    <row r="223" spans="1:25" ht="33" customHeight="1" x14ac:dyDescent="0.4">
      <c r="A223" s="38">
        <f t="shared" si="3"/>
        <v>221</v>
      </c>
      <c r="B223" s="14"/>
      <c r="C223" s="23"/>
      <c r="D223" s="14">
        <v>400</v>
      </c>
      <c r="E223" s="14" t="s">
        <v>814</v>
      </c>
      <c r="F223" s="14">
        <v>2000</v>
      </c>
      <c r="G223" s="14" t="s">
        <v>830</v>
      </c>
      <c r="H223" s="13" t="s">
        <v>1293</v>
      </c>
      <c r="I223" s="14" t="s">
        <v>1077</v>
      </c>
      <c r="J223" s="14" t="s">
        <v>39</v>
      </c>
      <c r="K223" s="14">
        <v>64</v>
      </c>
      <c r="L223" s="14"/>
      <c r="M223" s="14"/>
      <c r="N223" s="14"/>
      <c r="O223" s="14"/>
      <c r="P223" s="15"/>
      <c r="Q223" s="14"/>
      <c r="R223" s="15" t="s">
        <v>832</v>
      </c>
      <c r="S223" s="13"/>
      <c r="T223" s="15"/>
      <c r="U223" s="13"/>
      <c r="V223" s="15"/>
      <c r="W223" s="15" t="s">
        <v>387</v>
      </c>
      <c r="X223" s="14" t="s">
        <v>827</v>
      </c>
      <c r="Y223" s="13"/>
    </row>
    <row r="224" spans="1:25" ht="33" customHeight="1" x14ac:dyDescent="0.4">
      <c r="A224" s="38">
        <f t="shared" si="3"/>
        <v>222</v>
      </c>
      <c r="B224" s="14"/>
      <c r="C224" s="23"/>
      <c r="D224" s="14">
        <v>400</v>
      </c>
      <c r="E224" s="14" t="s">
        <v>814</v>
      </c>
      <c r="F224" s="14">
        <v>2010</v>
      </c>
      <c r="G224" s="14" t="s">
        <v>834</v>
      </c>
      <c r="H224" s="13" t="s">
        <v>833</v>
      </c>
      <c r="I224" s="14" t="s">
        <v>1077</v>
      </c>
      <c r="J224" s="14" t="s">
        <v>39</v>
      </c>
      <c r="K224" s="14">
        <v>256</v>
      </c>
      <c r="L224" s="14"/>
      <c r="M224" s="14"/>
      <c r="N224" s="14"/>
      <c r="O224" s="14" t="s">
        <v>835</v>
      </c>
      <c r="P224" s="15"/>
      <c r="Q224" s="14"/>
      <c r="R224" s="15" t="s">
        <v>836</v>
      </c>
      <c r="S224" s="13" t="s">
        <v>833</v>
      </c>
      <c r="T224" s="15"/>
      <c r="U224" s="13"/>
      <c r="V224" s="15"/>
      <c r="W224" s="15" t="s">
        <v>387</v>
      </c>
      <c r="X224" s="14"/>
      <c r="Y224" s="13"/>
    </row>
    <row r="225" spans="1:25" ht="33" customHeight="1" x14ac:dyDescent="0.4">
      <c r="A225" s="38">
        <f t="shared" si="3"/>
        <v>223</v>
      </c>
      <c r="B225" s="14"/>
      <c r="C225" s="23"/>
      <c r="D225" s="14">
        <v>400</v>
      </c>
      <c r="E225" s="14" t="s">
        <v>814</v>
      </c>
      <c r="F225" s="14">
        <v>2020</v>
      </c>
      <c r="G225" s="14" t="s">
        <v>835</v>
      </c>
      <c r="H225" s="13" t="s">
        <v>1294</v>
      </c>
      <c r="I225" s="14" t="s">
        <v>1077</v>
      </c>
      <c r="J225" s="14" t="s">
        <v>39</v>
      </c>
      <c r="K225" s="14">
        <v>64</v>
      </c>
      <c r="L225" s="14"/>
      <c r="M225" s="14"/>
      <c r="N225" s="14"/>
      <c r="O225" s="14"/>
      <c r="P225" s="15"/>
      <c r="Q225" s="14"/>
      <c r="R225" s="15" t="s">
        <v>837</v>
      </c>
      <c r="S225" s="13"/>
      <c r="T225" s="15"/>
      <c r="U225" s="13"/>
      <c r="V225" s="15"/>
      <c r="W225" s="15" t="s">
        <v>387</v>
      </c>
      <c r="X225" s="14" t="s">
        <v>827</v>
      </c>
      <c r="Y225" s="13"/>
    </row>
    <row r="226" spans="1:25" ht="33" customHeight="1" x14ac:dyDescent="0.4">
      <c r="A226" s="38">
        <f t="shared" si="3"/>
        <v>224</v>
      </c>
      <c r="B226" s="14"/>
      <c r="C226" s="23"/>
      <c r="D226" s="14">
        <v>400</v>
      </c>
      <c r="E226" s="14" t="s">
        <v>814</v>
      </c>
      <c r="F226" s="14">
        <v>2030</v>
      </c>
      <c r="G226" s="14" t="s">
        <v>839</v>
      </c>
      <c r="H226" s="13" t="s">
        <v>838</v>
      </c>
      <c r="I226" s="14" t="s">
        <v>1077</v>
      </c>
      <c r="J226" s="14" t="s">
        <v>39</v>
      </c>
      <c r="K226" s="14">
        <v>256</v>
      </c>
      <c r="L226" s="14"/>
      <c r="M226" s="14"/>
      <c r="N226" s="14"/>
      <c r="O226" s="14"/>
      <c r="P226" s="15"/>
      <c r="Q226" s="14"/>
      <c r="R226" s="15" t="s">
        <v>840</v>
      </c>
      <c r="S226" s="13" t="s">
        <v>838</v>
      </c>
      <c r="T226" s="15"/>
      <c r="U226" s="13"/>
      <c r="V226" s="15"/>
      <c r="W226" s="15" t="s">
        <v>387</v>
      </c>
      <c r="X226" s="14"/>
      <c r="Y226" s="13"/>
    </row>
    <row r="227" spans="1:25" ht="33" customHeight="1" x14ac:dyDescent="0.4">
      <c r="A227" s="38">
        <f t="shared" si="3"/>
        <v>225</v>
      </c>
      <c r="B227" s="14"/>
      <c r="C227" s="23"/>
      <c r="D227" s="14">
        <v>400</v>
      </c>
      <c r="E227" s="14" t="s">
        <v>814</v>
      </c>
      <c r="F227" s="14">
        <v>2040</v>
      </c>
      <c r="G227" s="14" t="s">
        <v>842</v>
      </c>
      <c r="H227" s="13" t="s">
        <v>1295</v>
      </c>
      <c r="I227" s="14" t="s">
        <v>1078</v>
      </c>
      <c r="J227" s="14" t="s">
        <v>2</v>
      </c>
      <c r="K227" s="14">
        <v>1</v>
      </c>
      <c r="L227" s="14" t="s">
        <v>5</v>
      </c>
      <c r="M227" s="14"/>
      <c r="N227" s="14"/>
      <c r="O227" s="14"/>
      <c r="P227" s="15" t="s">
        <v>842</v>
      </c>
      <c r="Q227" s="14" t="s">
        <v>123</v>
      </c>
      <c r="R227" s="15" t="s">
        <v>843</v>
      </c>
      <c r="S227" s="13" t="s">
        <v>844</v>
      </c>
      <c r="T227" s="15"/>
      <c r="U227" s="13"/>
      <c r="V227" s="15" t="s">
        <v>845</v>
      </c>
      <c r="W227" s="15" t="s">
        <v>387</v>
      </c>
      <c r="X227" s="14"/>
      <c r="Y227" s="13" t="s">
        <v>841</v>
      </c>
    </row>
    <row r="228" spans="1:25" ht="33" customHeight="1" x14ac:dyDescent="0.4">
      <c r="A228" s="38">
        <f t="shared" si="3"/>
        <v>226</v>
      </c>
      <c r="B228" s="14"/>
      <c r="C228" s="23"/>
      <c r="D228" s="14">
        <v>400</v>
      </c>
      <c r="E228" s="14" t="s">
        <v>814</v>
      </c>
      <c r="F228" s="14">
        <v>2050</v>
      </c>
      <c r="G228" s="14" t="s">
        <v>848</v>
      </c>
      <c r="H228" s="13" t="s">
        <v>846</v>
      </c>
      <c r="I228" s="14" t="s">
        <v>1078</v>
      </c>
      <c r="J228" s="14" t="s">
        <v>2</v>
      </c>
      <c r="K228" s="14">
        <v>1</v>
      </c>
      <c r="L228" s="14" t="s">
        <v>5</v>
      </c>
      <c r="M228" s="14"/>
      <c r="N228" s="14"/>
      <c r="O228" s="14"/>
      <c r="P228" s="15" t="s">
        <v>842</v>
      </c>
      <c r="Q228" s="14" t="s">
        <v>123</v>
      </c>
      <c r="R228" s="15" t="s">
        <v>849</v>
      </c>
      <c r="S228" s="13" t="s">
        <v>850</v>
      </c>
      <c r="T228" s="15"/>
      <c r="U228" s="13"/>
      <c r="V228" s="15" t="s">
        <v>851</v>
      </c>
      <c r="W228" s="15" t="s">
        <v>387</v>
      </c>
      <c r="X228" s="14"/>
      <c r="Y228" s="13" t="s">
        <v>847</v>
      </c>
    </row>
    <row r="229" spans="1:25" ht="33" customHeight="1" x14ac:dyDescent="0.4">
      <c r="A229" s="38">
        <f t="shared" si="3"/>
        <v>227</v>
      </c>
      <c r="B229" s="14"/>
      <c r="C229" s="23"/>
      <c r="D229" s="14">
        <v>400</v>
      </c>
      <c r="E229" s="14" t="s">
        <v>814</v>
      </c>
      <c r="F229" s="14">
        <v>2060</v>
      </c>
      <c r="G229" s="14" t="s">
        <v>854</v>
      </c>
      <c r="H229" s="13" t="s">
        <v>852</v>
      </c>
      <c r="I229" s="14" t="s">
        <v>1077</v>
      </c>
      <c r="J229" s="14" t="s">
        <v>39</v>
      </c>
      <c r="K229" s="14">
        <v>256</v>
      </c>
      <c r="L229" s="14"/>
      <c r="M229" s="14"/>
      <c r="N229" s="14"/>
      <c r="O229" s="14"/>
      <c r="P229" s="15" t="s">
        <v>842</v>
      </c>
      <c r="Q229" s="14" t="s">
        <v>123</v>
      </c>
      <c r="R229" s="15" t="s">
        <v>855</v>
      </c>
      <c r="S229" s="13" t="s">
        <v>856</v>
      </c>
      <c r="T229" s="15"/>
      <c r="U229" s="13"/>
      <c r="V229" s="15"/>
      <c r="W229" s="15" t="s">
        <v>387</v>
      </c>
      <c r="X229" s="14"/>
      <c r="Y229" s="13" t="s">
        <v>853</v>
      </c>
    </row>
    <row r="230" spans="1:25" ht="33" customHeight="1" x14ac:dyDescent="0.4">
      <c r="A230" s="38">
        <f t="shared" si="3"/>
        <v>228</v>
      </c>
      <c r="B230" s="14"/>
      <c r="C230" s="23"/>
      <c r="D230" s="14">
        <v>400</v>
      </c>
      <c r="E230" s="14" t="s">
        <v>814</v>
      </c>
      <c r="F230" s="14">
        <v>2070</v>
      </c>
      <c r="G230" s="14" t="s">
        <v>857</v>
      </c>
      <c r="H230" s="13" t="s">
        <v>1296</v>
      </c>
      <c r="I230" s="14" t="s">
        <v>1077</v>
      </c>
      <c r="J230" s="14" t="s">
        <v>39</v>
      </c>
      <c r="K230" s="14">
        <v>256</v>
      </c>
      <c r="L230" s="14"/>
      <c r="M230" s="14"/>
      <c r="N230" s="14"/>
      <c r="O230" s="14" t="s">
        <v>858</v>
      </c>
      <c r="P230" s="15"/>
      <c r="Q230" s="14"/>
      <c r="R230" s="15" t="s">
        <v>859</v>
      </c>
      <c r="S230" s="13" t="s">
        <v>860</v>
      </c>
      <c r="T230" s="15"/>
      <c r="U230" s="13"/>
      <c r="V230" s="15"/>
      <c r="W230" s="15" t="s">
        <v>387</v>
      </c>
      <c r="X230" s="14"/>
      <c r="Y230" s="13"/>
    </row>
    <row r="231" spans="1:25" ht="33" customHeight="1" x14ac:dyDescent="0.4">
      <c r="A231" s="38">
        <f t="shared" si="3"/>
        <v>229</v>
      </c>
      <c r="B231" s="14"/>
      <c r="C231" s="23"/>
      <c r="D231" s="14">
        <v>400</v>
      </c>
      <c r="E231" s="14" t="s">
        <v>814</v>
      </c>
      <c r="F231" s="14">
        <v>2080</v>
      </c>
      <c r="G231" s="14" t="s">
        <v>858</v>
      </c>
      <c r="H231" s="13" t="s">
        <v>1297</v>
      </c>
      <c r="I231" s="14" t="s">
        <v>1077</v>
      </c>
      <c r="J231" s="14" t="s">
        <v>39</v>
      </c>
      <c r="K231" s="14">
        <v>256</v>
      </c>
      <c r="L231" s="14"/>
      <c r="M231" s="14"/>
      <c r="N231" s="14"/>
      <c r="O231" s="14"/>
      <c r="P231" s="15"/>
      <c r="Q231" s="14"/>
      <c r="R231" s="15" t="s">
        <v>861</v>
      </c>
      <c r="S231" s="13"/>
      <c r="T231" s="15"/>
      <c r="U231" s="13"/>
      <c r="V231" s="15"/>
      <c r="W231" s="15" t="s">
        <v>387</v>
      </c>
      <c r="X231" s="14" t="s">
        <v>827</v>
      </c>
      <c r="Y231" s="13"/>
    </row>
    <row r="232" spans="1:25" ht="33" customHeight="1" x14ac:dyDescent="0.4">
      <c r="A232" s="38">
        <f t="shared" si="3"/>
        <v>230</v>
      </c>
      <c r="B232" s="14"/>
      <c r="C232" s="23"/>
      <c r="D232" s="14">
        <v>400</v>
      </c>
      <c r="E232" s="14" t="s">
        <v>814</v>
      </c>
      <c r="F232" s="14">
        <v>2090</v>
      </c>
      <c r="G232" s="14" t="s">
        <v>863</v>
      </c>
      <c r="H232" s="13" t="s">
        <v>1298</v>
      </c>
      <c r="I232" s="14" t="s">
        <v>1078</v>
      </c>
      <c r="J232" s="14" t="s">
        <v>2</v>
      </c>
      <c r="K232" s="14">
        <v>1</v>
      </c>
      <c r="L232" s="14" t="s">
        <v>5</v>
      </c>
      <c r="M232" s="14"/>
      <c r="N232" s="14"/>
      <c r="O232" s="14" t="s">
        <v>864</v>
      </c>
      <c r="P232" s="15"/>
      <c r="Q232" s="14"/>
      <c r="R232" s="15" t="s">
        <v>865</v>
      </c>
      <c r="S232" s="13" t="s">
        <v>866</v>
      </c>
      <c r="T232" s="15"/>
      <c r="U232" s="13"/>
      <c r="V232" s="15" t="s">
        <v>867</v>
      </c>
      <c r="W232" s="15" t="s">
        <v>387</v>
      </c>
      <c r="X232" s="14"/>
      <c r="Y232" s="13" t="s">
        <v>862</v>
      </c>
    </row>
    <row r="233" spans="1:25" ht="33" customHeight="1" x14ac:dyDescent="0.4">
      <c r="A233" s="38">
        <f t="shared" si="3"/>
        <v>231</v>
      </c>
      <c r="B233" s="14"/>
      <c r="C233" s="23"/>
      <c r="D233" s="14">
        <v>400</v>
      </c>
      <c r="E233" s="14" t="s">
        <v>814</v>
      </c>
      <c r="F233" s="14">
        <v>2100</v>
      </c>
      <c r="G233" s="14" t="s">
        <v>868</v>
      </c>
      <c r="H233" s="13" t="s">
        <v>1299</v>
      </c>
      <c r="I233" s="14" t="s">
        <v>1077</v>
      </c>
      <c r="J233" s="14" t="s">
        <v>39</v>
      </c>
      <c r="K233" s="14">
        <v>256</v>
      </c>
      <c r="L233" s="14"/>
      <c r="M233" s="14"/>
      <c r="N233" s="14"/>
      <c r="O233" s="14" t="s">
        <v>864</v>
      </c>
      <c r="P233" s="15"/>
      <c r="Q233" s="14"/>
      <c r="R233" s="15" t="s">
        <v>865</v>
      </c>
      <c r="S233" s="13" t="s">
        <v>869</v>
      </c>
      <c r="T233" s="15"/>
      <c r="U233" s="13"/>
      <c r="V233" s="15"/>
      <c r="W233" s="15" t="s">
        <v>387</v>
      </c>
      <c r="X233" s="14"/>
      <c r="Y233" s="13"/>
    </row>
    <row r="234" spans="1:25" ht="33" customHeight="1" x14ac:dyDescent="0.4">
      <c r="A234" s="38">
        <f t="shared" si="3"/>
        <v>232</v>
      </c>
      <c r="B234" s="14"/>
      <c r="C234" s="23"/>
      <c r="D234" s="14">
        <v>400</v>
      </c>
      <c r="E234" s="14" t="s">
        <v>814</v>
      </c>
      <c r="F234" s="14">
        <v>2110</v>
      </c>
      <c r="G234" s="14" t="s">
        <v>864</v>
      </c>
      <c r="H234" s="13" t="s">
        <v>1297</v>
      </c>
      <c r="I234" s="14" t="s">
        <v>1077</v>
      </c>
      <c r="J234" s="14" t="s">
        <v>39</v>
      </c>
      <c r="K234" s="14">
        <v>256</v>
      </c>
      <c r="L234" s="14"/>
      <c r="M234" s="14"/>
      <c r="N234" s="14"/>
      <c r="O234" s="14"/>
      <c r="P234" s="15"/>
      <c r="Q234" s="14"/>
      <c r="R234" s="15" t="s">
        <v>870</v>
      </c>
      <c r="S234" s="13"/>
      <c r="T234" s="15"/>
      <c r="U234" s="13"/>
      <c r="V234" s="15"/>
      <c r="W234" s="15" t="s">
        <v>387</v>
      </c>
      <c r="X234" s="14" t="s">
        <v>827</v>
      </c>
      <c r="Y234" s="13"/>
    </row>
    <row r="235" spans="1:25" ht="33" customHeight="1" x14ac:dyDescent="0.4">
      <c r="A235" s="38">
        <f t="shared" si="3"/>
        <v>233</v>
      </c>
      <c r="B235" s="14"/>
      <c r="C235" s="23"/>
      <c r="D235" s="14">
        <v>400</v>
      </c>
      <c r="E235" s="14" t="s">
        <v>814</v>
      </c>
      <c r="F235" s="14">
        <v>2120</v>
      </c>
      <c r="G235" s="14" t="s">
        <v>871</v>
      </c>
      <c r="H235" s="13" t="s">
        <v>1300</v>
      </c>
      <c r="I235" s="14" t="s">
        <v>1078</v>
      </c>
      <c r="J235" s="14" t="s">
        <v>2</v>
      </c>
      <c r="K235" s="14">
        <v>1</v>
      </c>
      <c r="L235" s="14" t="s">
        <v>5</v>
      </c>
      <c r="M235" s="14"/>
      <c r="N235" s="14"/>
      <c r="O235" s="14" t="s">
        <v>872</v>
      </c>
      <c r="P235" s="15"/>
      <c r="Q235" s="14"/>
      <c r="R235" s="15" t="s">
        <v>873</v>
      </c>
      <c r="S235" s="13" t="s">
        <v>874</v>
      </c>
      <c r="T235" s="15"/>
      <c r="U235" s="13"/>
      <c r="V235" s="15" t="s">
        <v>867</v>
      </c>
      <c r="W235" s="15" t="s">
        <v>387</v>
      </c>
      <c r="X235" s="14"/>
      <c r="Y235" s="13" t="s">
        <v>862</v>
      </c>
    </row>
    <row r="236" spans="1:25" ht="33" customHeight="1" x14ac:dyDescent="0.4">
      <c r="A236" s="38">
        <f t="shared" si="3"/>
        <v>234</v>
      </c>
      <c r="B236" s="14"/>
      <c r="C236" s="23"/>
      <c r="D236" s="14">
        <v>400</v>
      </c>
      <c r="E236" s="14" t="s">
        <v>814</v>
      </c>
      <c r="F236" s="14">
        <v>2130</v>
      </c>
      <c r="G236" s="14" t="s">
        <v>875</v>
      </c>
      <c r="H236" s="13" t="s">
        <v>1301</v>
      </c>
      <c r="I236" s="14" t="s">
        <v>1077</v>
      </c>
      <c r="J236" s="14" t="s">
        <v>39</v>
      </c>
      <c r="K236" s="14">
        <v>256</v>
      </c>
      <c r="L236" s="14"/>
      <c r="M236" s="14"/>
      <c r="N236" s="14"/>
      <c r="O236" s="14" t="s">
        <v>872</v>
      </c>
      <c r="P236" s="15"/>
      <c r="Q236" s="14"/>
      <c r="R236" s="15" t="s">
        <v>873</v>
      </c>
      <c r="S236" s="13" t="s">
        <v>876</v>
      </c>
      <c r="T236" s="15"/>
      <c r="U236" s="13"/>
      <c r="V236" s="15"/>
      <c r="W236" s="15" t="s">
        <v>387</v>
      </c>
      <c r="X236" s="14"/>
      <c r="Y236" s="13"/>
    </row>
    <row r="237" spans="1:25" ht="33" customHeight="1" x14ac:dyDescent="0.4">
      <c r="A237" s="38">
        <f t="shared" si="3"/>
        <v>235</v>
      </c>
      <c r="B237" s="14"/>
      <c r="C237" s="23"/>
      <c r="D237" s="14">
        <v>400</v>
      </c>
      <c r="E237" s="14" t="s">
        <v>814</v>
      </c>
      <c r="F237" s="14">
        <v>2140</v>
      </c>
      <c r="G237" s="14" t="s">
        <v>872</v>
      </c>
      <c r="H237" s="13" t="s">
        <v>1297</v>
      </c>
      <c r="I237" s="14" t="s">
        <v>1077</v>
      </c>
      <c r="J237" s="14" t="s">
        <v>39</v>
      </c>
      <c r="K237" s="14">
        <v>256</v>
      </c>
      <c r="L237" s="14"/>
      <c r="M237" s="14"/>
      <c r="N237" s="14"/>
      <c r="O237" s="14"/>
      <c r="P237" s="15"/>
      <c r="Q237" s="14"/>
      <c r="R237" s="15" t="s">
        <v>877</v>
      </c>
      <c r="S237" s="13"/>
      <c r="T237" s="15"/>
      <c r="U237" s="13"/>
      <c r="V237" s="15"/>
      <c r="W237" s="15" t="s">
        <v>387</v>
      </c>
      <c r="X237" s="14" t="s">
        <v>827</v>
      </c>
      <c r="Y237" s="13"/>
    </row>
    <row r="238" spans="1:25" ht="33" customHeight="1" x14ac:dyDescent="0.4">
      <c r="A238" s="38">
        <f t="shared" si="3"/>
        <v>236</v>
      </c>
      <c r="B238" s="14"/>
      <c r="C238" s="23"/>
      <c r="D238" s="14">
        <v>400</v>
      </c>
      <c r="E238" s="14" t="s">
        <v>814</v>
      </c>
      <c r="F238" s="14">
        <v>2150</v>
      </c>
      <c r="G238" s="14" t="s">
        <v>878</v>
      </c>
      <c r="H238" s="13" t="s">
        <v>1302</v>
      </c>
      <c r="I238" s="14" t="s">
        <v>1078</v>
      </c>
      <c r="J238" s="14" t="s">
        <v>2</v>
      </c>
      <c r="K238" s="14">
        <v>1</v>
      </c>
      <c r="L238" s="14" t="s">
        <v>5</v>
      </c>
      <c r="M238" s="14"/>
      <c r="N238" s="14"/>
      <c r="O238" s="14" t="s">
        <v>879</v>
      </c>
      <c r="P238" s="15"/>
      <c r="Q238" s="14"/>
      <c r="R238" s="15" t="s">
        <v>880</v>
      </c>
      <c r="S238" s="13" t="s">
        <v>881</v>
      </c>
      <c r="T238" s="15"/>
      <c r="U238" s="13"/>
      <c r="V238" s="15" t="s">
        <v>867</v>
      </c>
      <c r="W238" s="15" t="s">
        <v>387</v>
      </c>
      <c r="X238" s="14"/>
      <c r="Y238" s="13" t="s">
        <v>862</v>
      </c>
    </row>
    <row r="239" spans="1:25" ht="33" customHeight="1" x14ac:dyDescent="0.4">
      <c r="A239" s="38">
        <f t="shared" si="3"/>
        <v>237</v>
      </c>
      <c r="B239" s="14"/>
      <c r="C239" s="23"/>
      <c r="D239" s="14">
        <v>400</v>
      </c>
      <c r="E239" s="14" t="s">
        <v>814</v>
      </c>
      <c r="F239" s="14">
        <v>2160</v>
      </c>
      <c r="G239" s="14" t="s">
        <v>882</v>
      </c>
      <c r="H239" s="13" t="s">
        <v>1303</v>
      </c>
      <c r="I239" s="14" t="s">
        <v>1077</v>
      </c>
      <c r="J239" s="14" t="s">
        <v>39</v>
      </c>
      <c r="K239" s="14">
        <v>256</v>
      </c>
      <c r="L239" s="14"/>
      <c r="M239" s="14"/>
      <c r="N239" s="14"/>
      <c r="O239" s="14" t="s">
        <v>879</v>
      </c>
      <c r="P239" s="15"/>
      <c r="Q239" s="14"/>
      <c r="R239" s="15" t="s">
        <v>880</v>
      </c>
      <c r="S239" s="13" t="s">
        <v>883</v>
      </c>
      <c r="T239" s="15"/>
      <c r="U239" s="13"/>
      <c r="V239" s="15"/>
      <c r="W239" s="15" t="s">
        <v>387</v>
      </c>
      <c r="X239" s="14"/>
      <c r="Y239" s="13"/>
    </row>
    <row r="240" spans="1:25" ht="33" customHeight="1" x14ac:dyDescent="0.4">
      <c r="A240" s="38">
        <f t="shared" si="3"/>
        <v>238</v>
      </c>
      <c r="B240" s="14"/>
      <c r="C240" s="23"/>
      <c r="D240" s="14">
        <v>400</v>
      </c>
      <c r="E240" s="14" t="s">
        <v>814</v>
      </c>
      <c r="F240" s="14">
        <v>2170</v>
      </c>
      <c r="G240" s="14" t="s">
        <v>879</v>
      </c>
      <c r="H240" s="13" t="s">
        <v>1297</v>
      </c>
      <c r="I240" s="14" t="s">
        <v>1077</v>
      </c>
      <c r="J240" s="14" t="s">
        <v>39</v>
      </c>
      <c r="K240" s="14">
        <v>256</v>
      </c>
      <c r="L240" s="14"/>
      <c r="M240" s="14"/>
      <c r="N240" s="14"/>
      <c r="O240" s="14"/>
      <c r="P240" s="15"/>
      <c r="Q240" s="14"/>
      <c r="R240" s="15" t="s">
        <v>884</v>
      </c>
      <c r="S240" s="13"/>
      <c r="T240" s="15"/>
      <c r="U240" s="13"/>
      <c r="V240" s="15"/>
      <c r="W240" s="15" t="s">
        <v>387</v>
      </c>
      <c r="X240" s="14" t="s">
        <v>827</v>
      </c>
      <c r="Y240" s="13"/>
    </row>
    <row r="241" spans="1:25" ht="33" customHeight="1" x14ac:dyDescent="0.4">
      <c r="A241" s="38">
        <f t="shared" si="3"/>
        <v>239</v>
      </c>
      <c r="B241" s="14"/>
      <c r="C241" s="23"/>
      <c r="D241" s="14">
        <v>400</v>
      </c>
      <c r="E241" s="14" t="s">
        <v>814</v>
      </c>
      <c r="F241" s="14">
        <v>2180</v>
      </c>
      <c r="G241" s="14" t="s">
        <v>885</v>
      </c>
      <c r="H241" s="13" t="s">
        <v>1304</v>
      </c>
      <c r="I241" s="14" t="s">
        <v>1078</v>
      </c>
      <c r="J241" s="14" t="s">
        <v>2</v>
      </c>
      <c r="K241" s="14">
        <v>1</v>
      </c>
      <c r="L241" s="14" t="s">
        <v>5</v>
      </c>
      <c r="M241" s="14"/>
      <c r="N241" s="14"/>
      <c r="O241" s="14" t="s">
        <v>886</v>
      </c>
      <c r="P241" s="15"/>
      <c r="Q241" s="14"/>
      <c r="R241" s="15" t="s">
        <v>887</v>
      </c>
      <c r="S241" s="13" t="s">
        <v>888</v>
      </c>
      <c r="T241" s="15"/>
      <c r="U241" s="13"/>
      <c r="V241" s="15" t="s">
        <v>867</v>
      </c>
      <c r="W241" s="15" t="s">
        <v>387</v>
      </c>
      <c r="X241" s="14"/>
      <c r="Y241" s="13" t="s">
        <v>862</v>
      </c>
    </row>
    <row r="242" spans="1:25" ht="33" customHeight="1" x14ac:dyDescent="0.4">
      <c r="A242" s="38">
        <f t="shared" si="3"/>
        <v>240</v>
      </c>
      <c r="B242" s="14"/>
      <c r="C242" s="23"/>
      <c r="D242" s="14">
        <v>400</v>
      </c>
      <c r="E242" s="14" t="s">
        <v>814</v>
      </c>
      <c r="F242" s="14">
        <v>2190</v>
      </c>
      <c r="G242" s="14" t="s">
        <v>889</v>
      </c>
      <c r="H242" s="13" t="s">
        <v>1305</v>
      </c>
      <c r="I242" s="14" t="s">
        <v>1077</v>
      </c>
      <c r="J242" s="14" t="s">
        <v>39</v>
      </c>
      <c r="K242" s="14">
        <v>256</v>
      </c>
      <c r="L242" s="14"/>
      <c r="M242" s="14"/>
      <c r="N242" s="14"/>
      <c r="O242" s="14" t="s">
        <v>886</v>
      </c>
      <c r="P242" s="15"/>
      <c r="Q242" s="14"/>
      <c r="R242" s="15" t="s">
        <v>887</v>
      </c>
      <c r="S242" s="13" t="s">
        <v>890</v>
      </c>
      <c r="T242" s="15"/>
      <c r="U242" s="13"/>
      <c r="V242" s="15"/>
      <c r="W242" s="15" t="s">
        <v>387</v>
      </c>
      <c r="X242" s="14"/>
      <c r="Y242" s="13"/>
    </row>
    <row r="243" spans="1:25" ht="33" customHeight="1" x14ac:dyDescent="0.4">
      <c r="A243" s="38">
        <f t="shared" si="3"/>
        <v>241</v>
      </c>
      <c r="B243" s="14"/>
      <c r="C243" s="23"/>
      <c r="D243" s="14">
        <v>400</v>
      </c>
      <c r="E243" s="14" t="s">
        <v>814</v>
      </c>
      <c r="F243" s="14">
        <v>2200</v>
      </c>
      <c r="G243" s="14" t="s">
        <v>886</v>
      </c>
      <c r="H243" s="13" t="s">
        <v>1297</v>
      </c>
      <c r="I243" s="14" t="s">
        <v>1077</v>
      </c>
      <c r="J243" s="14" t="s">
        <v>39</v>
      </c>
      <c r="K243" s="14">
        <v>256</v>
      </c>
      <c r="L243" s="14"/>
      <c r="M243" s="14"/>
      <c r="N243" s="14"/>
      <c r="O243" s="14"/>
      <c r="P243" s="15"/>
      <c r="Q243" s="14"/>
      <c r="R243" s="15" t="s">
        <v>891</v>
      </c>
      <c r="S243" s="13"/>
      <c r="T243" s="15"/>
      <c r="U243" s="13"/>
      <c r="V243" s="15"/>
      <c r="W243" s="15" t="s">
        <v>387</v>
      </c>
      <c r="X243" s="14" t="s">
        <v>827</v>
      </c>
      <c r="Y243" s="13"/>
    </row>
    <row r="244" spans="1:25" ht="33" customHeight="1" x14ac:dyDescent="0.4">
      <c r="A244" s="38">
        <f t="shared" si="3"/>
        <v>242</v>
      </c>
      <c r="B244" s="14"/>
      <c r="C244" s="23"/>
      <c r="D244" s="14">
        <v>400</v>
      </c>
      <c r="E244" s="14" t="s">
        <v>814</v>
      </c>
      <c r="F244" s="14">
        <v>2210</v>
      </c>
      <c r="G244" s="14" t="s">
        <v>892</v>
      </c>
      <c r="H244" s="13" t="s">
        <v>1306</v>
      </c>
      <c r="I244" s="14" t="s">
        <v>1078</v>
      </c>
      <c r="J244" s="14" t="s">
        <v>2</v>
      </c>
      <c r="K244" s="14">
        <v>1</v>
      </c>
      <c r="L244" s="14" t="s">
        <v>5</v>
      </c>
      <c r="M244" s="14"/>
      <c r="N244" s="14"/>
      <c r="O244" s="14" t="s">
        <v>893</v>
      </c>
      <c r="P244" s="15"/>
      <c r="Q244" s="14"/>
      <c r="R244" s="15" t="s">
        <v>894</v>
      </c>
      <c r="S244" s="13" t="s">
        <v>895</v>
      </c>
      <c r="T244" s="15"/>
      <c r="U244" s="13"/>
      <c r="V244" s="15" t="s">
        <v>867</v>
      </c>
      <c r="W244" s="15" t="s">
        <v>387</v>
      </c>
      <c r="X244" s="14"/>
      <c r="Y244" s="13" t="s">
        <v>862</v>
      </c>
    </row>
    <row r="245" spans="1:25" ht="33" customHeight="1" x14ac:dyDescent="0.4">
      <c r="A245" s="38">
        <f t="shared" si="3"/>
        <v>243</v>
      </c>
      <c r="B245" s="14"/>
      <c r="C245" s="23"/>
      <c r="D245" s="14">
        <v>400</v>
      </c>
      <c r="E245" s="14" t="s">
        <v>814</v>
      </c>
      <c r="F245" s="14">
        <v>2220</v>
      </c>
      <c r="G245" s="14" t="s">
        <v>896</v>
      </c>
      <c r="H245" s="13" t="s">
        <v>1307</v>
      </c>
      <c r="I245" s="14" t="s">
        <v>1077</v>
      </c>
      <c r="J245" s="14" t="s">
        <v>39</v>
      </c>
      <c r="K245" s="14">
        <v>256</v>
      </c>
      <c r="L245" s="14"/>
      <c r="M245" s="14"/>
      <c r="N245" s="14"/>
      <c r="O245" s="14" t="s">
        <v>893</v>
      </c>
      <c r="P245" s="15"/>
      <c r="Q245" s="14"/>
      <c r="R245" s="15" t="s">
        <v>894</v>
      </c>
      <c r="S245" s="13" t="s">
        <v>897</v>
      </c>
      <c r="T245" s="15"/>
      <c r="U245" s="13"/>
      <c r="V245" s="15"/>
      <c r="W245" s="15" t="s">
        <v>387</v>
      </c>
      <c r="X245" s="14"/>
      <c r="Y245" s="13"/>
    </row>
    <row r="246" spans="1:25" ht="33" customHeight="1" x14ac:dyDescent="0.4">
      <c r="A246" s="38">
        <f t="shared" si="3"/>
        <v>244</v>
      </c>
      <c r="B246" s="14"/>
      <c r="C246" s="23"/>
      <c r="D246" s="14">
        <v>400</v>
      </c>
      <c r="E246" s="14" t="s">
        <v>814</v>
      </c>
      <c r="F246" s="14">
        <v>2230</v>
      </c>
      <c r="G246" s="14" t="s">
        <v>893</v>
      </c>
      <c r="H246" s="13" t="s">
        <v>1297</v>
      </c>
      <c r="I246" s="14" t="s">
        <v>1077</v>
      </c>
      <c r="J246" s="14" t="s">
        <v>39</v>
      </c>
      <c r="K246" s="14">
        <v>64</v>
      </c>
      <c r="L246" s="14"/>
      <c r="M246" s="14"/>
      <c r="N246" s="14"/>
      <c r="O246" s="14"/>
      <c r="P246" s="15"/>
      <c r="Q246" s="14"/>
      <c r="R246" s="15" t="s">
        <v>898</v>
      </c>
      <c r="S246" s="13"/>
      <c r="T246" s="15"/>
      <c r="U246" s="13"/>
      <c r="V246" s="15"/>
      <c r="W246" s="15" t="s">
        <v>387</v>
      </c>
      <c r="X246" s="14" t="s">
        <v>827</v>
      </c>
      <c r="Y246" s="13"/>
    </row>
    <row r="247" spans="1:25" ht="33" customHeight="1" x14ac:dyDescent="0.4">
      <c r="A247" s="38">
        <f t="shared" si="3"/>
        <v>245</v>
      </c>
      <c r="B247" s="14"/>
      <c r="C247" s="23"/>
      <c r="D247" s="14">
        <v>400</v>
      </c>
      <c r="E247" s="14" t="s">
        <v>814</v>
      </c>
      <c r="F247" s="14">
        <v>2240</v>
      </c>
      <c r="G247" s="14" t="s">
        <v>899</v>
      </c>
      <c r="H247" s="13" t="s">
        <v>1308</v>
      </c>
      <c r="I247" s="14" t="s">
        <v>1078</v>
      </c>
      <c r="J247" s="14" t="s">
        <v>2</v>
      </c>
      <c r="K247" s="14">
        <v>1</v>
      </c>
      <c r="L247" s="14" t="s">
        <v>5</v>
      </c>
      <c r="M247" s="14"/>
      <c r="N247" s="14"/>
      <c r="O247" s="14" t="s">
        <v>900</v>
      </c>
      <c r="P247" s="15"/>
      <c r="Q247" s="14"/>
      <c r="R247" s="15" t="s">
        <v>901</v>
      </c>
      <c r="S247" s="13" t="s">
        <v>902</v>
      </c>
      <c r="T247" s="15"/>
      <c r="U247" s="13"/>
      <c r="V247" s="15" t="s">
        <v>867</v>
      </c>
      <c r="W247" s="15" t="s">
        <v>387</v>
      </c>
      <c r="X247" s="14"/>
      <c r="Y247" s="13" t="s">
        <v>862</v>
      </c>
    </row>
    <row r="248" spans="1:25" ht="33" customHeight="1" x14ac:dyDescent="0.4">
      <c r="A248" s="38">
        <f t="shared" si="3"/>
        <v>246</v>
      </c>
      <c r="B248" s="14"/>
      <c r="C248" s="23"/>
      <c r="D248" s="14">
        <v>400</v>
      </c>
      <c r="E248" s="14" t="s">
        <v>814</v>
      </c>
      <c r="F248" s="14">
        <v>2250</v>
      </c>
      <c r="G248" s="14" t="s">
        <v>903</v>
      </c>
      <c r="H248" s="13" t="s">
        <v>1309</v>
      </c>
      <c r="I248" s="14" t="s">
        <v>1077</v>
      </c>
      <c r="J248" s="14" t="s">
        <v>39</v>
      </c>
      <c r="K248" s="14">
        <v>256</v>
      </c>
      <c r="L248" s="14"/>
      <c r="M248" s="14"/>
      <c r="N248" s="14"/>
      <c r="O248" s="14" t="s">
        <v>900</v>
      </c>
      <c r="P248" s="15"/>
      <c r="Q248" s="14"/>
      <c r="R248" s="15" t="s">
        <v>901</v>
      </c>
      <c r="S248" s="13" t="s">
        <v>904</v>
      </c>
      <c r="T248" s="15"/>
      <c r="U248" s="13"/>
      <c r="V248" s="15"/>
      <c r="W248" s="15" t="s">
        <v>387</v>
      </c>
      <c r="X248" s="14"/>
      <c r="Y248" s="13"/>
    </row>
    <row r="249" spans="1:25" ht="33" customHeight="1" x14ac:dyDescent="0.4">
      <c r="A249" s="38">
        <f t="shared" si="3"/>
        <v>247</v>
      </c>
      <c r="B249" s="14"/>
      <c r="C249" s="23"/>
      <c r="D249" s="14">
        <v>400</v>
      </c>
      <c r="E249" s="14" t="s">
        <v>814</v>
      </c>
      <c r="F249" s="14">
        <v>2260</v>
      </c>
      <c r="G249" s="14" t="s">
        <v>900</v>
      </c>
      <c r="H249" s="13" t="s">
        <v>1297</v>
      </c>
      <c r="I249" s="14" t="s">
        <v>1077</v>
      </c>
      <c r="J249" s="14" t="s">
        <v>39</v>
      </c>
      <c r="K249" s="14">
        <v>256</v>
      </c>
      <c r="L249" s="14"/>
      <c r="M249" s="14"/>
      <c r="N249" s="14"/>
      <c r="O249" s="14"/>
      <c r="P249" s="15"/>
      <c r="Q249" s="14"/>
      <c r="R249" s="15" t="s">
        <v>905</v>
      </c>
      <c r="S249" s="13"/>
      <c r="T249" s="15"/>
      <c r="U249" s="13"/>
      <c r="V249" s="15"/>
      <c r="W249" s="15" t="s">
        <v>387</v>
      </c>
      <c r="X249" s="14" t="s">
        <v>827</v>
      </c>
      <c r="Y249" s="13"/>
    </row>
    <row r="250" spans="1:25" ht="33" customHeight="1" x14ac:dyDescent="0.4">
      <c r="A250" s="38">
        <f t="shared" si="3"/>
        <v>248</v>
      </c>
      <c r="B250" s="14"/>
      <c r="C250" s="23"/>
      <c r="D250" s="14">
        <v>400</v>
      </c>
      <c r="E250" s="14" t="s">
        <v>814</v>
      </c>
      <c r="F250" s="14">
        <v>2270</v>
      </c>
      <c r="G250" s="14" t="s">
        <v>906</v>
      </c>
      <c r="H250" s="13" t="s">
        <v>1310</v>
      </c>
      <c r="I250" s="14" t="s">
        <v>1077</v>
      </c>
      <c r="J250" s="14" t="s">
        <v>39</v>
      </c>
      <c r="K250" s="14">
        <v>256</v>
      </c>
      <c r="L250" s="14"/>
      <c r="M250" s="14"/>
      <c r="N250" s="14"/>
      <c r="O250" s="14" t="s">
        <v>907</v>
      </c>
      <c r="P250" s="15"/>
      <c r="Q250" s="14"/>
      <c r="R250" s="15" t="s">
        <v>908</v>
      </c>
      <c r="S250" s="13" t="s">
        <v>909</v>
      </c>
      <c r="T250" s="15"/>
      <c r="U250" s="13"/>
      <c r="V250" s="15"/>
      <c r="W250" s="15" t="s">
        <v>387</v>
      </c>
      <c r="X250" s="14"/>
      <c r="Y250" s="13"/>
    </row>
    <row r="251" spans="1:25" ht="33" customHeight="1" x14ac:dyDescent="0.4">
      <c r="A251" s="38">
        <f t="shared" si="3"/>
        <v>249</v>
      </c>
      <c r="B251" s="14"/>
      <c r="C251" s="23"/>
      <c r="D251" s="14">
        <v>400</v>
      </c>
      <c r="E251" s="14" t="s">
        <v>814</v>
      </c>
      <c r="F251" s="14">
        <v>2280</v>
      </c>
      <c r="G251" s="14" t="s">
        <v>907</v>
      </c>
      <c r="H251" s="13" t="s">
        <v>1297</v>
      </c>
      <c r="I251" s="14" t="s">
        <v>1077</v>
      </c>
      <c r="J251" s="14" t="s">
        <v>39</v>
      </c>
      <c r="K251" s="14">
        <v>64</v>
      </c>
      <c r="L251" s="14"/>
      <c r="M251" s="14"/>
      <c r="N251" s="14"/>
      <c r="O251" s="14"/>
      <c r="P251" s="15"/>
      <c r="Q251" s="14"/>
      <c r="R251" s="15" t="s">
        <v>910</v>
      </c>
      <c r="S251" s="13"/>
      <c r="T251" s="15"/>
      <c r="U251" s="13"/>
      <c r="V251" s="15"/>
      <c r="W251" s="15" t="s">
        <v>387</v>
      </c>
      <c r="X251" s="14" t="s">
        <v>827</v>
      </c>
      <c r="Y251" s="13"/>
    </row>
    <row r="252" spans="1:25" ht="33" customHeight="1" x14ac:dyDescent="0.4">
      <c r="A252" s="38">
        <f t="shared" si="3"/>
        <v>250</v>
      </c>
      <c r="B252" s="14" t="s">
        <v>1423</v>
      </c>
      <c r="C252" s="14" t="s">
        <v>1423</v>
      </c>
      <c r="D252" s="14">
        <v>500</v>
      </c>
      <c r="E252" s="14" t="s">
        <v>911</v>
      </c>
      <c r="F252" s="14">
        <v>2290</v>
      </c>
      <c r="G252" s="14" t="s">
        <v>222</v>
      </c>
      <c r="H252" s="13" t="s">
        <v>912</v>
      </c>
      <c r="I252" s="14" t="s">
        <v>1078</v>
      </c>
      <c r="J252" s="14" t="s">
        <v>2</v>
      </c>
      <c r="K252" s="14">
        <v>1</v>
      </c>
      <c r="L252" s="14" t="s">
        <v>5</v>
      </c>
      <c r="M252" s="14"/>
      <c r="N252" s="14"/>
      <c r="O252" s="14"/>
      <c r="P252" s="15"/>
      <c r="Q252" s="14"/>
      <c r="R252" s="15" t="s">
        <v>1311</v>
      </c>
      <c r="S252" s="13" t="s">
        <v>223</v>
      </c>
      <c r="T252" s="15"/>
      <c r="U252" s="13"/>
      <c r="V252" s="15" t="s">
        <v>1312</v>
      </c>
      <c r="W252" s="15" t="s">
        <v>387</v>
      </c>
      <c r="X252" s="14"/>
      <c r="Y252" s="13" t="s">
        <v>913</v>
      </c>
    </row>
    <row r="253" spans="1:25" ht="33" customHeight="1" x14ac:dyDescent="0.4">
      <c r="A253" s="38">
        <f t="shared" si="3"/>
        <v>251</v>
      </c>
      <c r="B253" s="14" t="s">
        <v>820</v>
      </c>
      <c r="C253" s="14" t="s">
        <v>820</v>
      </c>
      <c r="D253" s="14">
        <v>500</v>
      </c>
      <c r="E253" s="14" t="s">
        <v>911</v>
      </c>
      <c r="F253" s="14">
        <v>2300</v>
      </c>
      <c r="G253" s="14" t="s">
        <v>230</v>
      </c>
      <c r="H253" s="13" t="s">
        <v>1313</v>
      </c>
      <c r="I253" s="14" t="s">
        <v>1077</v>
      </c>
      <c r="J253" s="14" t="s">
        <v>39</v>
      </c>
      <c r="K253" s="14">
        <v>256</v>
      </c>
      <c r="L253" s="14"/>
      <c r="M253" s="14"/>
      <c r="N253" s="14"/>
      <c r="O253" s="14"/>
      <c r="P253" s="15"/>
      <c r="Q253" s="14"/>
      <c r="R253" s="15" t="s">
        <v>1311</v>
      </c>
      <c r="S253" s="13" t="s">
        <v>223</v>
      </c>
      <c r="T253" s="15"/>
      <c r="U253" s="13"/>
      <c r="V253" s="15"/>
      <c r="W253" s="15" t="s">
        <v>387</v>
      </c>
      <c r="X253" s="14"/>
      <c r="Y253" s="13"/>
    </row>
    <row r="254" spans="1:25" ht="33" customHeight="1" x14ac:dyDescent="0.4">
      <c r="A254" s="38">
        <f t="shared" si="3"/>
        <v>252</v>
      </c>
      <c r="B254" s="14" t="s">
        <v>820</v>
      </c>
      <c r="C254" s="14" t="s">
        <v>820</v>
      </c>
      <c r="D254" s="14">
        <v>500</v>
      </c>
      <c r="E254" s="14" t="s">
        <v>911</v>
      </c>
      <c r="F254" s="14">
        <v>2310</v>
      </c>
      <c r="G254" s="14" t="s">
        <v>231</v>
      </c>
      <c r="H254" s="13" t="s">
        <v>1449</v>
      </c>
      <c r="I254" s="14" t="s">
        <v>1077</v>
      </c>
      <c r="J254" s="14" t="s">
        <v>39</v>
      </c>
      <c r="K254" s="14">
        <v>256</v>
      </c>
      <c r="L254" s="14"/>
      <c r="M254" s="14"/>
      <c r="N254" s="14"/>
      <c r="O254" s="14"/>
      <c r="P254" s="15"/>
      <c r="Q254" s="14"/>
      <c r="R254" s="15" t="s">
        <v>1311</v>
      </c>
      <c r="S254" s="13" t="s">
        <v>223</v>
      </c>
      <c r="T254" s="15"/>
      <c r="U254" s="13"/>
      <c r="V254" s="15"/>
      <c r="W254" s="15" t="s">
        <v>387</v>
      </c>
      <c r="X254" s="14"/>
      <c r="Y254" s="13"/>
    </row>
    <row r="255" spans="1:25" ht="33" customHeight="1" x14ac:dyDescent="0.4">
      <c r="A255" s="38">
        <f t="shared" si="3"/>
        <v>253</v>
      </c>
      <c r="B255" s="23"/>
      <c r="C255" s="14" t="s">
        <v>820</v>
      </c>
      <c r="D255" s="14">
        <v>500</v>
      </c>
      <c r="E255" s="14" t="s">
        <v>911</v>
      </c>
      <c r="F255" s="14">
        <v>2315</v>
      </c>
      <c r="G255" s="14" t="s">
        <v>233</v>
      </c>
      <c r="H255" s="13" t="s">
        <v>914</v>
      </c>
      <c r="I255" s="14" t="s">
        <v>1078</v>
      </c>
      <c r="J255" s="14" t="s">
        <v>2</v>
      </c>
      <c r="K255" s="14">
        <v>1</v>
      </c>
      <c r="L255" s="14" t="s">
        <v>5</v>
      </c>
      <c r="M255" s="14"/>
      <c r="N255" s="14"/>
      <c r="O255" s="14"/>
      <c r="P255" s="15"/>
      <c r="Q255" s="14"/>
      <c r="R255" s="15" t="s">
        <v>1314</v>
      </c>
      <c r="S255" s="13" t="s">
        <v>1315</v>
      </c>
      <c r="T255" s="15"/>
      <c r="U255" s="13"/>
      <c r="V255" s="18" t="s">
        <v>915</v>
      </c>
      <c r="W255" s="15" t="s">
        <v>387</v>
      </c>
      <c r="X255" s="14" t="s">
        <v>1169</v>
      </c>
      <c r="Y255" s="13" t="s">
        <v>1316</v>
      </c>
    </row>
    <row r="256" spans="1:25" ht="33" customHeight="1" x14ac:dyDescent="0.4">
      <c r="A256" s="38">
        <f t="shared" si="3"/>
        <v>254</v>
      </c>
      <c r="B256" s="14" t="s">
        <v>1423</v>
      </c>
      <c r="C256" s="14" t="s">
        <v>1423</v>
      </c>
      <c r="D256" s="14">
        <v>500</v>
      </c>
      <c r="E256" s="14" t="s">
        <v>911</v>
      </c>
      <c r="F256" s="14">
        <v>2320</v>
      </c>
      <c r="G256" s="14" t="s">
        <v>916</v>
      </c>
      <c r="H256" s="13" t="s">
        <v>1317</v>
      </c>
      <c r="I256" s="14" t="s">
        <v>1078</v>
      </c>
      <c r="J256" s="14" t="s">
        <v>2</v>
      </c>
      <c r="K256" s="14">
        <v>1</v>
      </c>
      <c r="L256" s="14" t="s">
        <v>5</v>
      </c>
      <c r="M256" s="14"/>
      <c r="N256" s="14"/>
      <c r="O256" s="14"/>
      <c r="P256" s="15"/>
      <c r="Q256" s="14"/>
      <c r="R256" s="15" t="s">
        <v>1318</v>
      </c>
      <c r="S256" s="13" t="s">
        <v>225</v>
      </c>
      <c r="T256" s="15"/>
      <c r="U256" s="13"/>
      <c r="V256" s="15" t="s">
        <v>1312</v>
      </c>
      <c r="W256" s="15" t="s">
        <v>387</v>
      </c>
      <c r="X256" s="14"/>
      <c r="Y256" s="13" t="s">
        <v>913</v>
      </c>
    </row>
    <row r="257" spans="1:25" ht="33" customHeight="1" x14ac:dyDescent="0.4">
      <c r="A257" s="38">
        <f t="shared" si="3"/>
        <v>255</v>
      </c>
      <c r="B257" s="14" t="s">
        <v>820</v>
      </c>
      <c r="C257" s="14" t="s">
        <v>820</v>
      </c>
      <c r="D257" s="14">
        <v>500</v>
      </c>
      <c r="E257" s="14" t="s">
        <v>911</v>
      </c>
      <c r="F257" s="14">
        <v>2330</v>
      </c>
      <c r="G257" s="14" t="s">
        <v>234</v>
      </c>
      <c r="H257" s="13" t="s">
        <v>1319</v>
      </c>
      <c r="I257" s="14" t="s">
        <v>1077</v>
      </c>
      <c r="J257" s="14" t="s">
        <v>39</v>
      </c>
      <c r="K257" s="14">
        <v>256</v>
      </c>
      <c r="L257" s="14"/>
      <c r="M257" s="14"/>
      <c r="N257" s="14"/>
      <c r="O257" s="14"/>
      <c r="P257" s="15"/>
      <c r="Q257" s="14"/>
      <c r="R257" s="15" t="s">
        <v>1318</v>
      </c>
      <c r="S257" s="13" t="s">
        <v>225</v>
      </c>
      <c r="T257" s="15"/>
      <c r="U257" s="13"/>
      <c r="V257" s="15"/>
      <c r="W257" s="15" t="s">
        <v>387</v>
      </c>
      <c r="X257" s="14"/>
      <c r="Y257" s="13"/>
    </row>
    <row r="258" spans="1:25" ht="33" customHeight="1" x14ac:dyDescent="0.4">
      <c r="A258" s="38">
        <f t="shared" si="3"/>
        <v>256</v>
      </c>
      <c r="B258" s="14" t="s">
        <v>820</v>
      </c>
      <c r="C258" s="14" t="s">
        <v>820</v>
      </c>
      <c r="D258" s="14">
        <v>500</v>
      </c>
      <c r="E258" s="14" t="s">
        <v>911</v>
      </c>
      <c r="F258" s="14">
        <v>2340</v>
      </c>
      <c r="G258" s="14" t="s">
        <v>236</v>
      </c>
      <c r="H258" s="13" t="s">
        <v>1450</v>
      </c>
      <c r="I258" s="14" t="s">
        <v>1077</v>
      </c>
      <c r="J258" s="14" t="s">
        <v>39</v>
      </c>
      <c r="K258" s="14">
        <v>256</v>
      </c>
      <c r="L258" s="14"/>
      <c r="M258" s="14"/>
      <c r="N258" s="14"/>
      <c r="O258" s="14"/>
      <c r="P258" s="15"/>
      <c r="Q258" s="14"/>
      <c r="R258" s="15" t="s">
        <v>1318</v>
      </c>
      <c r="S258" s="13" t="s">
        <v>225</v>
      </c>
      <c r="T258" s="15"/>
      <c r="U258" s="13"/>
      <c r="V258" s="15"/>
      <c r="W258" s="15" t="s">
        <v>387</v>
      </c>
      <c r="X258" s="14"/>
      <c r="Y258" s="13"/>
    </row>
    <row r="259" spans="1:25" ht="33" customHeight="1" x14ac:dyDescent="0.4">
      <c r="A259" s="38">
        <f t="shared" ref="A259:A324" si="4">ROW()-2</f>
        <v>257</v>
      </c>
      <c r="B259" s="23"/>
      <c r="C259" s="14" t="s">
        <v>820</v>
      </c>
      <c r="D259" s="14">
        <v>500</v>
      </c>
      <c r="E259" s="14" t="s">
        <v>911</v>
      </c>
      <c r="F259" s="14">
        <v>2345</v>
      </c>
      <c r="G259" s="14" t="s">
        <v>1451</v>
      </c>
      <c r="H259" s="13" t="s">
        <v>917</v>
      </c>
      <c r="I259" s="14" t="s">
        <v>1078</v>
      </c>
      <c r="J259" s="14" t="s">
        <v>2</v>
      </c>
      <c r="K259" s="14">
        <v>1</v>
      </c>
      <c r="L259" s="14" t="s">
        <v>5</v>
      </c>
      <c r="M259" s="14"/>
      <c r="N259" s="14"/>
      <c r="O259" s="14"/>
      <c r="P259" s="15"/>
      <c r="Q259" s="14"/>
      <c r="R259" s="15" t="s">
        <v>1320</v>
      </c>
      <c r="S259" s="13" t="s">
        <v>1321</v>
      </c>
      <c r="T259" s="15"/>
      <c r="U259" s="13"/>
      <c r="V259" s="18" t="s">
        <v>915</v>
      </c>
      <c r="W259" s="15" t="s">
        <v>387</v>
      </c>
      <c r="X259" s="14" t="s">
        <v>1169</v>
      </c>
      <c r="Y259" s="13" t="s">
        <v>1316</v>
      </c>
    </row>
    <row r="260" spans="1:25" ht="33" customHeight="1" x14ac:dyDescent="0.4">
      <c r="A260" s="38">
        <f t="shared" si="4"/>
        <v>258</v>
      </c>
      <c r="B260" s="14" t="s">
        <v>1423</v>
      </c>
      <c r="C260" s="14" t="s">
        <v>1423</v>
      </c>
      <c r="D260" s="14">
        <v>500</v>
      </c>
      <c r="E260" s="14" t="s">
        <v>911</v>
      </c>
      <c r="F260" s="14">
        <v>2350</v>
      </c>
      <c r="G260" s="14" t="s">
        <v>226</v>
      </c>
      <c r="H260" s="13" t="s">
        <v>1322</v>
      </c>
      <c r="I260" s="14" t="s">
        <v>1078</v>
      </c>
      <c r="J260" s="14" t="s">
        <v>2</v>
      </c>
      <c r="K260" s="14">
        <v>1</v>
      </c>
      <c r="L260" s="14" t="s">
        <v>5</v>
      </c>
      <c r="M260" s="14"/>
      <c r="N260" s="14"/>
      <c r="O260" s="14"/>
      <c r="P260" s="15"/>
      <c r="Q260" s="14"/>
      <c r="R260" s="15" t="s">
        <v>1323</v>
      </c>
      <c r="S260" s="13" t="s">
        <v>227</v>
      </c>
      <c r="T260" s="15"/>
      <c r="U260" s="13"/>
      <c r="V260" s="15" t="s">
        <v>1312</v>
      </c>
      <c r="W260" s="15" t="s">
        <v>387</v>
      </c>
      <c r="X260" s="14"/>
      <c r="Y260" s="13" t="s">
        <v>913</v>
      </c>
    </row>
    <row r="261" spans="1:25" ht="33" customHeight="1" x14ac:dyDescent="0.4">
      <c r="A261" s="38">
        <f t="shared" si="4"/>
        <v>259</v>
      </c>
      <c r="B261" s="14" t="s">
        <v>820</v>
      </c>
      <c r="C261" s="14" t="s">
        <v>820</v>
      </c>
      <c r="D261" s="14">
        <v>500</v>
      </c>
      <c r="E261" s="14" t="s">
        <v>911</v>
      </c>
      <c r="F261" s="14">
        <v>2360</v>
      </c>
      <c r="G261" s="14" t="s">
        <v>238</v>
      </c>
      <c r="H261" s="13" t="s">
        <v>1324</v>
      </c>
      <c r="I261" s="14" t="s">
        <v>1077</v>
      </c>
      <c r="J261" s="14" t="s">
        <v>39</v>
      </c>
      <c r="K261" s="14">
        <v>256</v>
      </c>
      <c r="L261" s="14"/>
      <c r="M261" s="14"/>
      <c r="N261" s="14"/>
      <c r="O261" s="14"/>
      <c r="P261" s="15"/>
      <c r="Q261" s="14"/>
      <c r="R261" s="15" t="s">
        <v>1323</v>
      </c>
      <c r="S261" s="13" t="s">
        <v>227</v>
      </c>
      <c r="T261" s="15"/>
      <c r="U261" s="13"/>
      <c r="V261" s="15"/>
      <c r="W261" s="15" t="s">
        <v>387</v>
      </c>
      <c r="X261" s="14"/>
      <c r="Y261" s="13"/>
    </row>
    <row r="262" spans="1:25" ht="33" customHeight="1" x14ac:dyDescent="0.4">
      <c r="A262" s="38">
        <f t="shared" si="4"/>
        <v>260</v>
      </c>
      <c r="B262" s="14" t="s">
        <v>820</v>
      </c>
      <c r="C262" s="14" t="s">
        <v>820</v>
      </c>
      <c r="D262" s="14">
        <v>500</v>
      </c>
      <c r="E262" s="14" t="s">
        <v>911</v>
      </c>
      <c r="F262" s="14">
        <v>2370</v>
      </c>
      <c r="G262" s="14" t="s">
        <v>240</v>
      </c>
      <c r="H262" s="13" t="s">
        <v>1452</v>
      </c>
      <c r="I262" s="14" t="s">
        <v>1077</v>
      </c>
      <c r="J262" s="14" t="s">
        <v>39</v>
      </c>
      <c r="K262" s="14">
        <v>256</v>
      </c>
      <c r="L262" s="14"/>
      <c r="M262" s="14"/>
      <c r="N262" s="14"/>
      <c r="O262" s="14"/>
      <c r="P262" s="15"/>
      <c r="Q262" s="14"/>
      <c r="R262" s="15" t="s">
        <v>1323</v>
      </c>
      <c r="S262" s="13" t="s">
        <v>227</v>
      </c>
      <c r="T262" s="15"/>
      <c r="U262" s="13"/>
      <c r="V262" s="15"/>
      <c r="W262" s="15" t="s">
        <v>387</v>
      </c>
      <c r="X262" s="14"/>
      <c r="Y262" s="13"/>
    </row>
    <row r="263" spans="1:25" ht="33" customHeight="1" x14ac:dyDescent="0.4">
      <c r="A263" s="38">
        <f t="shared" si="4"/>
        <v>261</v>
      </c>
      <c r="B263" s="23"/>
      <c r="C263" s="14" t="s">
        <v>820</v>
      </c>
      <c r="D263" s="14">
        <v>500</v>
      </c>
      <c r="E263" s="14" t="s">
        <v>911</v>
      </c>
      <c r="F263" s="14">
        <v>2375</v>
      </c>
      <c r="G263" s="14" t="s">
        <v>242</v>
      </c>
      <c r="H263" s="13" t="s">
        <v>918</v>
      </c>
      <c r="I263" s="14" t="s">
        <v>1078</v>
      </c>
      <c r="J263" s="14" t="s">
        <v>2</v>
      </c>
      <c r="K263" s="14">
        <v>1</v>
      </c>
      <c r="L263" s="14" t="s">
        <v>5</v>
      </c>
      <c r="M263" s="14"/>
      <c r="N263" s="14"/>
      <c r="O263" s="14"/>
      <c r="P263" s="15"/>
      <c r="Q263" s="14"/>
      <c r="R263" s="15" t="s">
        <v>1325</v>
      </c>
      <c r="S263" s="13" t="s">
        <v>1326</v>
      </c>
      <c r="T263" s="15"/>
      <c r="U263" s="13"/>
      <c r="V263" s="18" t="s">
        <v>915</v>
      </c>
      <c r="W263" s="15" t="s">
        <v>387</v>
      </c>
      <c r="X263" s="14" t="s">
        <v>1169</v>
      </c>
      <c r="Y263" s="13" t="s">
        <v>1453</v>
      </c>
    </row>
    <row r="264" spans="1:25" ht="33" customHeight="1" x14ac:dyDescent="0.4">
      <c r="A264" s="38">
        <f t="shared" si="4"/>
        <v>262</v>
      </c>
      <c r="B264" s="14" t="s">
        <v>820</v>
      </c>
      <c r="C264" s="14" t="s">
        <v>820</v>
      </c>
      <c r="D264" s="14">
        <v>500</v>
      </c>
      <c r="E264" s="14" t="s">
        <v>911</v>
      </c>
      <c r="F264" s="14">
        <v>2380</v>
      </c>
      <c r="G264" s="14" t="s">
        <v>243</v>
      </c>
      <c r="H264" s="13" t="s">
        <v>919</v>
      </c>
      <c r="I264" s="14" t="s">
        <v>1078</v>
      </c>
      <c r="J264" s="14" t="s">
        <v>2</v>
      </c>
      <c r="K264" s="14">
        <v>1</v>
      </c>
      <c r="L264" s="14" t="s">
        <v>5</v>
      </c>
      <c r="M264" s="14"/>
      <c r="N264" s="14"/>
      <c r="O264" s="14"/>
      <c r="P264" s="15"/>
      <c r="Q264" s="14"/>
      <c r="R264" s="15" t="s">
        <v>1327</v>
      </c>
      <c r="S264" s="13" t="s">
        <v>244</v>
      </c>
      <c r="T264" s="15"/>
      <c r="U264" s="13"/>
      <c r="V264" s="15" t="s">
        <v>1312</v>
      </c>
      <c r="W264" s="15" t="s">
        <v>387</v>
      </c>
      <c r="X264" s="14"/>
      <c r="Y264" s="13" t="s">
        <v>913</v>
      </c>
    </row>
    <row r="265" spans="1:25" ht="33" customHeight="1" x14ac:dyDescent="0.4">
      <c r="A265" s="38">
        <f t="shared" si="4"/>
        <v>263</v>
      </c>
      <c r="B265" s="14" t="s">
        <v>820</v>
      </c>
      <c r="C265" s="14" t="s">
        <v>820</v>
      </c>
      <c r="D265" s="14">
        <v>500</v>
      </c>
      <c r="E265" s="14" t="s">
        <v>911</v>
      </c>
      <c r="F265" s="14">
        <v>2390</v>
      </c>
      <c r="G265" s="14" t="s">
        <v>245</v>
      </c>
      <c r="H265" s="13" t="s">
        <v>1328</v>
      </c>
      <c r="I265" s="14" t="s">
        <v>1078</v>
      </c>
      <c r="J265" s="14" t="s">
        <v>2</v>
      </c>
      <c r="K265" s="14">
        <v>1</v>
      </c>
      <c r="L265" s="14" t="s">
        <v>5</v>
      </c>
      <c r="M265" s="14"/>
      <c r="N265" s="14"/>
      <c r="O265" s="14"/>
      <c r="P265" s="15"/>
      <c r="Q265" s="14"/>
      <c r="R265" s="15" t="s">
        <v>1329</v>
      </c>
      <c r="S265" s="13" t="s">
        <v>246</v>
      </c>
      <c r="T265" s="15"/>
      <c r="U265" s="13"/>
      <c r="V265" s="15" t="s">
        <v>1312</v>
      </c>
      <c r="W265" s="15" t="s">
        <v>387</v>
      </c>
      <c r="X265" s="14"/>
      <c r="Y265" s="13" t="s">
        <v>913</v>
      </c>
    </row>
    <row r="266" spans="1:25" ht="33" customHeight="1" x14ac:dyDescent="0.4">
      <c r="A266" s="38">
        <f t="shared" si="4"/>
        <v>264</v>
      </c>
      <c r="B266" s="14" t="s">
        <v>820</v>
      </c>
      <c r="C266" s="14" t="s">
        <v>820</v>
      </c>
      <c r="D266" s="14">
        <v>500</v>
      </c>
      <c r="E266" s="14" t="s">
        <v>911</v>
      </c>
      <c r="F266" s="14">
        <v>2400</v>
      </c>
      <c r="G266" s="14" t="s">
        <v>247</v>
      </c>
      <c r="H266" s="13" t="s">
        <v>920</v>
      </c>
      <c r="I266" s="14" t="s">
        <v>1078</v>
      </c>
      <c r="J266" s="14" t="s">
        <v>2</v>
      </c>
      <c r="K266" s="14">
        <v>1</v>
      </c>
      <c r="L266" s="14" t="s">
        <v>5</v>
      </c>
      <c r="M266" s="14"/>
      <c r="N266" s="14"/>
      <c r="O266" s="14"/>
      <c r="P266" s="15"/>
      <c r="Q266" s="14"/>
      <c r="R266" s="15" t="s">
        <v>1330</v>
      </c>
      <c r="S266" s="13" t="s">
        <v>248</v>
      </c>
      <c r="T266" s="15"/>
      <c r="U266" s="13"/>
      <c r="V266" s="15" t="s">
        <v>1312</v>
      </c>
      <c r="W266" s="15" t="s">
        <v>387</v>
      </c>
      <c r="X266" s="14"/>
      <c r="Y266" s="13" t="s">
        <v>913</v>
      </c>
    </row>
    <row r="267" spans="1:25" ht="33" customHeight="1" x14ac:dyDescent="0.4">
      <c r="A267" s="38">
        <f t="shared" si="4"/>
        <v>265</v>
      </c>
      <c r="B267" s="14" t="s">
        <v>820</v>
      </c>
      <c r="C267" s="14" t="s">
        <v>820</v>
      </c>
      <c r="D267" s="14">
        <v>500</v>
      </c>
      <c r="E267" s="14" t="s">
        <v>911</v>
      </c>
      <c r="F267" s="14">
        <v>2410</v>
      </c>
      <c r="G267" s="14" t="s">
        <v>249</v>
      </c>
      <c r="H267" s="13" t="s">
        <v>250</v>
      </c>
      <c r="I267" s="14" t="s">
        <v>1078</v>
      </c>
      <c r="J267" s="14" t="s">
        <v>2</v>
      </c>
      <c r="K267" s="14">
        <v>1</v>
      </c>
      <c r="L267" s="14" t="s">
        <v>5</v>
      </c>
      <c r="M267" s="14"/>
      <c r="N267" s="14"/>
      <c r="O267" s="14"/>
      <c r="P267" s="15"/>
      <c r="Q267" s="14"/>
      <c r="R267" s="15" t="s">
        <v>1331</v>
      </c>
      <c r="S267" s="13" t="s">
        <v>250</v>
      </c>
      <c r="T267" s="15"/>
      <c r="U267" s="13"/>
      <c r="V267" s="15" t="s">
        <v>1312</v>
      </c>
      <c r="W267" s="15" t="s">
        <v>387</v>
      </c>
      <c r="X267" s="14"/>
      <c r="Y267" s="13" t="s">
        <v>913</v>
      </c>
    </row>
    <row r="268" spans="1:25" ht="56.25" x14ac:dyDescent="0.4">
      <c r="A268" s="38">
        <f t="shared" si="4"/>
        <v>266</v>
      </c>
      <c r="B268" s="14" t="s">
        <v>1423</v>
      </c>
      <c r="C268" s="14" t="s">
        <v>1423</v>
      </c>
      <c r="D268" s="14">
        <v>500</v>
      </c>
      <c r="E268" s="14" t="s">
        <v>911</v>
      </c>
      <c r="F268" s="14">
        <v>2420</v>
      </c>
      <c r="G268" s="14" t="s">
        <v>228</v>
      </c>
      <c r="H268" s="13" t="s">
        <v>229</v>
      </c>
      <c r="I268" s="14" t="s">
        <v>1078</v>
      </c>
      <c r="J268" s="14" t="s">
        <v>2</v>
      </c>
      <c r="K268" s="14">
        <v>1</v>
      </c>
      <c r="L268" s="14" t="s">
        <v>5</v>
      </c>
      <c r="M268" s="14"/>
      <c r="N268" s="14"/>
      <c r="O268" s="14"/>
      <c r="P268" s="15"/>
      <c r="Q268" s="14"/>
      <c r="R268" s="15" t="s">
        <v>1332</v>
      </c>
      <c r="S268" s="13" t="s">
        <v>229</v>
      </c>
      <c r="T268" s="15"/>
      <c r="U268" s="13"/>
      <c r="V268" s="14" t="s">
        <v>922</v>
      </c>
      <c r="W268" s="15" t="s">
        <v>387</v>
      </c>
      <c r="X268" s="14"/>
      <c r="Y268" s="13" t="s">
        <v>921</v>
      </c>
    </row>
    <row r="269" spans="1:25" ht="33" customHeight="1" x14ac:dyDescent="0.4">
      <c r="A269" s="38">
        <f t="shared" si="4"/>
        <v>267</v>
      </c>
      <c r="B269" s="14" t="s">
        <v>820</v>
      </c>
      <c r="C269" s="14" t="s">
        <v>820</v>
      </c>
      <c r="D269" s="14">
        <v>500</v>
      </c>
      <c r="E269" s="14" t="s">
        <v>911</v>
      </c>
      <c r="F269" s="14">
        <v>2430</v>
      </c>
      <c r="G269" s="14" t="s">
        <v>251</v>
      </c>
      <c r="H269" s="13" t="s">
        <v>923</v>
      </c>
      <c r="I269" s="14" t="s">
        <v>1078</v>
      </c>
      <c r="J269" s="14" t="s">
        <v>2</v>
      </c>
      <c r="K269" s="14">
        <v>1</v>
      </c>
      <c r="L269" s="14" t="s">
        <v>5</v>
      </c>
      <c r="M269" s="14"/>
      <c r="N269" s="14"/>
      <c r="O269" s="14"/>
      <c r="P269" s="15"/>
      <c r="Q269" s="14"/>
      <c r="R269" s="15" t="s">
        <v>1333</v>
      </c>
      <c r="S269" s="13" t="s">
        <v>252</v>
      </c>
      <c r="T269" s="15"/>
      <c r="U269" s="13"/>
      <c r="V269" s="15" t="s">
        <v>1312</v>
      </c>
      <c r="W269" s="15" t="s">
        <v>387</v>
      </c>
      <c r="X269" s="14"/>
      <c r="Y269" s="13" t="s">
        <v>913</v>
      </c>
    </row>
    <row r="270" spans="1:25" ht="33" customHeight="1" x14ac:dyDescent="0.4">
      <c r="A270" s="38">
        <f t="shared" si="4"/>
        <v>268</v>
      </c>
      <c r="B270" s="14" t="s">
        <v>820</v>
      </c>
      <c r="C270" s="14" t="s">
        <v>820</v>
      </c>
      <c r="D270" s="14">
        <v>500</v>
      </c>
      <c r="E270" s="14" t="s">
        <v>911</v>
      </c>
      <c r="F270" s="14">
        <v>2440</v>
      </c>
      <c r="G270" s="14" t="s">
        <v>253</v>
      </c>
      <c r="H270" s="13" t="s">
        <v>924</v>
      </c>
      <c r="I270" s="14" t="s">
        <v>1078</v>
      </c>
      <c r="J270" s="14" t="s">
        <v>2</v>
      </c>
      <c r="K270" s="14">
        <v>1</v>
      </c>
      <c r="L270" s="14" t="s">
        <v>5</v>
      </c>
      <c r="M270" s="14"/>
      <c r="N270" s="14"/>
      <c r="O270" s="14"/>
      <c r="P270" s="15"/>
      <c r="Q270" s="14"/>
      <c r="R270" s="15" t="s">
        <v>1334</v>
      </c>
      <c r="S270" s="13" t="s">
        <v>254</v>
      </c>
      <c r="T270" s="15"/>
      <c r="U270" s="13"/>
      <c r="V270" s="15" t="s">
        <v>1312</v>
      </c>
      <c r="W270" s="15" t="s">
        <v>387</v>
      </c>
      <c r="X270" s="14"/>
      <c r="Y270" s="13" t="s">
        <v>913</v>
      </c>
    </row>
    <row r="271" spans="1:25" ht="33" customHeight="1" x14ac:dyDescent="0.4">
      <c r="A271" s="38">
        <f t="shared" si="4"/>
        <v>269</v>
      </c>
      <c r="B271" s="14" t="s">
        <v>820</v>
      </c>
      <c r="C271" s="14" t="s">
        <v>820</v>
      </c>
      <c r="D271" s="14">
        <v>500</v>
      </c>
      <c r="E271" s="14" t="s">
        <v>911</v>
      </c>
      <c r="F271" s="14">
        <v>2450</v>
      </c>
      <c r="G271" s="14" t="s">
        <v>255</v>
      </c>
      <c r="H271" s="13" t="s">
        <v>256</v>
      </c>
      <c r="I271" s="14" t="s">
        <v>1078</v>
      </c>
      <c r="J271" s="14" t="s">
        <v>2</v>
      </c>
      <c r="K271" s="14">
        <v>1</v>
      </c>
      <c r="L271" s="14" t="s">
        <v>5</v>
      </c>
      <c r="M271" s="14"/>
      <c r="N271" s="14"/>
      <c r="O271" s="14"/>
      <c r="P271" s="15"/>
      <c r="Q271" s="14"/>
      <c r="R271" s="15" t="s">
        <v>1335</v>
      </c>
      <c r="S271" s="13" t="s">
        <v>256</v>
      </c>
      <c r="T271" s="15"/>
      <c r="U271" s="13"/>
      <c r="V271" s="15" t="s">
        <v>1312</v>
      </c>
      <c r="W271" s="15" t="s">
        <v>387</v>
      </c>
      <c r="X271" s="14"/>
      <c r="Y271" s="13" t="s">
        <v>913</v>
      </c>
    </row>
    <row r="272" spans="1:25" ht="33" customHeight="1" x14ac:dyDescent="0.4">
      <c r="A272" s="38">
        <f t="shared" si="4"/>
        <v>270</v>
      </c>
      <c r="B272" s="14" t="s">
        <v>820</v>
      </c>
      <c r="C272" s="14" t="s">
        <v>820</v>
      </c>
      <c r="D272" s="14">
        <v>500</v>
      </c>
      <c r="E272" s="14" t="s">
        <v>911</v>
      </c>
      <c r="F272" s="14">
        <v>2460</v>
      </c>
      <c r="G272" s="14" t="s">
        <v>257</v>
      </c>
      <c r="H272" s="13" t="s">
        <v>258</v>
      </c>
      <c r="I272" s="14" t="s">
        <v>1078</v>
      </c>
      <c r="J272" s="14" t="s">
        <v>2</v>
      </c>
      <c r="K272" s="14">
        <v>1</v>
      </c>
      <c r="L272" s="14" t="s">
        <v>5</v>
      </c>
      <c r="M272" s="14"/>
      <c r="N272" s="14"/>
      <c r="O272" s="14"/>
      <c r="P272" s="15"/>
      <c r="Q272" s="14"/>
      <c r="R272" s="15" t="s">
        <v>1336</v>
      </c>
      <c r="S272" s="13" t="s">
        <v>258</v>
      </c>
      <c r="T272" s="15"/>
      <c r="U272" s="13"/>
      <c r="V272" s="15" t="s">
        <v>1312</v>
      </c>
      <c r="W272" s="15" t="s">
        <v>387</v>
      </c>
      <c r="X272" s="14"/>
      <c r="Y272" s="13" t="s">
        <v>913</v>
      </c>
    </row>
    <row r="273" spans="1:25" ht="33" customHeight="1" x14ac:dyDescent="0.4">
      <c r="A273" s="38">
        <f t="shared" si="4"/>
        <v>271</v>
      </c>
      <c r="B273" s="14" t="s">
        <v>820</v>
      </c>
      <c r="C273" s="14" t="s">
        <v>820</v>
      </c>
      <c r="D273" s="14">
        <v>500</v>
      </c>
      <c r="E273" s="14" t="s">
        <v>911</v>
      </c>
      <c r="F273" s="14">
        <v>2471</v>
      </c>
      <c r="G273" s="14" t="s">
        <v>259</v>
      </c>
      <c r="H273" s="13" t="s">
        <v>925</v>
      </c>
      <c r="I273" s="14" t="s">
        <v>1078</v>
      </c>
      <c r="J273" s="14" t="s">
        <v>2</v>
      </c>
      <c r="K273" s="14">
        <v>1</v>
      </c>
      <c r="L273" s="14" t="s">
        <v>5</v>
      </c>
      <c r="M273" s="14"/>
      <c r="N273" s="14"/>
      <c r="O273" s="14"/>
      <c r="P273" s="15"/>
      <c r="Q273" s="14"/>
      <c r="R273" s="15" t="s">
        <v>1337</v>
      </c>
      <c r="S273" s="13" t="s">
        <v>925</v>
      </c>
      <c r="T273" s="15"/>
      <c r="U273" s="13"/>
      <c r="V273" s="15" t="s">
        <v>1338</v>
      </c>
      <c r="W273" s="15" t="s">
        <v>387</v>
      </c>
      <c r="X273" s="14" t="s">
        <v>576</v>
      </c>
      <c r="Y273" s="13" t="s">
        <v>1583</v>
      </c>
    </row>
    <row r="274" spans="1:25" ht="33" customHeight="1" x14ac:dyDescent="0.4">
      <c r="A274" s="38">
        <f t="shared" si="4"/>
        <v>272</v>
      </c>
      <c r="B274" s="14" t="s">
        <v>820</v>
      </c>
      <c r="C274" s="14" t="s">
        <v>820</v>
      </c>
      <c r="D274" s="14">
        <v>500</v>
      </c>
      <c r="E274" s="14" t="s">
        <v>911</v>
      </c>
      <c r="F274" s="14">
        <v>2480</v>
      </c>
      <c r="G274" s="14" t="s">
        <v>261</v>
      </c>
      <c r="H274" s="13" t="s">
        <v>926</v>
      </c>
      <c r="I274" s="14" t="s">
        <v>1078</v>
      </c>
      <c r="J274" s="14" t="s">
        <v>2</v>
      </c>
      <c r="K274" s="14">
        <v>1</v>
      </c>
      <c r="L274" s="14" t="s">
        <v>5</v>
      </c>
      <c r="M274" s="14"/>
      <c r="N274" s="14"/>
      <c r="O274" s="14"/>
      <c r="P274" s="15"/>
      <c r="Q274" s="14"/>
      <c r="R274" s="15" t="s">
        <v>1339</v>
      </c>
      <c r="S274" s="13" t="s">
        <v>262</v>
      </c>
      <c r="T274" s="15"/>
      <c r="U274" s="13"/>
      <c r="V274" s="15" t="s">
        <v>1340</v>
      </c>
      <c r="W274" s="15" t="s">
        <v>387</v>
      </c>
      <c r="X274" s="14"/>
      <c r="Y274" s="13" t="s">
        <v>1585</v>
      </c>
    </row>
    <row r="275" spans="1:25" ht="33" customHeight="1" x14ac:dyDescent="0.4">
      <c r="A275" s="38">
        <f t="shared" si="4"/>
        <v>273</v>
      </c>
      <c r="B275" s="14" t="s">
        <v>820</v>
      </c>
      <c r="C275" s="14" t="s">
        <v>820</v>
      </c>
      <c r="D275" s="14">
        <v>500</v>
      </c>
      <c r="E275" s="14" t="s">
        <v>911</v>
      </c>
      <c r="F275" s="14">
        <v>2490</v>
      </c>
      <c r="G275" s="14" t="s">
        <v>263</v>
      </c>
      <c r="H275" s="13" t="s">
        <v>927</v>
      </c>
      <c r="I275" s="14" t="s">
        <v>1078</v>
      </c>
      <c r="J275" s="14" t="s">
        <v>2</v>
      </c>
      <c r="K275" s="14">
        <v>1</v>
      </c>
      <c r="L275" s="14" t="s">
        <v>5</v>
      </c>
      <c r="M275" s="14"/>
      <c r="N275" s="14"/>
      <c r="O275" s="14"/>
      <c r="P275" s="15"/>
      <c r="Q275" s="14"/>
      <c r="R275" s="15" t="s">
        <v>1341</v>
      </c>
      <c r="S275" s="13" t="s">
        <v>264</v>
      </c>
      <c r="T275" s="15"/>
      <c r="U275" s="13"/>
      <c r="V275" s="15" t="s">
        <v>1312</v>
      </c>
      <c r="W275" s="15" t="s">
        <v>387</v>
      </c>
      <c r="X275" s="14"/>
      <c r="Y275" s="13" t="s">
        <v>913</v>
      </c>
    </row>
    <row r="276" spans="1:25" ht="33" customHeight="1" x14ac:dyDescent="0.4">
      <c r="A276" s="38">
        <f t="shared" si="4"/>
        <v>274</v>
      </c>
      <c r="B276" s="14" t="s">
        <v>820</v>
      </c>
      <c r="C276" s="14" t="s">
        <v>820</v>
      </c>
      <c r="D276" s="14">
        <v>500</v>
      </c>
      <c r="E276" s="14" t="s">
        <v>911</v>
      </c>
      <c r="F276" s="14">
        <v>2501</v>
      </c>
      <c r="G276" s="14" t="s">
        <v>265</v>
      </c>
      <c r="H276" s="13" t="s">
        <v>928</v>
      </c>
      <c r="I276" s="14" t="s">
        <v>1078</v>
      </c>
      <c r="J276" s="14" t="s">
        <v>2</v>
      </c>
      <c r="K276" s="14">
        <v>1</v>
      </c>
      <c r="L276" s="14" t="s">
        <v>5</v>
      </c>
      <c r="M276" s="14"/>
      <c r="N276" s="14"/>
      <c r="O276" s="14"/>
      <c r="P276" s="15"/>
      <c r="Q276" s="14"/>
      <c r="R276" s="15" t="s">
        <v>1342</v>
      </c>
      <c r="S276" s="13" t="s">
        <v>266</v>
      </c>
      <c r="T276" s="15"/>
      <c r="U276" s="13"/>
      <c r="V276" s="15" t="s">
        <v>1343</v>
      </c>
      <c r="W276" s="15" t="s">
        <v>387</v>
      </c>
      <c r="X276" s="14" t="s">
        <v>576</v>
      </c>
      <c r="Y276" s="13" t="s">
        <v>1588</v>
      </c>
    </row>
    <row r="277" spans="1:25" ht="33" customHeight="1" x14ac:dyDescent="0.4">
      <c r="A277" s="38">
        <f t="shared" si="4"/>
        <v>275</v>
      </c>
      <c r="B277" s="14" t="s">
        <v>820</v>
      </c>
      <c r="C277" s="14" t="s">
        <v>820</v>
      </c>
      <c r="D277" s="14">
        <v>500</v>
      </c>
      <c r="E277" s="14" t="s">
        <v>911</v>
      </c>
      <c r="F277" s="14">
        <v>2510</v>
      </c>
      <c r="G277" s="14" t="s">
        <v>267</v>
      </c>
      <c r="H277" s="13" t="s">
        <v>268</v>
      </c>
      <c r="I277" s="14" t="s">
        <v>1078</v>
      </c>
      <c r="J277" s="14" t="s">
        <v>2</v>
      </c>
      <c r="K277" s="14">
        <v>1</v>
      </c>
      <c r="L277" s="14" t="s">
        <v>5</v>
      </c>
      <c r="M277" s="14"/>
      <c r="N277" s="14"/>
      <c r="O277" s="14"/>
      <c r="P277" s="15"/>
      <c r="Q277" s="14"/>
      <c r="R277" s="15" t="s">
        <v>1344</v>
      </c>
      <c r="S277" s="13" t="s">
        <v>268</v>
      </c>
      <c r="T277" s="15"/>
      <c r="U277" s="13"/>
      <c r="V277" s="15" t="s">
        <v>1312</v>
      </c>
      <c r="W277" s="15" t="s">
        <v>387</v>
      </c>
      <c r="X277" s="14"/>
      <c r="Y277" s="13" t="s">
        <v>913</v>
      </c>
    </row>
    <row r="278" spans="1:25" ht="75" x14ac:dyDescent="0.4">
      <c r="A278" s="38">
        <f t="shared" si="4"/>
        <v>276</v>
      </c>
      <c r="B278" s="14" t="s">
        <v>820</v>
      </c>
      <c r="C278" s="14" t="s">
        <v>820</v>
      </c>
      <c r="D278" s="14">
        <v>500</v>
      </c>
      <c r="E278" s="14" t="s">
        <v>911</v>
      </c>
      <c r="F278" s="14">
        <v>2520</v>
      </c>
      <c r="G278" s="14" t="s">
        <v>269</v>
      </c>
      <c r="H278" s="13" t="s">
        <v>270</v>
      </c>
      <c r="I278" s="14" t="s">
        <v>1078</v>
      </c>
      <c r="J278" s="14" t="s">
        <v>2</v>
      </c>
      <c r="K278" s="14">
        <v>1</v>
      </c>
      <c r="L278" s="14" t="s">
        <v>5</v>
      </c>
      <c r="M278" s="14"/>
      <c r="N278" s="14"/>
      <c r="O278" s="14"/>
      <c r="P278" s="15"/>
      <c r="Q278" s="14"/>
      <c r="R278" s="15" t="s">
        <v>1345</v>
      </c>
      <c r="S278" s="13" t="s">
        <v>270</v>
      </c>
      <c r="T278" s="15"/>
      <c r="U278" s="13"/>
      <c r="V278" s="18" t="s">
        <v>930</v>
      </c>
      <c r="W278" s="15" t="s">
        <v>387</v>
      </c>
      <c r="X278" s="14"/>
      <c r="Y278" s="13" t="s">
        <v>929</v>
      </c>
    </row>
    <row r="279" spans="1:25" ht="56.25" x14ac:dyDescent="0.4">
      <c r="A279" s="38">
        <f t="shared" si="4"/>
        <v>277</v>
      </c>
      <c r="B279" s="14" t="s">
        <v>820</v>
      </c>
      <c r="C279" s="14" t="s">
        <v>820</v>
      </c>
      <c r="D279" s="14">
        <v>500</v>
      </c>
      <c r="E279" s="14" t="s">
        <v>911</v>
      </c>
      <c r="F279" s="14">
        <v>2530</v>
      </c>
      <c r="G279" s="14" t="s">
        <v>272</v>
      </c>
      <c r="H279" s="13" t="s">
        <v>931</v>
      </c>
      <c r="I279" s="14" t="s">
        <v>1078</v>
      </c>
      <c r="J279" s="14" t="s">
        <v>171</v>
      </c>
      <c r="K279" s="14">
        <v>1</v>
      </c>
      <c r="L279" s="14" t="s">
        <v>5</v>
      </c>
      <c r="M279" s="14"/>
      <c r="N279" s="14"/>
      <c r="O279" s="14"/>
      <c r="P279" s="15"/>
      <c r="Q279" s="14"/>
      <c r="R279" s="15" t="s">
        <v>1346</v>
      </c>
      <c r="S279" s="13" t="s">
        <v>273</v>
      </c>
      <c r="T279" s="15"/>
      <c r="U279" s="13"/>
      <c r="V279" s="18" t="s">
        <v>933</v>
      </c>
      <c r="W279" s="15" t="s">
        <v>387</v>
      </c>
      <c r="X279" s="14"/>
      <c r="Y279" s="13" t="s">
        <v>932</v>
      </c>
    </row>
    <row r="280" spans="1:25" ht="33" customHeight="1" x14ac:dyDescent="0.4">
      <c r="A280" s="38">
        <f t="shared" si="4"/>
        <v>278</v>
      </c>
      <c r="B280" s="14" t="s">
        <v>820</v>
      </c>
      <c r="C280" s="14" t="s">
        <v>820</v>
      </c>
      <c r="D280" s="14">
        <v>500</v>
      </c>
      <c r="E280" s="14" t="s">
        <v>911</v>
      </c>
      <c r="F280" s="14">
        <v>2540</v>
      </c>
      <c r="G280" s="14" t="s">
        <v>274</v>
      </c>
      <c r="H280" s="13" t="s">
        <v>275</v>
      </c>
      <c r="I280" s="14" t="s">
        <v>1078</v>
      </c>
      <c r="J280" s="14" t="s">
        <v>2</v>
      </c>
      <c r="K280" s="14">
        <v>1</v>
      </c>
      <c r="L280" s="14" t="s">
        <v>5</v>
      </c>
      <c r="M280" s="14"/>
      <c r="N280" s="14"/>
      <c r="O280" s="14"/>
      <c r="P280" s="15"/>
      <c r="Q280" s="14"/>
      <c r="R280" s="15" t="s">
        <v>1347</v>
      </c>
      <c r="S280" s="13" t="s">
        <v>275</v>
      </c>
      <c r="T280" s="15"/>
      <c r="U280" s="13"/>
      <c r="V280" s="15" t="s">
        <v>1312</v>
      </c>
      <c r="W280" s="15" t="s">
        <v>387</v>
      </c>
      <c r="X280" s="14"/>
      <c r="Y280" s="13" t="s">
        <v>913</v>
      </c>
    </row>
    <row r="281" spans="1:25" ht="77.25" customHeight="1" x14ac:dyDescent="0.4">
      <c r="A281" s="38">
        <f t="shared" si="4"/>
        <v>279</v>
      </c>
      <c r="B281" s="14" t="s">
        <v>820</v>
      </c>
      <c r="C281" s="14" t="s">
        <v>820</v>
      </c>
      <c r="D281" s="14">
        <v>500</v>
      </c>
      <c r="E281" s="14" t="s">
        <v>911</v>
      </c>
      <c r="F281" s="14">
        <v>2550</v>
      </c>
      <c r="G281" s="14" t="s">
        <v>276</v>
      </c>
      <c r="H281" s="13" t="s">
        <v>277</v>
      </c>
      <c r="I281" s="14" t="s">
        <v>1078</v>
      </c>
      <c r="J281" s="14" t="s">
        <v>2</v>
      </c>
      <c r="K281" s="14">
        <v>1</v>
      </c>
      <c r="L281" s="14" t="s">
        <v>5</v>
      </c>
      <c r="M281" s="14"/>
      <c r="N281" s="14"/>
      <c r="O281" s="14"/>
      <c r="P281" s="15"/>
      <c r="Q281" s="14"/>
      <c r="R281" s="15" t="s">
        <v>1348</v>
      </c>
      <c r="S281" s="13" t="s">
        <v>277</v>
      </c>
      <c r="T281" s="15"/>
      <c r="U281" s="13"/>
      <c r="V281" s="15" t="s">
        <v>1349</v>
      </c>
      <c r="W281" s="15" t="s">
        <v>387</v>
      </c>
      <c r="X281" s="14"/>
      <c r="Y281" s="13" t="s">
        <v>934</v>
      </c>
    </row>
    <row r="282" spans="1:25" ht="33" customHeight="1" x14ac:dyDescent="0.4">
      <c r="A282" s="38">
        <f t="shared" si="4"/>
        <v>280</v>
      </c>
      <c r="B282" s="14" t="s">
        <v>820</v>
      </c>
      <c r="C282" s="14" t="s">
        <v>820</v>
      </c>
      <c r="D282" s="14">
        <v>500</v>
      </c>
      <c r="E282" s="14" t="s">
        <v>911</v>
      </c>
      <c r="F282" s="14">
        <v>2560</v>
      </c>
      <c r="G282" s="14" t="s">
        <v>278</v>
      </c>
      <c r="H282" s="13" t="s">
        <v>935</v>
      </c>
      <c r="I282" s="14" t="s">
        <v>1078</v>
      </c>
      <c r="J282" s="14" t="s">
        <v>2</v>
      </c>
      <c r="K282" s="14">
        <v>1</v>
      </c>
      <c r="L282" s="14" t="s">
        <v>5</v>
      </c>
      <c r="M282" s="14"/>
      <c r="N282" s="14"/>
      <c r="O282" s="14"/>
      <c r="P282" s="15"/>
      <c r="Q282" s="14"/>
      <c r="R282" s="15" t="s">
        <v>936</v>
      </c>
      <c r="S282" s="13" t="s">
        <v>937</v>
      </c>
      <c r="T282" s="15"/>
      <c r="U282" s="13"/>
      <c r="V282" s="15" t="s">
        <v>1312</v>
      </c>
      <c r="W282" s="15" t="s">
        <v>387</v>
      </c>
      <c r="X282" s="14" t="s">
        <v>441</v>
      </c>
      <c r="Y282" s="13" t="s">
        <v>913</v>
      </c>
    </row>
    <row r="283" spans="1:25" ht="33" customHeight="1" x14ac:dyDescent="0.4">
      <c r="A283" s="38">
        <f t="shared" si="4"/>
        <v>281</v>
      </c>
      <c r="B283" s="14"/>
      <c r="C283" s="23"/>
      <c r="D283" s="14">
        <v>600</v>
      </c>
      <c r="E283" s="14" t="s">
        <v>938</v>
      </c>
      <c r="F283" s="14">
        <v>2570</v>
      </c>
      <c r="G283" s="14" t="s">
        <v>941</v>
      </c>
      <c r="H283" s="13" t="s">
        <v>939</v>
      </c>
      <c r="I283" s="14" t="s">
        <v>1078</v>
      </c>
      <c r="J283" s="14" t="s">
        <v>2</v>
      </c>
      <c r="K283" s="14">
        <v>1</v>
      </c>
      <c r="L283" s="14" t="s">
        <v>5</v>
      </c>
      <c r="M283" s="14"/>
      <c r="N283" s="14"/>
      <c r="O283" s="14"/>
      <c r="P283" s="15"/>
      <c r="Q283" s="14"/>
      <c r="R283" s="15" t="s">
        <v>942</v>
      </c>
      <c r="S283" s="13" t="s">
        <v>939</v>
      </c>
      <c r="T283" s="15"/>
      <c r="U283" s="13"/>
      <c r="V283" s="15" t="s">
        <v>943</v>
      </c>
      <c r="W283" s="15" t="s">
        <v>387</v>
      </c>
      <c r="X283" s="14"/>
      <c r="Y283" s="13" t="s">
        <v>940</v>
      </c>
    </row>
    <row r="284" spans="1:25" ht="33" customHeight="1" x14ac:dyDescent="0.4">
      <c r="A284" s="38">
        <f t="shared" si="4"/>
        <v>282</v>
      </c>
      <c r="B284" s="14"/>
      <c r="C284" s="23"/>
      <c r="D284" s="14">
        <v>600</v>
      </c>
      <c r="E284" s="14" t="s">
        <v>938</v>
      </c>
      <c r="F284" s="14">
        <v>2580</v>
      </c>
      <c r="G284" s="14" t="s">
        <v>945</v>
      </c>
      <c r="H284" s="13" t="s">
        <v>944</v>
      </c>
      <c r="I284" s="14" t="s">
        <v>1078</v>
      </c>
      <c r="J284" s="14" t="s">
        <v>2</v>
      </c>
      <c r="K284" s="14">
        <v>1</v>
      </c>
      <c r="L284" s="14" t="s">
        <v>5</v>
      </c>
      <c r="M284" s="14"/>
      <c r="N284" s="14"/>
      <c r="O284" s="14"/>
      <c r="P284" s="15"/>
      <c r="Q284" s="14"/>
      <c r="R284" s="15" t="s">
        <v>946</v>
      </c>
      <c r="S284" s="13" t="s">
        <v>944</v>
      </c>
      <c r="T284" s="15"/>
      <c r="U284" s="13"/>
      <c r="V284" s="15" t="s">
        <v>943</v>
      </c>
      <c r="W284" s="15" t="s">
        <v>387</v>
      </c>
      <c r="X284" s="14"/>
      <c r="Y284" s="13" t="s">
        <v>940</v>
      </c>
    </row>
    <row r="285" spans="1:25" ht="33" customHeight="1" x14ac:dyDescent="0.4">
      <c r="A285" s="38">
        <f t="shared" si="4"/>
        <v>283</v>
      </c>
      <c r="B285" s="14"/>
      <c r="C285" s="23"/>
      <c r="D285" s="14">
        <v>600</v>
      </c>
      <c r="E285" s="14" t="s">
        <v>938</v>
      </c>
      <c r="F285" s="14">
        <v>2590</v>
      </c>
      <c r="G285" s="14" t="s">
        <v>948</v>
      </c>
      <c r="H285" s="13" t="s">
        <v>947</v>
      </c>
      <c r="I285" s="14" t="s">
        <v>1078</v>
      </c>
      <c r="J285" s="14" t="s">
        <v>2</v>
      </c>
      <c r="K285" s="14">
        <v>1</v>
      </c>
      <c r="L285" s="14" t="s">
        <v>5</v>
      </c>
      <c r="M285" s="14"/>
      <c r="N285" s="14"/>
      <c r="O285" s="14"/>
      <c r="P285" s="15"/>
      <c r="Q285" s="14"/>
      <c r="R285" s="15" t="s">
        <v>949</v>
      </c>
      <c r="S285" s="13" t="s">
        <v>947</v>
      </c>
      <c r="T285" s="15"/>
      <c r="U285" s="13"/>
      <c r="V285" s="15" t="s">
        <v>943</v>
      </c>
      <c r="W285" s="15" t="s">
        <v>387</v>
      </c>
      <c r="X285" s="14"/>
      <c r="Y285" s="13" t="s">
        <v>940</v>
      </c>
    </row>
    <row r="286" spans="1:25" ht="33" customHeight="1" x14ac:dyDescent="0.4">
      <c r="A286" s="38">
        <f t="shared" si="4"/>
        <v>284</v>
      </c>
      <c r="B286" s="14"/>
      <c r="C286" s="23"/>
      <c r="D286" s="14">
        <v>600</v>
      </c>
      <c r="E286" s="14" t="s">
        <v>938</v>
      </c>
      <c r="F286" s="14">
        <v>2600</v>
      </c>
      <c r="G286" s="14" t="s">
        <v>951</v>
      </c>
      <c r="H286" s="13" t="s">
        <v>950</v>
      </c>
      <c r="I286" s="14" t="s">
        <v>1078</v>
      </c>
      <c r="J286" s="14" t="s">
        <v>2</v>
      </c>
      <c r="K286" s="14">
        <v>1</v>
      </c>
      <c r="L286" s="14" t="s">
        <v>5</v>
      </c>
      <c r="M286" s="14"/>
      <c r="N286" s="14"/>
      <c r="O286" s="14"/>
      <c r="P286" s="15"/>
      <c r="Q286" s="14"/>
      <c r="R286" s="15" t="s">
        <v>952</v>
      </c>
      <c r="S286" s="13" t="s">
        <v>950</v>
      </c>
      <c r="T286" s="15"/>
      <c r="U286" s="13"/>
      <c r="V286" s="15" t="s">
        <v>943</v>
      </c>
      <c r="W286" s="15" t="s">
        <v>387</v>
      </c>
      <c r="X286" s="14"/>
      <c r="Y286" s="13" t="s">
        <v>940</v>
      </c>
    </row>
    <row r="287" spans="1:25" ht="33" customHeight="1" x14ac:dyDescent="0.4">
      <c r="A287" s="38">
        <f t="shared" si="4"/>
        <v>285</v>
      </c>
      <c r="B287" s="14"/>
      <c r="C287" s="23"/>
      <c r="D287" s="14">
        <v>600</v>
      </c>
      <c r="E287" s="14" t="s">
        <v>938</v>
      </c>
      <c r="F287" s="14">
        <v>2610</v>
      </c>
      <c r="G287" s="14" t="s">
        <v>954</v>
      </c>
      <c r="H287" s="13" t="s">
        <v>953</v>
      </c>
      <c r="I287" s="14" t="s">
        <v>1078</v>
      </c>
      <c r="J287" s="14" t="s">
        <v>2</v>
      </c>
      <c r="K287" s="14">
        <v>1</v>
      </c>
      <c r="L287" s="14" t="s">
        <v>5</v>
      </c>
      <c r="M287" s="14"/>
      <c r="N287" s="14"/>
      <c r="O287" s="14"/>
      <c r="P287" s="15"/>
      <c r="Q287" s="14"/>
      <c r="R287" s="15" t="s">
        <v>955</v>
      </c>
      <c r="S287" s="13" t="s">
        <v>953</v>
      </c>
      <c r="T287" s="15"/>
      <c r="U287" s="13"/>
      <c r="V287" s="15" t="s">
        <v>943</v>
      </c>
      <c r="W287" s="15" t="s">
        <v>387</v>
      </c>
      <c r="X287" s="14"/>
      <c r="Y287" s="13" t="s">
        <v>940</v>
      </c>
    </row>
    <row r="288" spans="1:25" ht="33" customHeight="1" x14ac:dyDescent="0.4">
      <c r="A288" s="38">
        <f t="shared" si="4"/>
        <v>286</v>
      </c>
      <c r="B288" s="14"/>
      <c r="C288" s="23"/>
      <c r="D288" s="14">
        <v>600</v>
      </c>
      <c r="E288" s="14" t="s">
        <v>938</v>
      </c>
      <c r="F288" s="14">
        <v>2620</v>
      </c>
      <c r="G288" s="14" t="s">
        <v>957</v>
      </c>
      <c r="H288" s="13" t="s">
        <v>956</v>
      </c>
      <c r="I288" s="14" t="s">
        <v>1078</v>
      </c>
      <c r="J288" s="14" t="s">
        <v>2</v>
      </c>
      <c r="K288" s="14">
        <v>1</v>
      </c>
      <c r="L288" s="14" t="s">
        <v>5</v>
      </c>
      <c r="M288" s="14"/>
      <c r="N288" s="14"/>
      <c r="O288" s="14"/>
      <c r="P288" s="15"/>
      <c r="Q288" s="14"/>
      <c r="R288" s="15" t="s">
        <v>958</v>
      </c>
      <c r="S288" s="13" t="s">
        <v>956</v>
      </c>
      <c r="T288" s="15"/>
      <c r="U288" s="13"/>
      <c r="V288" s="15" t="s">
        <v>943</v>
      </c>
      <c r="W288" s="15" t="s">
        <v>387</v>
      </c>
      <c r="X288" s="14"/>
      <c r="Y288" s="13" t="s">
        <v>940</v>
      </c>
    </row>
    <row r="289" spans="1:25" ht="33" customHeight="1" x14ac:dyDescent="0.4">
      <c r="A289" s="38">
        <f t="shared" si="4"/>
        <v>287</v>
      </c>
      <c r="B289" s="14"/>
      <c r="C289" s="23"/>
      <c r="D289" s="14">
        <v>600</v>
      </c>
      <c r="E289" s="14" t="s">
        <v>938</v>
      </c>
      <c r="F289" s="14">
        <v>2630</v>
      </c>
      <c r="G289" s="14" t="s">
        <v>960</v>
      </c>
      <c r="H289" s="13" t="s">
        <v>959</v>
      </c>
      <c r="I289" s="14" t="s">
        <v>1078</v>
      </c>
      <c r="J289" s="14" t="s">
        <v>2</v>
      </c>
      <c r="K289" s="14">
        <v>1</v>
      </c>
      <c r="L289" s="14" t="s">
        <v>5</v>
      </c>
      <c r="M289" s="14"/>
      <c r="N289" s="14"/>
      <c r="O289" s="14"/>
      <c r="P289" s="15"/>
      <c r="Q289" s="14"/>
      <c r="R289" s="15" t="s">
        <v>961</v>
      </c>
      <c r="S289" s="13" t="s">
        <v>959</v>
      </c>
      <c r="T289" s="15"/>
      <c r="U289" s="13"/>
      <c r="V289" s="15" t="s">
        <v>943</v>
      </c>
      <c r="W289" s="15" t="s">
        <v>387</v>
      </c>
      <c r="X289" s="14"/>
      <c r="Y289" s="13" t="s">
        <v>940</v>
      </c>
    </row>
    <row r="290" spans="1:25" ht="33" customHeight="1" x14ac:dyDescent="0.4">
      <c r="A290" s="38">
        <f t="shared" si="4"/>
        <v>288</v>
      </c>
      <c r="B290" s="14"/>
      <c r="C290" s="23"/>
      <c r="D290" s="14">
        <v>600</v>
      </c>
      <c r="E290" s="14" t="s">
        <v>938</v>
      </c>
      <c r="F290" s="14">
        <v>2640</v>
      </c>
      <c r="G290" s="14" t="s">
        <v>963</v>
      </c>
      <c r="H290" s="13" t="s">
        <v>962</v>
      </c>
      <c r="I290" s="14" t="s">
        <v>1078</v>
      </c>
      <c r="J290" s="14" t="s">
        <v>2</v>
      </c>
      <c r="K290" s="14">
        <v>1</v>
      </c>
      <c r="L290" s="14" t="s">
        <v>5</v>
      </c>
      <c r="M290" s="14"/>
      <c r="N290" s="14"/>
      <c r="O290" s="14"/>
      <c r="P290" s="15"/>
      <c r="Q290" s="14"/>
      <c r="R290" s="15" t="s">
        <v>964</v>
      </c>
      <c r="S290" s="13" t="s">
        <v>962</v>
      </c>
      <c r="T290" s="15"/>
      <c r="U290" s="13"/>
      <c r="V290" s="15" t="s">
        <v>943</v>
      </c>
      <c r="W290" s="15" t="s">
        <v>387</v>
      </c>
      <c r="X290" s="14"/>
      <c r="Y290" s="13" t="s">
        <v>940</v>
      </c>
    </row>
    <row r="291" spans="1:25" ht="33" customHeight="1" x14ac:dyDescent="0.4">
      <c r="A291" s="38">
        <f t="shared" si="4"/>
        <v>289</v>
      </c>
      <c r="B291" s="14"/>
      <c r="C291" s="23"/>
      <c r="D291" s="14">
        <v>600</v>
      </c>
      <c r="E291" s="14" t="s">
        <v>938</v>
      </c>
      <c r="F291" s="14">
        <v>2650</v>
      </c>
      <c r="G291" s="14" t="s">
        <v>967</v>
      </c>
      <c r="H291" s="13" t="s">
        <v>965</v>
      </c>
      <c r="I291" s="14" t="s">
        <v>1078</v>
      </c>
      <c r="J291" s="14" t="s">
        <v>2</v>
      </c>
      <c r="K291" s="14">
        <v>1</v>
      </c>
      <c r="L291" s="14" t="s">
        <v>5</v>
      </c>
      <c r="M291" s="14"/>
      <c r="N291" s="14"/>
      <c r="O291" s="14"/>
      <c r="P291" s="15"/>
      <c r="Q291" s="14"/>
      <c r="R291" s="15" t="s">
        <v>968</v>
      </c>
      <c r="S291" s="13" t="s">
        <v>965</v>
      </c>
      <c r="T291" s="15"/>
      <c r="U291" s="13"/>
      <c r="V291" s="15" t="s">
        <v>969</v>
      </c>
      <c r="W291" s="15" t="s">
        <v>387</v>
      </c>
      <c r="X291" s="14"/>
      <c r="Y291" s="13" t="s">
        <v>966</v>
      </c>
    </row>
    <row r="292" spans="1:25" ht="33" customHeight="1" x14ac:dyDescent="0.4">
      <c r="A292" s="38">
        <f t="shared" si="4"/>
        <v>290</v>
      </c>
      <c r="B292" s="14"/>
      <c r="C292" s="23"/>
      <c r="D292" s="14">
        <v>600</v>
      </c>
      <c r="E292" s="14" t="s">
        <v>938</v>
      </c>
      <c r="F292" s="14">
        <v>2660</v>
      </c>
      <c r="G292" s="14" t="s">
        <v>971</v>
      </c>
      <c r="H292" s="13" t="s">
        <v>970</v>
      </c>
      <c r="I292" s="14" t="s">
        <v>1078</v>
      </c>
      <c r="J292" s="14" t="s">
        <v>2</v>
      </c>
      <c r="K292" s="14">
        <v>1</v>
      </c>
      <c r="L292" s="14" t="s">
        <v>5</v>
      </c>
      <c r="M292" s="14"/>
      <c r="N292" s="14"/>
      <c r="O292" s="14"/>
      <c r="P292" s="15"/>
      <c r="Q292" s="14"/>
      <c r="R292" s="15" t="s">
        <v>972</v>
      </c>
      <c r="S292" s="13" t="s">
        <v>970</v>
      </c>
      <c r="T292" s="15"/>
      <c r="U292" s="13"/>
      <c r="V292" s="15" t="s">
        <v>969</v>
      </c>
      <c r="W292" s="15" t="s">
        <v>387</v>
      </c>
      <c r="X292" s="14"/>
      <c r="Y292" s="13" t="s">
        <v>966</v>
      </c>
    </row>
    <row r="293" spans="1:25" ht="33" customHeight="1" x14ac:dyDescent="0.4">
      <c r="A293" s="38">
        <f t="shared" si="4"/>
        <v>291</v>
      </c>
      <c r="B293" s="14"/>
      <c r="C293" s="23"/>
      <c r="D293" s="14">
        <v>600</v>
      </c>
      <c r="E293" s="14" t="s">
        <v>938</v>
      </c>
      <c r="F293" s="14">
        <v>2670</v>
      </c>
      <c r="G293" s="14" t="s">
        <v>974</v>
      </c>
      <c r="H293" s="13" t="s">
        <v>973</v>
      </c>
      <c r="I293" s="14" t="s">
        <v>1078</v>
      </c>
      <c r="J293" s="14" t="s">
        <v>2</v>
      </c>
      <c r="K293" s="14">
        <v>1</v>
      </c>
      <c r="L293" s="14" t="s">
        <v>5</v>
      </c>
      <c r="M293" s="14"/>
      <c r="N293" s="14"/>
      <c r="O293" s="14"/>
      <c r="P293" s="15"/>
      <c r="Q293" s="14"/>
      <c r="R293" s="15" t="s">
        <v>975</v>
      </c>
      <c r="S293" s="13" t="s">
        <v>973</v>
      </c>
      <c r="T293" s="15"/>
      <c r="U293" s="13"/>
      <c r="V293" s="15" t="s">
        <v>969</v>
      </c>
      <c r="W293" s="15" t="s">
        <v>387</v>
      </c>
      <c r="X293" s="14"/>
      <c r="Y293" s="13" t="s">
        <v>966</v>
      </c>
    </row>
    <row r="294" spans="1:25" ht="33" customHeight="1" x14ac:dyDescent="0.4">
      <c r="A294" s="38">
        <f t="shared" si="4"/>
        <v>292</v>
      </c>
      <c r="B294" s="14"/>
      <c r="C294" s="23"/>
      <c r="D294" s="14">
        <v>600</v>
      </c>
      <c r="E294" s="14" t="s">
        <v>938</v>
      </c>
      <c r="F294" s="14">
        <v>2680</v>
      </c>
      <c r="G294" s="14" t="s">
        <v>978</v>
      </c>
      <c r="H294" s="13" t="s">
        <v>976</v>
      </c>
      <c r="I294" s="14" t="s">
        <v>1064</v>
      </c>
      <c r="J294" s="14" t="s">
        <v>8</v>
      </c>
      <c r="K294" s="14">
        <v>4</v>
      </c>
      <c r="L294" s="14" t="s">
        <v>21</v>
      </c>
      <c r="M294" s="14" t="s">
        <v>285</v>
      </c>
      <c r="N294" s="14" t="s">
        <v>285</v>
      </c>
      <c r="O294" s="14"/>
      <c r="P294" s="15"/>
      <c r="Q294" s="14"/>
      <c r="R294" s="15" t="s">
        <v>979</v>
      </c>
      <c r="S294" s="13" t="s">
        <v>976</v>
      </c>
      <c r="T294" s="15"/>
      <c r="U294" s="13"/>
      <c r="V294" s="15"/>
      <c r="W294" s="15" t="s">
        <v>387</v>
      </c>
      <c r="X294" s="14"/>
      <c r="Y294" s="13" t="s">
        <v>977</v>
      </c>
    </row>
    <row r="295" spans="1:25" ht="33" customHeight="1" x14ac:dyDescent="0.4">
      <c r="A295" s="38">
        <f t="shared" si="4"/>
        <v>293</v>
      </c>
      <c r="B295" s="14"/>
      <c r="C295" s="23"/>
      <c r="D295" s="14">
        <v>600</v>
      </c>
      <c r="E295" s="14" t="s">
        <v>938</v>
      </c>
      <c r="F295" s="14">
        <v>2690</v>
      </c>
      <c r="G295" s="14" t="s">
        <v>981</v>
      </c>
      <c r="H295" s="13" t="s">
        <v>980</v>
      </c>
      <c r="I295" s="14" t="s">
        <v>1078</v>
      </c>
      <c r="J295" s="14" t="s">
        <v>2</v>
      </c>
      <c r="K295" s="14">
        <v>1</v>
      </c>
      <c r="L295" s="14" t="s">
        <v>5</v>
      </c>
      <c r="M295" s="14"/>
      <c r="N295" s="14"/>
      <c r="O295" s="14"/>
      <c r="P295" s="15"/>
      <c r="Q295" s="14"/>
      <c r="R295" s="15" t="s">
        <v>982</v>
      </c>
      <c r="S295" s="13" t="s">
        <v>980</v>
      </c>
      <c r="T295" s="15"/>
      <c r="U295" s="13"/>
      <c r="V295" s="15" t="s">
        <v>969</v>
      </c>
      <c r="W295" s="15" t="s">
        <v>387</v>
      </c>
      <c r="X295" s="14"/>
      <c r="Y295" s="13" t="s">
        <v>966</v>
      </c>
    </row>
    <row r="296" spans="1:25" ht="33" customHeight="1" x14ac:dyDescent="0.4">
      <c r="A296" s="38">
        <f t="shared" si="4"/>
        <v>294</v>
      </c>
      <c r="B296" s="14"/>
      <c r="C296" s="23"/>
      <c r="D296" s="14">
        <v>600</v>
      </c>
      <c r="E296" s="14" t="s">
        <v>938</v>
      </c>
      <c r="F296" s="14">
        <v>2700</v>
      </c>
      <c r="G296" s="14" t="s">
        <v>984</v>
      </c>
      <c r="H296" s="13" t="s">
        <v>983</v>
      </c>
      <c r="I296" s="14" t="s">
        <v>1078</v>
      </c>
      <c r="J296" s="14" t="s">
        <v>2</v>
      </c>
      <c r="K296" s="14">
        <v>1</v>
      </c>
      <c r="L296" s="14" t="s">
        <v>5</v>
      </c>
      <c r="M296" s="14"/>
      <c r="N296" s="14"/>
      <c r="O296" s="14"/>
      <c r="P296" s="15"/>
      <c r="Q296" s="14"/>
      <c r="R296" s="15" t="s">
        <v>985</v>
      </c>
      <c r="S296" s="13" t="s">
        <v>983</v>
      </c>
      <c r="T296" s="15"/>
      <c r="U296" s="13"/>
      <c r="V296" s="15" t="s">
        <v>969</v>
      </c>
      <c r="W296" s="15" t="s">
        <v>387</v>
      </c>
      <c r="X296" s="14"/>
      <c r="Y296" s="13" t="s">
        <v>966</v>
      </c>
    </row>
    <row r="297" spans="1:25" ht="33" customHeight="1" x14ac:dyDescent="0.4">
      <c r="A297" s="38">
        <f t="shared" si="4"/>
        <v>295</v>
      </c>
      <c r="B297" s="14"/>
      <c r="C297" s="23"/>
      <c r="D297" s="14">
        <v>600</v>
      </c>
      <c r="E297" s="14" t="s">
        <v>938</v>
      </c>
      <c r="F297" s="14">
        <v>2710</v>
      </c>
      <c r="G297" s="14" t="s">
        <v>987</v>
      </c>
      <c r="H297" s="13" t="s">
        <v>986</v>
      </c>
      <c r="I297" s="14" t="s">
        <v>1078</v>
      </c>
      <c r="J297" s="14" t="s">
        <v>2</v>
      </c>
      <c r="K297" s="14">
        <v>1</v>
      </c>
      <c r="L297" s="14" t="s">
        <v>5</v>
      </c>
      <c r="M297" s="14"/>
      <c r="N297" s="14"/>
      <c r="O297" s="14"/>
      <c r="P297" s="15"/>
      <c r="Q297" s="14"/>
      <c r="R297" s="15" t="s">
        <v>988</v>
      </c>
      <c r="S297" s="13" t="s">
        <v>986</v>
      </c>
      <c r="T297" s="15"/>
      <c r="U297" s="13"/>
      <c r="V297" s="15" t="s">
        <v>969</v>
      </c>
      <c r="W297" s="15" t="s">
        <v>387</v>
      </c>
      <c r="X297" s="14"/>
      <c r="Y297" s="13" t="s">
        <v>966</v>
      </c>
    </row>
    <row r="298" spans="1:25" ht="33" customHeight="1" x14ac:dyDescent="0.4">
      <c r="A298" s="38">
        <f t="shared" si="4"/>
        <v>296</v>
      </c>
      <c r="B298" s="14"/>
      <c r="C298" s="23"/>
      <c r="D298" s="14">
        <v>600</v>
      </c>
      <c r="E298" s="14" t="s">
        <v>938</v>
      </c>
      <c r="F298" s="14">
        <v>2720</v>
      </c>
      <c r="G298" s="14" t="s">
        <v>990</v>
      </c>
      <c r="H298" s="13" t="s">
        <v>989</v>
      </c>
      <c r="I298" s="14" t="s">
        <v>1078</v>
      </c>
      <c r="J298" s="14" t="s">
        <v>2</v>
      </c>
      <c r="K298" s="14">
        <v>1</v>
      </c>
      <c r="L298" s="14" t="s">
        <v>5</v>
      </c>
      <c r="M298" s="14"/>
      <c r="N298" s="14"/>
      <c r="O298" s="14"/>
      <c r="P298" s="15"/>
      <c r="Q298" s="14"/>
      <c r="R298" s="15" t="s">
        <v>991</v>
      </c>
      <c r="S298" s="13" t="s">
        <v>989</v>
      </c>
      <c r="T298" s="15"/>
      <c r="U298" s="13"/>
      <c r="V298" s="15" t="s">
        <v>943</v>
      </c>
      <c r="W298" s="15" t="s">
        <v>387</v>
      </c>
      <c r="X298" s="14"/>
      <c r="Y298" s="13" t="s">
        <v>940</v>
      </c>
    </row>
    <row r="299" spans="1:25" ht="33" customHeight="1" x14ac:dyDescent="0.4">
      <c r="A299" s="38">
        <f t="shared" si="4"/>
        <v>297</v>
      </c>
      <c r="B299" s="14"/>
      <c r="C299" s="23"/>
      <c r="D299" s="14">
        <v>600</v>
      </c>
      <c r="E299" s="14" t="s">
        <v>938</v>
      </c>
      <c r="F299" s="14">
        <v>2730</v>
      </c>
      <c r="G299" s="14" t="s">
        <v>993</v>
      </c>
      <c r="H299" s="13" t="s">
        <v>992</v>
      </c>
      <c r="I299" s="14" t="s">
        <v>1078</v>
      </c>
      <c r="J299" s="14" t="s">
        <v>2</v>
      </c>
      <c r="K299" s="14">
        <v>1</v>
      </c>
      <c r="L299" s="14" t="s">
        <v>5</v>
      </c>
      <c r="M299" s="14"/>
      <c r="N299" s="14"/>
      <c r="O299" s="14"/>
      <c r="P299" s="15"/>
      <c r="Q299" s="14"/>
      <c r="R299" s="15" t="s">
        <v>994</v>
      </c>
      <c r="S299" s="13" t="s">
        <v>992</v>
      </c>
      <c r="T299" s="15"/>
      <c r="U299" s="13"/>
      <c r="V299" s="15" t="s">
        <v>969</v>
      </c>
      <c r="W299" s="15" t="s">
        <v>387</v>
      </c>
      <c r="X299" s="14"/>
      <c r="Y299" s="13" t="s">
        <v>966</v>
      </c>
    </row>
    <row r="300" spans="1:25" ht="33" customHeight="1" x14ac:dyDescent="0.4">
      <c r="A300" s="38">
        <f t="shared" si="4"/>
        <v>298</v>
      </c>
      <c r="B300" s="14"/>
      <c r="C300" s="23"/>
      <c r="D300" s="14">
        <v>600</v>
      </c>
      <c r="E300" s="14" t="s">
        <v>938</v>
      </c>
      <c r="F300" s="14">
        <v>2740</v>
      </c>
      <c r="G300" s="14" t="s">
        <v>996</v>
      </c>
      <c r="H300" s="13" t="s">
        <v>995</v>
      </c>
      <c r="I300" s="14" t="s">
        <v>1078</v>
      </c>
      <c r="J300" s="14" t="s">
        <v>2</v>
      </c>
      <c r="K300" s="14">
        <v>1</v>
      </c>
      <c r="L300" s="14" t="s">
        <v>5</v>
      </c>
      <c r="M300" s="14"/>
      <c r="N300" s="14"/>
      <c r="O300" s="14"/>
      <c r="P300" s="15"/>
      <c r="Q300" s="14"/>
      <c r="R300" s="15" t="s">
        <v>997</v>
      </c>
      <c r="S300" s="13" t="s">
        <v>995</v>
      </c>
      <c r="T300" s="15"/>
      <c r="U300" s="13"/>
      <c r="V300" s="15" t="s">
        <v>969</v>
      </c>
      <c r="W300" s="15" t="s">
        <v>387</v>
      </c>
      <c r="X300" s="14"/>
      <c r="Y300" s="13" t="s">
        <v>966</v>
      </c>
    </row>
    <row r="301" spans="1:25" ht="33" customHeight="1" x14ac:dyDescent="0.4">
      <c r="A301" s="38">
        <f t="shared" si="4"/>
        <v>299</v>
      </c>
      <c r="B301" s="14"/>
      <c r="C301" s="23"/>
      <c r="D301" s="14">
        <v>600</v>
      </c>
      <c r="E301" s="14" t="s">
        <v>938</v>
      </c>
      <c r="F301" s="14">
        <v>2750</v>
      </c>
      <c r="G301" s="14" t="s">
        <v>999</v>
      </c>
      <c r="H301" s="13" t="s">
        <v>998</v>
      </c>
      <c r="I301" s="14" t="s">
        <v>1078</v>
      </c>
      <c r="J301" s="14" t="s">
        <v>2</v>
      </c>
      <c r="K301" s="14">
        <v>1</v>
      </c>
      <c r="L301" s="14" t="s">
        <v>5</v>
      </c>
      <c r="M301" s="14"/>
      <c r="N301" s="14"/>
      <c r="O301" s="14"/>
      <c r="P301" s="15"/>
      <c r="Q301" s="14"/>
      <c r="R301" s="15" t="s">
        <v>1000</v>
      </c>
      <c r="S301" s="13" t="s">
        <v>998</v>
      </c>
      <c r="T301" s="15"/>
      <c r="U301" s="13"/>
      <c r="V301" s="15" t="s">
        <v>943</v>
      </c>
      <c r="W301" s="15" t="s">
        <v>387</v>
      </c>
      <c r="X301" s="14"/>
      <c r="Y301" s="13" t="s">
        <v>940</v>
      </c>
    </row>
    <row r="302" spans="1:25" ht="33" customHeight="1" x14ac:dyDescent="0.4">
      <c r="A302" s="38">
        <f t="shared" si="4"/>
        <v>300</v>
      </c>
      <c r="B302" s="14"/>
      <c r="C302" s="23"/>
      <c r="D302" s="14">
        <v>600</v>
      </c>
      <c r="E302" s="14" t="s">
        <v>938</v>
      </c>
      <c r="F302" s="14">
        <v>2760</v>
      </c>
      <c r="G302" s="14" t="s">
        <v>1002</v>
      </c>
      <c r="H302" s="13" t="s">
        <v>1001</v>
      </c>
      <c r="I302" s="14" t="s">
        <v>1078</v>
      </c>
      <c r="J302" s="14" t="s">
        <v>2</v>
      </c>
      <c r="K302" s="14">
        <v>1</v>
      </c>
      <c r="L302" s="14" t="s">
        <v>5</v>
      </c>
      <c r="M302" s="14"/>
      <c r="N302" s="14"/>
      <c r="O302" s="14"/>
      <c r="P302" s="15"/>
      <c r="Q302" s="14"/>
      <c r="R302" s="15" t="s">
        <v>1003</v>
      </c>
      <c r="S302" s="13" t="s">
        <v>1001</v>
      </c>
      <c r="T302" s="15"/>
      <c r="U302" s="13"/>
      <c r="V302" s="15" t="s">
        <v>969</v>
      </c>
      <c r="W302" s="15" t="s">
        <v>387</v>
      </c>
      <c r="X302" s="14"/>
      <c r="Y302" s="13" t="s">
        <v>966</v>
      </c>
    </row>
    <row r="303" spans="1:25" ht="33" customHeight="1" x14ac:dyDescent="0.4">
      <c r="A303" s="38">
        <f t="shared" si="4"/>
        <v>301</v>
      </c>
      <c r="B303" s="14"/>
      <c r="C303" s="23"/>
      <c r="D303" s="14">
        <v>600</v>
      </c>
      <c r="E303" s="14" t="s">
        <v>938</v>
      </c>
      <c r="F303" s="14">
        <v>2770</v>
      </c>
      <c r="G303" s="14" t="s">
        <v>1005</v>
      </c>
      <c r="H303" s="13" t="s">
        <v>1004</v>
      </c>
      <c r="I303" s="14" t="s">
        <v>1078</v>
      </c>
      <c r="J303" s="14" t="s">
        <v>2</v>
      </c>
      <c r="K303" s="14">
        <v>1</v>
      </c>
      <c r="L303" s="14" t="s">
        <v>5</v>
      </c>
      <c r="M303" s="14"/>
      <c r="N303" s="14"/>
      <c r="O303" s="14"/>
      <c r="P303" s="15"/>
      <c r="Q303" s="14"/>
      <c r="R303" s="15" t="s">
        <v>1006</v>
      </c>
      <c r="S303" s="13" t="s">
        <v>1004</v>
      </c>
      <c r="T303" s="15"/>
      <c r="U303" s="13"/>
      <c r="V303" s="15" t="s">
        <v>969</v>
      </c>
      <c r="W303" s="15" t="s">
        <v>387</v>
      </c>
      <c r="X303" s="14"/>
      <c r="Y303" s="13" t="s">
        <v>966</v>
      </c>
    </row>
    <row r="304" spans="1:25" ht="33" customHeight="1" x14ac:dyDescent="0.4">
      <c r="A304" s="38">
        <f t="shared" si="4"/>
        <v>302</v>
      </c>
      <c r="B304" s="14"/>
      <c r="C304" s="23"/>
      <c r="D304" s="14">
        <v>600</v>
      </c>
      <c r="E304" s="14" t="s">
        <v>938</v>
      </c>
      <c r="F304" s="14">
        <v>2780</v>
      </c>
      <c r="G304" s="14" t="s">
        <v>1008</v>
      </c>
      <c r="H304" s="13" t="s">
        <v>1007</v>
      </c>
      <c r="I304" s="14" t="s">
        <v>1078</v>
      </c>
      <c r="J304" s="14" t="s">
        <v>2</v>
      </c>
      <c r="K304" s="14">
        <v>1</v>
      </c>
      <c r="L304" s="14" t="s">
        <v>5</v>
      </c>
      <c r="M304" s="14"/>
      <c r="N304" s="14"/>
      <c r="O304" s="14"/>
      <c r="P304" s="15"/>
      <c r="Q304" s="14"/>
      <c r="R304" s="15" t="s">
        <v>1009</v>
      </c>
      <c r="S304" s="13" t="s">
        <v>1007</v>
      </c>
      <c r="T304" s="15"/>
      <c r="U304" s="13"/>
      <c r="V304" s="15" t="s">
        <v>969</v>
      </c>
      <c r="W304" s="15" t="s">
        <v>387</v>
      </c>
      <c r="X304" s="14"/>
      <c r="Y304" s="13" t="s">
        <v>966</v>
      </c>
    </row>
    <row r="305" spans="1:26" ht="33" customHeight="1" x14ac:dyDescent="0.4">
      <c r="A305" s="38">
        <f t="shared" si="4"/>
        <v>303</v>
      </c>
      <c r="B305" s="14"/>
      <c r="C305" s="23"/>
      <c r="D305" s="14">
        <v>600</v>
      </c>
      <c r="E305" s="14" t="s">
        <v>938</v>
      </c>
      <c r="F305" s="14">
        <v>2790</v>
      </c>
      <c r="G305" s="14" t="s">
        <v>1011</v>
      </c>
      <c r="H305" s="13" t="s">
        <v>1010</v>
      </c>
      <c r="I305" s="14" t="s">
        <v>1078</v>
      </c>
      <c r="J305" s="14" t="s">
        <v>2</v>
      </c>
      <c r="K305" s="14">
        <v>1</v>
      </c>
      <c r="L305" s="14" t="s">
        <v>5</v>
      </c>
      <c r="M305" s="14"/>
      <c r="N305" s="14"/>
      <c r="O305" s="14"/>
      <c r="P305" s="15"/>
      <c r="Q305" s="14"/>
      <c r="R305" s="15" t="s">
        <v>1012</v>
      </c>
      <c r="S305" s="13" t="s">
        <v>1010</v>
      </c>
      <c r="T305" s="15"/>
      <c r="U305" s="13"/>
      <c r="V305" s="15" t="s">
        <v>969</v>
      </c>
      <c r="W305" s="15" t="s">
        <v>387</v>
      </c>
      <c r="X305" s="14"/>
      <c r="Y305" s="13" t="s">
        <v>966</v>
      </c>
    </row>
    <row r="306" spans="1:26" ht="33" customHeight="1" x14ac:dyDescent="0.4">
      <c r="A306" s="38">
        <f t="shared" si="4"/>
        <v>304</v>
      </c>
      <c r="B306" s="14"/>
      <c r="C306" s="23"/>
      <c r="D306" s="14">
        <v>600</v>
      </c>
      <c r="E306" s="14" t="s">
        <v>938</v>
      </c>
      <c r="F306" s="14">
        <v>2800</v>
      </c>
      <c r="G306" s="14" t="s">
        <v>1014</v>
      </c>
      <c r="H306" s="13" t="s">
        <v>1013</v>
      </c>
      <c r="I306" s="14" t="s">
        <v>1078</v>
      </c>
      <c r="J306" s="14" t="s">
        <v>2</v>
      </c>
      <c r="K306" s="14">
        <v>1</v>
      </c>
      <c r="L306" s="14" t="s">
        <v>5</v>
      </c>
      <c r="M306" s="14"/>
      <c r="N306" s="14"/>
      <c r="O306" s="14"/>
      <c r="P306" s="15"/>
      <c r="Q306" s="14"/>
      <c r="R306" s="15" t="s">
        <v>1015</v>
      </c>
      <c r="S306" s="13" t="s">
        <v>1013</v>
      </c>
      <c r="T306" s="15"/>
      <c r="U306" s="13"/>
      <c r="V306" s="15" t="s">
        <v>969</v>
      </c>
      <c r="W306" s="15" t="s">
        <v>387</v>
      </c>
      <c r="X306" s="14"/>
      <c r="Y306" s="13" t="s">
        <v>966</v>
      </c>
    </row>
    <row r="307" spans="1:26" ht="33" customHeight="1" x14ac:dyDescent="0.4">
      <c r="A307" s="38">
        <f t="shared" si="4"/>
        <v>305</v>
      </c>
      <c r="B307" s="14"/>
      <c r="C307" s="23"/>
      <c r="D307" s="14">
        <v>600</v>
      </c>
      <c r="E307" s="14" t="s">
        <v>938</v>
      </c>
      <c r="F307" s="14">
        <v>2810</v>
      </c>
      <c r="G307" s="14" t="s">
        <v>1017</v>
      </c>
      <c r="H307" s="13" t="s">
        <v>1016</v>
      </c>
      <c r="I307" s="14" t="s">
        <v>1078</v>
      </c>
      <c r="J307" s="14" t="s">
        <v>2</v>
      </c>
      <c r="K307" s="14">
        <v>1</v>
      </c>
      <c r="L307" s="14" t="s">
        <v>5</v>
      </c>
      <c r="M307" s="14"/>
      <c r="N307" s="14"/>
      <c r="O307" s="14"/>
      <c r="P307" s="15"/>
      <c r="Q307" s="14"/>
      <c r="R307" s="15" t="s">
        <v>1018</v>
      </c>
      <c r="S307" s="13" t="s">
        <v>1016</v>
      </c>
      <c r="T307" s="15"/>
      <c r="U307" s="13"/>
      <c r="V307" s="15" t="s">
        <v>969</v>
      </c>
      <c r="W307" s="15" t="s">
        <v>387</v>
      </c>
      <c r="X307" s="14"/>
      <c r="Y307" s="13" t="s">
        <v>966</v>
      </c>
    </row>
    <row r="308" spans="1:26" ht="99.75" customHeight="1" x14ac:dyDescent="0.4">
      <c r="A308" s="38">
        <f t="shared" si="4"/>
        <v>306</v>
      </c>
      <c r="B308" s="14"/>
      <c r="C308" s="14" t="s">
        <v>820</v>
      </c>
      <c r="D308" s="14">
        <v>700</v>
      </c>
      <c r="E308" s="14" t="s">
        <v>1019</v>
      </c>
      <c r="F308" s="14">
        <v>2820</v>
      </c>
      <c r="G308" s="14" t="s">
        <v>280</v>
      </c>
      <c r="H308" s="13" t="s">
        <v>1020</v>
      </c>
      <c r="I308" s="14" t="s">
        <v>1078</v>
      </c>
      <c r="J308" s="14" t="s">
        <v>2</v>
      </c>
      <c r="K308" s="14">
        <v>1</v>
      </c>
      <c r="L308" s="14" t="s">
        <v>5</v>
      </c>
      <c r="M308" s="14"/>
      <c r="N308" s="14"/>
      <c r="O308" s="14"/>
      <c r="P308" s="15"/>
      <c r="Q308" s="14"/>
      <c r="R308" s="15" t="s">
        <v>1021</v>
      </c>
      <c r="S308" s="13" t="s">
        <v>1019</v>
      </c>
      <c r="T308" s="15"/>
      <c r="U308" s="13"/>
      <c r="V308" s="15" t="s">
        <v>1022</v>
      </c>
      <c r="W308" s="15" t="s">
        <v>387</v>
      </c>
      <c r="X308" s="14" t="s">
        <v>576</v>
      </c>
      <c r="Y308" s="13" t="s">
        <v>1454</v>
      </c>
    </row>
    <row r="309" spans="1:26" ht="117" customHeight="1" x14ac:dyDescent="0.4">
      <c r="A309" s="38">
        <f t="shared" si="4"/>
        <v>307</v>
      </c>
      <c r="B309" s="14"/>
      <c r="C309" s="14" t="s">
        <v>820</v>
      </c>
      <c r="D309" s="14">
        <v>800</v>
      </c>
      <c r="E309" s="14" t="s">
        <v>1023</v>
      </c>
      <c r="F309" s="14">
        <v>2830</v>
      </c>
      <c r="G309" s="14" t="s">
        <v>1025</v>
      </c>
      <c r="H309" s="13" t="s">
        <v>1024</v>
      </c>
      <c r="I309" s="14" t="s">
        <v>1078</v>
      </c>
      <c r="J309" s="14" t="s">
        <v>2</v>
      </c>
      <c r="K309" s="14">
        <v>1</v>
      </c>
      <c r="L309" s="14" t="s">
        <v>5</v>
      </c>
      <c r="M309" s="14"/>
      <c r="N309" s="14"/>
      <c r="O309" s="14"/>
      <c r="P309" s="15"/>
      <c r="Q309" s="14"/>
      <c r="R309" s="15" t="s">
        <v>1026</v>
      </c>
      <c r="S309" s="13" t="s">
        <v>1023</v>
      </c>
      <c r="T309" s="15"/>
      <c r="U309" s="13"/>
      <c r="V309" s="15" t="s">
        <v>1027</v>
      </c>
      <c r="W309" s="15" t="s">
        <v>387</v>
      </c>
      <c r="X309" s="14" t="s">
        <v>448</v>
      </c>
      <c r="Y309" s="13" t="s">
        <v>1455</v>
      </c>
    </row>
    <row r="310" spans="1:26" ht="56.25" x14ac:dyDescent="0.4">
      <c r="A310" s="38">
        <f t="shared" si="4"/>
        <v>308</v>
      </c>
      <c r="B310" s="14"/>
      <c r="C310" s="23"/>
      <c r="D310" s="14">
        <v>900</v>
      </c>
      <c r="E310" s="14" t="s">
        <v>1028</v>
      </c>
      <c r="F310" s="14">
        <v>2840</v>
      </c>
      <c r="G310" s="14" t="s">
        <v>1031</v>
      </c>
      <c r="H310" s="13" t="s">
        <v>1029</v>
      </c>
      <c r="I310" s="14" t="s">
        <v>1078</v>
      </c>
      <c r="J310" s="14" t="s">
        <v>2</v>
      </c>
      <c r="K310" s="14">
        <v>1</v>
      </c>
      <c r="L310" s="14" t="s">
        <v>5</v>
      </c>
      <c r="M310" s="14"/>
      <c r="N310" s="14"/>
      <c r="O310" s="14"/>
      <c r="P310" s="15"/>
      <c r="Q310" s="14"/>
      <c r="R310" s="15" t="s">
        <v>1350</v>
      </c>
      <c r="S310" s="13" t="s">
        <v>1029</v>
      </c>
      <c r="T310" s="15"/>
      <c r="U310" s="13"/>
      <c r="V310" s="15" t="s">
        <v>1351</v>
      </c>
      <c r="W310" s="15" t="s">
        <v>387</v>
      </c>
      <c r="X310" s="13" t="s">
        <v>1456</v>
      </c>
      <c r="Y310" s="13" t="s">
        <v>1030</v>
      </c>
      <c r="Z310"/>
    </row>
    <row r="311" spans="1:26" ht="37.5" x14ac:dyDescent="0.4">
      <c r="A311" s="38">
        <f t="shared" si="4"/>
        <v>309</v>
      </c>
      <c r="B311" s="14"/>
      <c r="C311" s="23"/>
      <c r="D311" s="14">
        <v>900</v>
      </c>
      <c r="E311" s="14" t="s">
        <v>1028</v>
      </c>
      <c r="F311" s="14">
        <v>2850</v>
      </c>
      <c r="G311" s="14" t="s">
        <v>1034</v>
      </c>
      <c r="H311" s="13" t="s">
        <v>1032</v>
      </c>
      <c r="I311" s="14" t="s">
        <v>1078</v>
      </c>
      <c r="J311" s="14" t="s">
        <v>2</v>
      </c>
      <c r="K311" s="14">
        <v>1</v>
      </c>
      <c r="L311" s="14" t="s">
        <v>5</v>
      </c>
      <c r="M311" s="14"/>
      <c r="N311" s="14"/>
      <c r="O311" s="14"/>
      <c r="P311" s="15"/>
      <c r="Q311" s="14"/>
      <c r="R311" s="15" t="s">
        <v>1352</v>
      </c>
      <c r="S311" s="13" t="s">
        <v>1032</v>
      </c>
      <c r="T311" s="15"/>
      <c r="U311" s="13"/>
      <c r="V311" s="15" t="s">
        <v>1353</v>
      </c>
      <c r="W311" s="15" t="s">
        <v>387</v>
      </c>
      <c r="X311" s="13" t="s">
        <v>1456</v>
      </c>
      <c r="Y311" s="13" t="s">
        <v>1033</v>
      </c>
      <c r="Z311"/>
    </row>
    <row r="312" spans="1:26" ht="37.5" x14ac:dyDescent="0.4">
      <c r="A312" s="38">
        <f t="shared" si="4"/>
        <v>310</v>
      </c>
      <c r="B312" s="14"/>
      <c r="C312" s="23"/>
      <c r="D312" s="14">
        <v>900</v>
      </c>
      <c r="E312" s="14" t="s">
        <v>1028</v>
      </c>
      <c r="F312" s="14">
        <v>2860</v>
      </c>
      <c r="G312" s="14" t="s">
        <v>1037</v>
      </c>
      <c r="H312" s="13" t="s">
        <v>1035</v>
      </c>
      <c r="I312" s="14" t="s">
        <v>1078</v>
      </c>
      <c r="J312" s="14" t="s">
        <v>2</v>
      </c>
      <c r="K312" s="14">
        <v>1</v>
      </c>
      <c r="L312" s="14" t="s">
        <v>5</v>
      </c>
      <c r="M312" s="14"/>
      <c r="N312" s="14"/>
      <c r="O312" s="14"/>
      <c r="P312" s="15"/>
      <c r="Q312" s="14"/>
      <c r="R312" s="15" t="s">
        <v>1354</v>
      </c>
      <c r="S312" s="13" t="s">
        <v>1035</v>
      </c>
      <c r="T312" s="15"/>
      <c r="U312" s="13"/>
      <c r="V312" s="15" t="s">
        <v>1355</v>
      </c>
      <c r="W312" s="15" t="s">
        <v>387</v>
      </c>
      <c r="X312" s="13" t="s">
        <v>1456</v>
      </c>
      <c r="Y312" s="13" t="s">
        <v>1036</v>
      </c>
      <c r="Z312"/>
    </row>
    <row r="313" spans="1:26" ht="56.25" x14ac:dyDescent="0.4">
      <c r="A313" s="38">
        <f t="shared" si="4"/>
        <v>311</v>
      </c>
      <c r="B313" s="14"/>
      <c r="C313" s="23"/>
      <c r="D313" s="14">
        <v>900</v>
      </c>
      <c r="E313" s="14" t="s">
        <v>1028</v>
      </c>
      <c r="F313" s="14">
        <v>2870</v>
      </c>
      <c r="G313" s="14" t="s">
        <v>1039</v>
      </c>
      <c r="H313" s="13" t="s">
        <v>1038</v>
      </c>
      <c r="I313" s="14" t="s">
        <v>1078</v>
      </c>
      <c r="J313" s="14" t="s">
        <v>2</v>
      </c>
      <c r="K313" s="14">
        <v>1</v>
      </c>
      <c r="L313" s="14" t="s">
        <v>5</v>
      </c>
      <c r="M313" s="14"/>
      <c r="N313" s="14"/>
      <c r="O313" s="14"/>
      <c r="P313" s="15"/>
      <c r="Q313" s="14"/>
      <c r="R313" s="15" t="s">
        <v>1356</v>
      </c>
      <c r="S313" s="13" t="s">
        <v>1457</v>
      </c>
      <c r="T313" s="15"/>
      <c r="U313" s="13"/>
      <c r="V313" s="15" t="s">
        <v>1357</v>
      </c>
      <c r="W313" s="15" t="s">
        <v>387</v>
      </c>
      <c r="X313" s="13" t="s">
        <v>1456</v>
      </c>
      <c r="Y313" s="13" t="s">
        <v>1036</v>
      </c>
      <c r="Z313"/>
    </row>
    <row r="314" spans="1:26" ht="37.5" x14ac:dyDescent="0.4">
      <c r="A314" s="38">
        <f t="shared" si="4"/>
        <v>312</v>
      </c>
      <c r="B314" s="14"/>
      <c r="C314" s="23"/>
      <c r="D314" s="14">
        <v>900</v>
      </c>
      <c r="E314" s="14" t="s">
        <v>1028</v>
      </c>
      <c r="F314" s="14">
        <v>2880</v>
      </c>
      <c r="G314" s="14" t="s">
        <v>1041</v>
      </c>
      <c r="H314" s="13" t="s">
        <v>1040</v>
      </c>
      <c r="I314" s="14" t="s">
        <v>1078</v>
      </c>
      <c r="J314" s="14" t="s">
        <v>2</v>
      </c>
      <c r="K314" s="14">
        <v>1</v>
      </c>
      <c r="L314" s="14" t="s">
        <v>5</v>
      </c>
      <c r="M314" s="14"/>
      <c r="N314" s="14"/>
      <c r="O314" s="14"/>
      <c r="P314" s="15"/>
      <c r="Q314" s="14"/>
      <c r="R314" s="15" t="s">
        <v>1358</v>
      </c>
      <c r="S314" s="13" t="s">
        <v>1040</v>
      </c>
      <c r="T314" s="15"/>
      <c r="U314" s="13"/>
      <c r="V314" s="15" t="s">
        <v>1359</v>
      </c>
      <c r="W314" s="15" t="s">
        <v>387</v>
      </c>
      <c r="X314" s="13" t="s">
        <v>1456</v>
      </c>
      <c r="Y314" s="13" t="s">
        <v>1036</v>
      </c>
      <c r="Z314"/>
    </row>
    <row r="315" spans="1:26" ht="37.5" x14ac:dyDescent="0.4">
      <c r="A315" s="38">
        <f t="shared" si="4"/>
        <v>313</v>
      </c>
      <c r="B315" s="14"/>
      <c r="C315" s="23"/>
      <c r="D315" s="14">
        <v>900</v>
      </c>
      <c r="E315" s="14" t="s">
        <v>1028</v>
      </c>
      <c r="F315" s="14">
        <v>2890</v>
      </c>
      <c r="G315" s="14" t="s">
        <v>1043</v>
      </c>
      <c r="H315" s="13" t="s">
        <v>1042</v>
      </c>
      <c r="I315" s="14" t="s">
        <v>1078</v>
      </c>
      <c r="J315" s="14" t="s">
        <v>2</v>
      </c>
      <c r="K315" s="14">
        <v>1</v>
      </c>
      <c r="L315" s="14" t="s">
        <v>5</v>
      </c>
      <c r="M315" s="14"/>
      <c r="N315" s="14"/>
      <c r="O315" s="14"/>
      <c r="P315" s="15"/>
      <c r="Q315" s="14"/>
      <c r="R315" s="15" t="s">
        <v>1360</v>
      </c>
      <c r="S315" s="13" t="s">
        <v>1042</v>
      </c>
      <c r="T315" s="15"/>
      <c r="U315" s="13"/>
      <c r="V315" s="15" t="s">
        <v>1361</v>
      </c>
      <c r="W315" s="15" t="s">
        <v>387</v>
      </c>
      <c r="X315" s="13" t="s">
        <v>1456</v>
      </c>
      <c r="Y315" s="13" t="s">
        <v>1036</v>
      </c>
      <c r="Z315"/>
    </row>
    <row r="316" spans="1:26" ht="37.5" x14ac:dyDescent="0.4">
      <c r="A316" s="38">
        <f t="shared" si="4"/>
        <v>314</v>
      </c>
      <c r="B316" s="14"/>
      <c r="C316" s="23"/>
      <c r="D316" s="14">
        <v>900</v>
      </c>
      <c r="E316" s="14" t="s">
        <v>1028</v>
      </c>
      <c r="F316" s="14">
        <v>2900</v>
      </c>
      <c r="G316" s="14" t="s">
        <v>1045</v>
      </c>
      <c r="H316" s="13" t="s">
        <v>1044</v>
      </c>
      <c r="I316" s="14" t="s">
        <v>1078</v>
      </c>
      <c r="J316" s="14" t="s">
        <v>2</v>
      </c>
      <c r="K316" s="14">
        <v>1</v>
      </c>
      <c r="L316" s="14" t="s">
        <v>5</v>
      </c>
      <c r="M316" s="14"/>
      <c r="N316" s="14"/>
      <c r="O316" s="14"/>
      <c r="P316" s="15"/>
      <c r="Q316" s="14"/>
      <c r="R316" s="15" t="s">
        <v>1362</v>
      </c>
      <c r="S316" s="13" t="s">
        <v>1044</v>
      </c>
      <c r="T316" s="15"/>
      <c r="U316" s="13"/>
      <c r="V316" s="15" t="s">
        <v>1363</v>
      </c>
      <c r="W316" s="15" t="s">
        <v>387</v>
      </c>
      <c r="X316" s="13" t="s">
        <v>1456</v>
      </c>
      <c r="Y316" s="13" t="s">
        <v>1036</v>
      </c>
      <c r="Z316"/>
    </row>
    <row r="317" spans="1:26" ht="37.5" x14ac:dyDescent="0.4">
      <c r="A317" s="38">
        <f t="shared" si="4"/>
        <v>315</v>
      </c>
      <c r="B317" s="14"/>
      <c r="C317" s="23"/>
      <c r="D317" s="14">
        <v>900</v>
      </c>
      <c r="E317" s="14" t="s">
        <v>1028</v>
      </c>
      <c r="F317" s="14">
        <v>2910</v>
      </c>
      <c r="G317" s="14" t="s">
        <v>1047</v>
      </c>
      <c r="H317" s="13" t="s">
        <v>1046</v>
      </c>
      <c r="I317" s="14" t="s">
        <v>1078</v>
      </c>
      <c r="J317" s="14" t="s">
        <v>2</v>
      </c>
      <c r="K317" s="14">
        <v>1</v>
      </c>
      <c r="L317" s="14" t="s">
        <v>5</v>
      </c>
      <c r="M317" s="14"/>
      <c r="N317" s="14"/>
      <c r="O317" s="14"/>
      <c r="P317" s="15"/>
      <c r="Q317" s="14"/>
      <c r="R317" s="15" t="s">
        <v>1364</v>
      </c>
      <c r="S317" s="13" t="s">
        <v>1046</v>
      </c>
      <c r="T317" s="15"/>
      <c r="U317" s="13"/>
      <c r="V317" s="15" t="s">
        <v>1365</v>
      </c>
      <c r="W317" s="15" t="s">
        <v>387</v>
      </c>
      <c r="X317" s="13" t="s">
        <v>1456</v>
      </c>
      <c r="Y317" s="13" t="s">
        <v>1036</v>
      </c>
      <c r="Z317"/>
    </row>
    <row r="318" spans="1:26" ht="37.5" x14ac:dyDescent="0.4">
      <c r="A318" s="38">
        <f t="shared" si="4"/>
        <v>316</v>
      </c>
      <c r="B318" s="14"/>
      <c r="C318" s="23"/>
      <c r="D318" s="14">
        <v>900</v>
      </c>
      <c r="E318" s="14" t="s">
        <v>1028</v>
      </c>
      <c r="F318" s="14">
        <v>2920</v>
      </c>
      <c r="G318" s="14" t="s">
        <v>1049</v>
      </c>
      <c r="H318" s="13" t="s">
        <v>1048</v>
      </c>
      <c r="I318" s="14" t="s">
        <v>1078</v>
      </c>
      <c r="J318" s="14" t="s">
        <v>2</v>
      </c>
      <c r="K318" s="14">
        <v>1</v>
      </c>
      <c r="L318" s="14" t="s">
        <v>5</v>
      </c>
      <c r="M318" s="14"/>
      <c r="N318" s="14"/>
      <c r="O318" s="14"/>
      <c r="P318" s="15"/>
      <c r="Q318" s="14"/>
      <c r="R318" s="15" t="s">
        <v>1366</v>
      </c>
      <c r="S318" s="13" t="s">
        <v>1048</v>
      </c>
      <c r="T318" s="15"/>
      <c r="U318" s="13"/>
      <c r="V318" s="15" t="s">
        <v>1367</v>
      </c>
      <c r="W318" s="15" t="s">
        <v>387</v>
      </c>
      <c r="X318" s="13" t="s">
        <v>1456</v>
      </c>
      <c r="Y318" s="13" t="s">
        <v>1036</v>
      </c>
      <c r="Z318"/>
    </row>
    <row r="319" spans="1:26" ht="56.25" x14ac:dyDescent="0.4">
      <c r="A319" s="38">
        <f t="shared" si="4"/>
        <v>317</v>
      </c>
      <c r="B319" s="14"/>
      <c r="C319" s="23"/>
      <c r="D319" s="14">
        <v>900</v>
      </c>
      <c r="E319" s="14" t="s">
        <v>1028</v>
      </c>
      <c r="F319" s="14">
        <v>2930</v>
      </c>
      <c r="G319" s="14" t="s">
        <v>1051</v>
      </c>
      <c r="H319" s="13" t="s">
        <v>1050</v>
      </c>
      <c r="I319" s="14" t="s">
        <v>1078</v>
      </c>
      <c r="J319" s="14" t="s">
        <v>2</v>
      </c>
      <c r="K319" s="14">
        <v>1</v>
      </c>
      <c r="L319" s="14" t="s">
        <v>5</v>
      </c>
      <c r="M319" s="14"/>
      <c r="N319" s="14"/>
      <c r="O319" s="14"/>
      <c r="P319" s="15"/>
      <c r="Q319" s="14"/>
      <c r="R319" s="15" t="s">
        <v>1368</v>
      </c>
      <c r="S319" s="13" t="s">
        <v>1050</v>
      </c>
      <c r="T319" s="15"/>
      <c r="U319" s="13"/>
      <c r="V319" s="15" t="s">
        <v>1369</v>
      </c>
      <c r="W319" s="15" t="s">
        <v>387</v>
      </c>
      <c r="X319" s="13" t="s">
        <v>1456</v>
      </c>
      <c r="Y319" s="13" t="s">
        <v>1036</v>
      </c>
      <c r="Z319"/>
    </row>
    <row r="320" spans="1:26" ht="37.5" x14ac:dyDescent="0.4">
      <c r="A320" s="38">
        <f t="shared" si="4"/>
        <v>318</v>
      </c>
      <c r="B320" s="14"/>
      <c r="C320" s="23"/>
      <c r="D320" s="14">
        <v>900</v>
      </c>
      <c r="E320" s="14" t="s">
        <v>1028</v>
      </c>
      <c r="F320" s="14">
        <v>2940</v>
      </c>
      <c r="G320" s="14" t="s">
        <v>1053</v>
      </c>
      <c r="H320" s="13" t="s">
        <v>1052</v>
      </c>
      <c r="I320" s="14" t="s">
        <v>1078</v>
      </c>
      <c r="J320" s="14" t="s">
        <v>2</v>
      </c>
      <c r="K320" s="14">
        <v>1</v>
      </c>
      <c r="L320" s="14" t="s">
        <v>5</v>
      </c>
      <c r="M320" s="14"/>
      <c r="N320" s="14"/>
      <c r="O320" s="14"/>
      <c r="P320" s="15"/>
      <c r="Q320" s="14"/>
      <c r="R320" s="15" t="s">
        <v>1370</v>
      </c>
      <c r="S320" s="13" t="s">
        <v>1052</v>
      </c>
      <c r="T320" s="15"/>
      <c r="U320" s="13"/>
      <c r="V320" s="15" t="s">
        <v>1371</v>
      </c>
      <c r="W320" s="15" t="s">
        <v>387</v>
      </c>
      <c r="X320" s="13" t="s">
        <v>1456</v>
      </c>
      <c r="Y320" s="13" t="s">
        <v>1036</v>
      </c>
      <c r="Z320"/>
    </row>
    <row r="321" spans="1:27" ht="37.5" x14ac:dyDescent="0.4">
      <c r="A321" s="38">
        <f t="shared" si="4"/>
        <v>319</v>
      </c>
      <c r="B321" s="14"/>
      <c r="C321" s="23"/>
      <c r="D321" s="14">
        <v>900</v>
      </c>
      <c r="E321" s="14" t="s">
        <v>1028</v>
      </c>
      <c r="F321" s="14">
        <v>2950</v>
      </c>
      <c r="G321" s="14" t="s">
        <v>1056</v>
      </c>
      <c r="H321" s="13" t="s">
        <v>1054</v>
      </c>
      <c r="I321" s="14" t="s">
        <v>1078</v>
      </c>
      <c r="J321" s="14" t="s">
        <v>2</v>
      </c>
      <c r="K321" s="14">
        <v>1</v>
      </c>
      <c r="L321" s="14" t="s">
        <v>5</v>
      </c>
      <c r="M321" s="14"/>
      <c r="N321" s="14"/>
      <c r="O321" s="14"/>
      <c r="P321" s="15"/>
      <c r="Q321" s="14"/>
      <c r="R321" s="15" t="s">
        <v>1372</v>
      </c>
      <c r="S321" s="13" t="s">
        <v>1054</v>
      </c>
      <c r="T321" s="15"/>
      <c r="U321" s="13"/>
      <c r="V321" s="15" t="s">
        <v>1373</v>
      </c>
      <c r="W321" s="15" t="s">
        <v>387</v>
      </c>
      <c r="X321" s="13" t="s">
        <v>1456</v>
      </c>
      <c r="Y321" s="13" t="s">
        <v>1055</v>
      </c>
      <c r="Z321"/>
    </row>
    <row r="322" spans="1:27" ht="37.5" x14ac:dyDescent="0.4">
      <c r="A322" s="38">
        <f t="shared" si="4"/>
        <v>320</v>
      </c>
      <c r="B322" s="14"/>
      <c r="C322" s="23"/>
      <c r="D322" s="14">
        <v>900</v>
      </c>
      <c r="E322" s="14" t="s">
        <v>1028</v>
      </c>
      <c r="F322" s="14">
        <v>2960</v>
      </c>
      <c r="G322" s="14" t="s">
        <v>1058</v>
      </c>
      <c r="H322" s="13" t="s">
        <v>1057</v>
      </c>
      <c r="I322" s="14" t="s">
        <v>1078</v>
      </c>
      <c r="J322" s="14" t="s">
        <v>2</v>
      </c>
      <c r="K322" s="14">
        <v>1</v>
      </c>
      <c r="L322" s="14" t="s">
        <v>5</v>
      </c>
      <c r="M322" s="14"/>
      <c r="N322" s="14"/>
      <c r="O322" s="14"/>
      <c r="P322" s="15"/>
      <c r="Q322" s="14"/>
      <c r="R322" s="15" t="s">
        <v>1374</v>
      </c>
      <c r="S322" s="13" t="s">
        <v>1057</v>
      </c>
      <c r="T322" s="15"/>
      <c r="U322" s="13"/>
      <c r="V322" s="15" t="s">
        <v>1375</v>
      </c>
      <c r="W322" s="15" t="s">
        <v>387</v>
      </c>
      <c r="X322" s="13" t="s">
        <v>1456</v>
      </c>
      <c r="Y322" s="13" t="s">
        <v>1036</v>
      </c>
      <c r="Z322"/>
    </row>
    <row r="323" spans="1:27" ht="37.5" x14ac:dyDescent="0.4">
      <c r="A323" s="38">
        <f t="shared" si="4"/>
        <v>321</v>
      </c>
      <c r="B323" s="14"/>
      <c r="C323" s="23"/>
      <c r="D323" s="14">
        <v>900</v>
      </c>
      <c r="E323" s="14" t="s">
        <v>1028</v>
      </c>
      <c r="F323" s="14">
        <v>2970</v>
      </c>
      <c r="G323" s="14" t="s">
        <v>1060</v>
      </c>
      <c r="H323" s="13" t="s">
        <v>1059</v>
      </c>
      <c r="I323" s="14" t="s">
        <v>1078</v>
      </c>
      <c r="J323" s="14" t="s">
        <v>2</v>
      </c>
      <c r="K323" s="14">
        <v>1</v>
      </c>
      <c r="L323" s="14" t="s">
        <v>5</v>
      </c>
      <c r="M323" s="14"/>
      <c r="N323" s="14"/>
      <c r="O323" s="14"/>
      <c r="P323" s="15"/>
      <c r="Q323" s="14"/>
      <c r="R323" s="15" t="s">
        <v>1376</v>
      </c>
      <c r="S323" s="13" t="s">
        <v>1059</v>
      </c>
      <c r="T323" s="15"/>
      <c r="U323" s="13"/>
      <c r="V323" s="15" t="s">
        <v>1377</v>
      </c>
      <c r="W323" s="15" t="s">
        <v>387</v>
      </c>
      <c r="X323" s="13" t="s">
        <v>1456</v>
      </c>
      <c r="Y323" s="13" t="s">
        <v>1036</v>
      </c>
      <c r="Z323"/>
    </row>
    <row r="324" spans="1:27" ht="37.5" x14ac:dyDescent="0.4">
      <c r="A324" s="38">
        <f t="shared" si="4"/>
        <v>322</v>
      </c>
      <c r="B324" s="14"/>
      <c r="C324" s="23"/>
      <c r="D324" s="14">
        <v>900</v>
      </c>
      <c r="E324" s="14" t="s">
        <v>1028</v>
      </c>
      <c r="F324" s="14">
        <v>2980</v>
      </c>
      <c r="G324" s="14" t="s">
        <v>1062</v>
      </c>
      <c r="H324" s="13" t="s">
        <v>1061</v>
      </c>
      <c r="I324" s="14" t="s">
        <v>1078</v>
      </c>
      <c r="J324" s="14" t="s">
        <v>2</v>
      </c>
      <c r="K324" s="14">
        <v>1</v>
      </c>
      <c r="L324" s="14" t="s">
        <v>5</v>
      </c>
      <c r="M324" s="14"/>
      <c r="N324" s="14"/>
      <c r="O324" s="14"/>
      <c r="P324" s="15"/>
      <c r="Q324" s="14"/>
      <c r="R324" s="15" t="s">
        <v>1378</v>
      </c>
      <c r="S324" s="13" t="s">
        <v>1061</v>
      </c>
      <c r="T324" s="15"/>
      <c r="U324" s="13"/>
      <c r="V324" s="15" t="s">
        <v>1379</v>
      </c>
      <c r="W324" s="15" t="s">
        <v>387</v>
      </c>
      <c r="X324" s="13" t="s">
        <v>1456</v>
      </c>
      <c r="Y324" s="13" t="s">
        <v>1036</v>
      </c>
      <c r="Z324"/>
    </row>
    <row r="325" spans="1:27" x14ac:dyDescent="0.4">
      <c r="B325" s="20" t="s">
        <v>1458</v>
      </c>
      <c r="C325" s="20"/>
      <c r="D325" s="17"/>
      <c r="E325" s="17"/>
      <c r="F325" s="17"/>
      <c r="G325" s="17"/>
      <c r="H325" s="19"/>
      <c r="I325" s="17"/>
      <c r="J325" s="17"/>
      <c r="K325" s="17"/>
      <c r="L325" s="17"/>
      <c r="M325" s="17"/>
      <c r="N325" s="17"/>
      <c r="O325" s="17"/>
      <c r="P325" s="21"/>
      <c r="Q325" s="17"/>
      <c r="R325" s="21"/>
      <c r="S325" s="19"/>
      <c r="T325" s="21"/>
      <c r="U325" s="19"/>
      <c r="V325" s="17"/>
      <c r="W325" s="17"/>
      <c r="X325" s="17"/>
      <c r="Y325" s="17"/>
      <c r="AA325" s="12" t="str">
        <f t="shared" ref="AA325:AA331" si="5">IF(H325=Z325,"",1)</f>
        <v/>
      </c>
    </row>
    <row r="326" spans="1:27" x14ac:dyDescent="0.4">
      <c r="B326" s="20" t="s">
        <v>1459</v>
      </c>
      <c r="C326" s="17"/>
      <c r="D326" s="17"/>
      <c r="E326" s="17"/>
      <c r="F326" s="17"/>
      <c r="G326" s="17"/>
      <c r="H326" s="19"/>
      <c r="I326" s="17"/>
      <c r="J326" s="17"/>
      <c r="K326" s="17"/>
      <c r="L326" s="17"/>
      <c r="M326" s="17"/>
      <c r="N326" s="17"/>
      <c r="O326" s="17"/>
      <c r="P326" s="21"/>
      <c r="Q326" s="17"/>
      <c r="R326" s="21"/>
      <c r="S326" s="19"/>
      <c r="T326" s="21"/>
      <c r="U326" s="19"/>
      <c r="V326" s="21"/>
      <c r="W326" s="21"/>
      <c r="X326" s="19"/>
      <c r="Y326" s="19"/>
      <c r="AA326" s="12" t="str">
        <f t="shared" si="5"/>
        <v/>
      </c>
    </row>
    <row r="327" spans="1:27" x14ac:dyDescent="0.4">
      <c r="B327" s="20" t="s">
        <v>1460</v>
      </c>
      <c r="C327" s="17"/>
      <c r="D327" s="17"/>
      <c r="E327" s="17"/>
      <c r="F327" s="17"/>
      <c r="G327" s="17"/>
      <c r="H327" s="19"/>
      <c r="I327" s="17"/>
      <c r="J327" s="17"/>
      <c r="K327" s="17"/>
      <c r="L327" s="17"/>
      <c r="M327" s="17"/>
      <c r="N327" s="17"/>
      <c r="O327" s="17"/>
      <c r="P327" s="21"/>
      <c r="Q327" s="17"/>
      <c r="R327" s="21"/>
      <c r="S327" s="19"/>
      <c r="T327" s="21"/>
      <c r="U327" s="19"/>
      <c r="V327" s="21"/>
      <c r="W327" s="21"/>
      <c r="X327" s="19"/>
      <c r="Y327" s="19"/>
      <c r="AA327" s="12" t="str">
        <f t="shared" si="5"/>
        <v/>
      </c>
    </row>
    <row r="328" spans="1:27" x14ac:dyDescent="0.4">
      <c r="B328" s="20" t="s">
        <v>1461</v>
      </c>
      <c r="C328" s="17"/>
      <c r="D328" s="17"/>
      <c r="E328" s="17"/>
      <c r="F328" s="17"/>
      <c r="G328" s="17"/>
      <c r="H328" s="19"/>
      <c r="I328" s="17"/>
      <c r="J328" s="17"/>
      <c r="K328" s="17"/>
      <c r="L328" s="17"/>
      <c r="M328" s="17"/>
      <c r="N328" s="17"/>
      <c r="O328" s="17"/>
      <c r="P328" s="21"/>
      <c r="Q328" s="17"/>
      <c r="R328" s="21"/>
      <c r="S328" s="19"/>
      <c r="T328" s="21"/>
      <c r="U328" s="19"/>
      <c r="V328" s="17"/>
      <c r="W328" s="17"/>
      <c r="X328" s="17"/>
      <c r="Y328" s="17"/>
      <c r="AA328" s="12" t="str">
        <f t="shared" si="5"/>
        <v/>
      </c>
    </row>
    <row r="329" spans="1:27" x14ac:dyDescent="0.4">
      <c r="B329" s="20" t="s">
        <v>1462</v>
      </c>
      <c r="C329" s="17"/>
      <c r="D329" s="17"/>
      <c r="E329" s="17"/>
      <c r="F329" s="17"/>
      <c r="G329" s="17"/>
      <c r="H329" s="19"/>
      <c r="I329" s="17"/>
      <c r="J329" s="17"/>
      <c r="K329" s="17"/>
      <c r="L329" s="17"/>
      <c r="M329" s="17"/>
      <c r="N329" s="17"/>
      <c r="O329" s="17"/>
      <c r="P329" s="21"/>
      <c r="Q329" s="17"/>
      <c r="R329" s="21"/>
      <c r="S329" s="19"/>
      <c r="T329" s="21"/>
      <c r="U329" s="19"/>
      <c r="V329" s="17"/>
      <c r="W329" s="17"/>
      <c r="X329" s="17"/>
      <c r="Y329" s="17"/>
      <c r="AA329" s="12" t="str">
        <f t="shared" si="5"/>
        <v/>
      </c>
    </row>
    <row r="330" spans="1:27" x14ac:dyDescent="0.4">
      <c r="B330" s="20" t="s">
        <v>1463</v>
      </c>
      <c r="C330" s="17"/>
      <c r="D330" s="17"/>
      <c r="E330" s="17"/>
      <c r="F330" s="17"/>
      <c r="G330" s="17"/>
      <c r="H330" s="19"/>
      <c r="I330" s="17"/>
      <c r="J330" s="17"/>
      <c r="K330" s="17"/>
      <c r="L330" s="17"/>
      <c r="M330" s="17"/>
      <c r="N330" s="17"/>
      <c r="O330" s="17"/>
      <c r="P330" s="21"/>
      <c r="Q330" s="17"/>
      <c r="R330" s="21"/>
      <c r="S330" s="19"/>
      <c r="T330" s="21"/>
      <c r="U330" s="19"/>
      <c r="V330" s="17"/>
      <c r="W330" s="17"/>
      <c r="X330" s="17"/>
      <c r="Y330" s="17"/>
      <c r="AA330" s="12" t="str">
        <f t="shared" si="5"/>
        <v/>
      </c>
    </row>
    <row r="331" spans="1:27" x14ac:dyDescent="0.4">
      <c r="B331" s="1" t="s">
        <v>1464</v>
      </c>
      <c r="AA331" s="12" t="str">
        <f t="shared" si="5"/>
        <v/>
      </c>
    </row>
  </sheetData>
  <autoFilter ref="A2:AA2" xr:uid="{316CDB40-C0B0-4708-9016-F47D26A588EC}"/>
  <mergeCells count="23">
    <mergeCell ref="Y34:Y36"/>
    <mergeCell ref="C37:C39"/>
    <mergeCell ref="Y37:Y39"/>
    <mergeCell ref="C6:C9"/>
    <mergeCell ref="C23:C25"/>
    <mergeCell ref="C26:C28"/>
    <mergeCell ref="C50:C51"/>
    <mergeCell ref="C34:C36"/>
    <mergeCell ref="C40:C42"/>
    <mergeCell ref="C43:C47"/>
    <mergeCell ref="C80:C83"/>
    <mergeCell ref="Y80:Y83"/>
    <mergeCell ref="C52:C53"/>
    <mergeCell ref="C54:C55"/>
    <mergeCell ref="C62:C63"/>
    <mergeCell ref="C76:C79"/>
    <mergeCell ref="Y76:Y79"/>
    <mergeCell ref="Y92:Y93"/>
    <mergeCell ref="C84:C87"/>
    <mergeCell ref="C88:C89"/>
    <mergeCell ref="Y88:Y89"/>
    <mergeCell ref="C90:C91"/>
    <mergeCell ref="Y90:Y91"/>
  </mergeCells>
  <phoneticPr fontId="1"/>
  <pageMargins left="0.11811023622047245" right="0.11811023622047245" top="0.55118110236220474" bottom="0.35433070866141736" header="0.31496062992125984" footer="0.19685039370078741"/>
  <headerFooter>
    <oddFooter>&amp;R&amp;14&amp;P ページ</oddFooter>
  </headerFooter>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_rels/item4.xml.rels>&#65279;<?xml version="1.0" encoding="utf-8" standalone="yes"?>
<Relationships xmlns="http://schemas.openxmlformats.org/package/2006/relationships">
  <Relationship Id="rId1" Type="http://schemas.openxmlformats.org/officeDocument/2006/relationships/customXmlProps" Target="itemProps4.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54a225-ab0c-4bbc-b6d3-cf517bf1e624">
      <Terms xmlns="http://schemas.microsoft.com/office/infopath/2007/PartnerControls"/>
    </lcf76f155ced4ddcb4097134ff3c332f>
    <TaxCatchAll xmlns="9d70aa06-2032-4f0b-8dae-104e199afd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F4FEDFEECFDC548B0FF42677050D8AE" ma:contentTypeVersion="12" ma:contentTypeDescription="新しいドキュメントを作成します。" ma:contentTypeScope="" ma:versionID="ca5a34471dcbae7f3bc9ea11d726c8d8">
  <xsd:schema xmlns:xsd="http://www.w3.org/2001/XMLSchema" xmlns:xs="http://www.w3.org/2001/XMLSchema" xmlns:p="http://schemas.microsoft.com/office/2006/metadata/properties" xmlns:ns2="dd54a225-ab0c-4bbc-b6d3-cf517bf1e624" xmlns:ns3="9d70aa06-2032-4f0b-8dae-104e199afdc4" targetNamespace="http://schemas.microsoft.com/office/2006/metadata/properties" ma:root="true" ma:fieldsID="3df2122ea3c12303141d3bf77380a03c" ns2:_="" ns3:_="">
    <xsd:import namespace="dd54a225-ab0c-4bbc-b6d3-cf517bf1e624"/>
    <xsd:import namespace="9d70aa06-2032-4f0b-8dae-104e199afd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54a225-ab0c-4bbc-b6d3-cf517bf1e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70aa06-2032-4f0b-8dae-104e199afdc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d6d9651-d3b9-4e90-973a-fc599fa71e04}" ma:internalName="TaxCatchAll" ma:showField="CatchAllData" ma:web="9d70aa06-2032-4f0b-8dae-104e199afd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N g F A A B Q S w M E F A A C A A g A k Y E X W c X e 4 r 2 l A A A A 9 g A A A B I A H A B D b 2 5 m a W c v U G F j a 2 F n Z S 5 4 b W w g o h g A K K A U A A A A A A A A A A A A A A A A A A A A A A A A A A A A h Y 8 x D o I w G I W v Q r r T l h o T J T 9 l c D O S k J g Y 1 6 Z U q E I x t F j u 5 u C R v I I Y R d 0 c 3 / e + 4 b 3 7 9 Q b p 0 N T B R X V W t y Z B E a Y o U E a 2 h T Z l g n p 3 C B c o 5 Z A L e R K l C k b Z 2 H i w R Y I q 5 8 4 x I d 5 7 7 G e 4 7 U r C K I 3 I P t t s Z a U a g T 6 y / i + H 2 l g n j F S I w + 4 1 h j M c s S V m c 4 Y p k A l C p s 1 X Y O P e Z / s D Y d X X r u 8 U P 4 p w n Q O Z I p D 3 B / 4 A U E s D B B Q A A g A I A J G B F 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g R d Z P g q E 9 t E C A A C g D w A A E w A c A E Z v c m 1 1 b G F z L 1 N l Y 3 R p b 2 4 x L m 0 g o h g A K K A U A A A A A A A A A A A A A A A A A A A A A A A A A A A A 7 V Z f S 9 t Q H H 0 v 9 D u E + N J C D b b d 1 G 3 0 Y S h j h Y 0 J O h h Y H + 7 s 7 S x L E 0 l S N i l C / r B Z t 4 o d r L W b o l U 7 l c m K Q 8 e m a / H D X G / S P v k V d p v E T o h R B j 7 I S F 4 u u b 9 z z j 3 3 d 2 8 O E e G k l O Y 5 a t Q a w / f 8 P r 9 P n A I C T F I 9 9 B h 4 z s K + v j A V G A E v I B X u v R 2 k q R j F Q s n v o 8 i D 1 C b S G k g 9 J J M j y R R j 4 s X A g z Q L m S G e k y A n i Q F 6 6 G 7 i q Q g F M T G T f Z l m Z n h x K p 3 J C i A x z L / i W B 4 k x Q R Z o m 8 w M n D n F j O d T N H B E D U e z 0 y z M E P 4 o G M r R o e Z K D 0 R D F n L d m 3 F / j r I j c e T s a 5 h e m J 2 f B h I Y M J m 6 J U 5 v d p A S g m p B a S s I a 2 C N A 1 p M u H q p T 2 i Y x K Z E Y H P 8 B J 8 C E G S + A 2 c q R E / d u U + y 4 5 O A h Y I Y k w S s r D r C N f m 9 e W D r j 5 e f d / V H B M A J 6 Z 4 I T P E s 9 k M N z Y z T T p 0 u Z 9 Q L k f j + p p e b r a r b 4 z l O h 2 i J E K j J P h a m g 1 R O V r f L + H 6 Z 1 z 9 j j + 8 6 w m w q a A L D h e O c P 6 t U f q K F 3 + S Y p y T + m 8 x H Q f n q r i 4 Y G z v O a j t q i v P W g y p + 5 3 O a / O n j X x 4 Q F 9 X T h v z F 6 h 0 o G Q J R w V p c + b B H Z v + y Y j U G t K W H L h n j x 9 Z 0 D M c 6 a 2 z H y s y r m 0 j r W i D i F K + X b r A O m k u l m t E A i l 1 X D 0 w 4 b i Y 7 7 w 1 N 3 B j 0 a H c W t 8 x a k f G x x 2 8 U D H R J 0 3 n X o j H K x A g K 0 3 x g l l u b S n G Q d W B O P k l t + V N v b a i r / 1 G 6 h 7 S d s 3 u L r W + V X D + y 1 V w a 9 9 n n H Z 5 4 + R Y t X t h n 5 L z b h Q L R E S X t 6 0 z + j e 0 y 6 U h j b A s 6 e V D c k e v 0 D w P d R S N H 0 V 9 d a V L f h I f d r l c l 0 K I I V w o I 2 U X K W r n O 1 M 2 k b J l 2 S J H r n 5 q y Z p z q 8 7 p 2 a D f l + b c P v U L M z N i Z 2 b / T U r M i G t i R q 4 1 M S N e Y n q J e R 2 J 6 c X k f x 6 T U T s m B 3 o H b 1 J Q R l 2 D M n q t Q R n 1 g t I L S u / X 0 s t M t 8 z 8 A 1 B L A Q I t A B Q A A g A I A J G B F 1 n F 3 u K 9 p Q A A A P Y A A A A S A A A A A A A A A A A A A A A A A A A A A A B D b 2 5 m a W c v U G F j a 2 F n Z S 5 4 b W x Q S w E C L Q A U A A I A C A C R g R d Z D 8 r p q 6 Q A A A D p A A A A E w A A A A A A A A A A A A A A A A D x A A A A W 0 N v b n R l b n R f V H l w Z X N d L n h t b F B L A Q I t A B Q A A g A I A J G B F 1 k + C o T 2 0 Q I A A K A P A A A T A A A A A A A A A A A A A A A A A O I B A A B G b 3 J t d W x h c y 9 T Z W N 0 a W 9 u M S 5 t U E s F B g A A A A A D A A M A w g A A A A A 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F S A A A A A A A A P 1 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A x J T I w K F B h Z 2 U l M j A x L T U p P C 9 J d G V t U G F 0 a D 4 8 L 0 l 0 Z W 1 M b 2 N h d G l v b j 4 8 U 3 R h Y m x l R W 5 0 c m l l c z 4 8 R W 5 0 c n k g V H l w Z T 0 i S X N Q c m l 2 Y X R l I i B W Y W x 1 Z T 0 i b D A i I C 8 + P E V u d H J 5 I F R 5 c G U 9 I l F 1 Z X J 5 S U Q i I F Z h b H V l P S J z N j M 5 O D Q 5 N z U t Y z k 4 Y i 0 0 O G Z i L T g 1 Z j U t Z G M 5 N T E 4 N G Z i M W E 1 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z M C I g L z 4 8 R W 5 0 c n k g V H l w Z T 0 i R m l s b E V y c m 9 y Q 2 9 k Z S I g V m F s d W U 9 I n N V b m t u b 3 d u I i A v P j x F b n R y e S B U e X B l P S J G a W x s R X J y b 3 J D b 3 V u d C I g V m F s d W U 9 I m w w I i A v P j x F b n R y e S B U e X B l P S J G a W x s T G F z d F V w Z G F 0 Z W Q i I F Z h b H V l P S J k M j A y N C 0 w O C 0 y M 1 Q w N z o w N T o 1 O C 4 2 N T k 3 N z A 4 W i I g L z 4 8 R W 5 0 c n k g V H l w Z T 0 i R m l s b E N v b H V t b l R 5 c G V z I i B W Y W x 1 Z T 0 i c 0 J n W U R C Z 0 1 H Q m d Z R 0 F 3 W U d C Z 1 l H Q m d Z R 0 J n W U d C Z 1 l H I i A v P j x F b n R y e S B U e X B l P S J G a W x s Q 2 9 s d W 1 u T m F t Z X M i I F Z h b H V l P S J z W y Z x d W 9 0 O + W u n + a W v e m g h e e b r i Z x d W 9 0 O y w m c X V v d D v m s 5 X l r p r l o L H l k Y p c b u m g h e e b r i Z x d W 9 0 O y w m c X V v d D v l j L r l i I b n l a r l j 7 c m c X V v d D s s J n F 1 b 3 Q 7 5 Y y 6 5 Y i G 5 Z C N 5 6 e w J n F 1 b 3 Q 7 L C Z x d W 9 0 O + m g h u e V q u W P t y Z x d W 9 0 O y w m c X V v d D v p o I X n m 6 7 j g r P j g 7 z j g 4 n v v I g x N + a h g e + 8 i S Z x d W 9 0 O y w m c X V v d D v p o I X n m 6 7 l k I 0 m c X V v d D s s J n F 1 b 3 Q 7 4 4 O H 4 4 O 8 4 4 K / X G 7 j g r / j g q T j g 5 c m c X V v d D s s J n F 1 b 3 Q 7 W E 1 M 4 4 O H 4 4 O 8 X G 7 j g r / l n o s m c X V v d D s s J n F 1 b 3 Q 7 5 p y A 5 a S n 4 4 O Q X G 7 j g q T j g 4 j p l b c m c X V v d D s s J n F 1 b 3 Q 7 5 p W w 5 Y C k 5 Z 6 L 4 4 G u 5 a C 0 X G 7 l k I j j g a 7 l v a L l v I 8 m c X V v d D s s J n F 1 b 3 Q 7 6 K G o 5 6 S 6 5 5 S o 5 Y 2 Y X G 7 k v Y 0 m c X V v d D s s J n F 1 b 3 Q 7 W E 1 M 5 5 S o 5 Y 2 Y X G 7 k v Y 0 m c X V v d D s s J n F 1 b 3 Q 7 Y X V 0 a G 9 y X G 7 o p o H n t K A m c X V v d D s s J n F 1 b 3 Q 7 5 L i A 6 Y C j 5 q S c 5 p + 7 4 4 K w 4 4 O r 4 4 O 8 4 4 O X 6 K 2 Y 5 Y i l J n F 1 b 3 Q 7 L C Z x d W 9 0 O + S 4 g O m A o + a k n O a f u + O C s F x u 4 4 O r 4 4 O 8 4 4 O X 6 Z a i 5 L + C X G 7 j g r P j g 7 z j g 4 k m c X V v d D s s J n F 1 b 3 Q 7 5 Z C M 5 L i A 5 o C n 6 a C F 5 5 u u X G 7 j g r P j g 7 z j g 4 k m c X V v d D s s J n F 1 b 3 Q 7 5 Z C M 5 L i A 5 o C n 6 a C F 5 5 u u 5 Z C N 5 6 e w J n F 1 b 3 Q 7 L C Z x d W 9 0 O 1 h N T O a k n O a f u + a W u e a z l V x u 4 4 K z 4 4 O 8 4 4 O J J n F 1 b 3 Q 7 L C Z x d W 9 0 O + a k n O a f u + a W u e a z l S Z x d W 9 0 O y w m c X V v d D v n t Z D m n p z j g r P j g 7 z j g 4 l P S U Q m c X V v d D s s J n F 1 b 3 Q 7 6 a C F 5 5 u u 4 4 K z 4 4 O 8 4 4 O J T 0 l E J n F 1 b 3 Q 7 L C Z x d W 9 0 O 1 h N T O W M l u O B q + O B g u O B n + O B o + O B p l x u 4 4 G u 5 Y K Z 6 I C D J n F 1 b 3 Q 7 L C Z x d W 9 0 O + W C m e i A g y Z x d W 9 0 O 1 0 i I C 8 + P E V u d H J 5 I F R 5 c G U 9 I k Z p b G x T d G F 0 d X M i I F Z h b H V l P S J z Q 2 9 t c G x l d G U i I C 8 + P E V u d H J 5 I F R 5 c G U 9 I l J l b G F 0 a W 9 u c 2 h p c E l u Z m 9 D b 2 5 0 Y W l u Z X I i I F Z h b H V l P S J z e y Z x d W 9 0 O 2 N v b H V t b k N v d W 5 0 J n F 1 b 3 Q 7 O j I 0 L C Z x d W 9 0 O 2 t l e U N v b H V t b k 5 h b W V z J n F 1 b 3 Q 7 O l t d L C Z x d W 9 0 O 3 F 1 Z X J 5 U m V s Y X R p b 2 5 z a G l w c y Z x d W 9 0 O z p b X S w m c X V v d D t j b 2 x 1 b W 5 J Z G V u d G l 0 a W V z J n F 1 b 3 Q 7 O l s m c X V v d D t T Z W N 0 a W 9 u M S 9 U Y W J s Z T A w M S A o U G F n Z S A x L T U p L 0 F 1 d G 9 S Z W 1 v d m V k Q 2 9 s d W 1 u c z E u e + W u n + a W v e m g h e e b r i w w f S Z x d W 9 0 O y w m c X V v d D t T Z W N 0 a W 9 u M S 9 U Y W J s Z T A w M S A o U G F n Z S A x L T U p L 0 F 1 d G 9 S Z W 1 v d m V k Q 2 9 s d W 1 u c z E u e + a z l e W u m u W g s e W R i l x u 6 a C F 5 5 u u L D F 9 J n F 1 b 3 Q 7 L C Z x d W 9 0 O 1 N l Y 3 R p b 2 4 x L 1 R h Y m x l M D A x I C h Q Y W d l I D E t N S k v Q X V 0 b 1 J l b W 9 2 Z W R D b 2 x 1 b W 5 z M S 5 7 5 Y y 6 5 Y i G 5 5 W q 5 Y + 3 L D J 9 J n F 1 b 3 Q 7 L C Z x d W 9 0 O 1 N l Y 3 R p b 2 4 x L 1 R h Y m x l M D A x I C h Q Y W d l I D E t N S k v Q X V 0 b 1 J l b W 9 2 Z W R D b 2 x 1 b W 5 z M S 5 7 5 Y y 6 5 Y i G 5 Z C N 5 6 e w L D N 9 J n F 1 b 3 Q 7 L C Z x d W 9 0 O 1 N l Y 3 R p b 2 4 x L 1 R h Y m x l M D A x I C h Q Y W d l I D E t N S k v Q X V 0 b 1 J l b W 9 2 Z W R D b 2 x 1 b W 5 z M S 5 7 6 a C G 5 5 W q 5 Y + 3 L D R 9 J n F 1 b 3 Q 7 L C Z x d W 9 0 O 1 N l Y 3 R p b 2 4 x L 1 R h Y m x l M D A x I C h Q Y W d l I D E t N S k v Q X V 0 b 1 J l b W 9 2 Z W R D b 2 x 1 b W 5 z M S 5 7 6 a C F 5 5 u u 4 4 K z 4 4 O 8 4 4 O J 7 7 y I M T f m o Y H v v I k s N X 0 m c X V v d D s s J n F 1 b 3 Q 7 U 2 V j d G l v b j E v V G F i b G U w M D E g K F B h Z 2 U g M S 0 1 K S 9 B d X R v U m V t b 3 Z l Z E N v b H V t b n M x L n v p o I X n m 6 7 l k I 0 s N n 0 m c X V v d D s s J n F 1 b 3 Q 7 U 2 V j d G l v b j E v V G F i b G U w M D E g K F B h Z 2 U g M S 0 1 K S 9 B d X R v U m V t b 3 Z l Z E N v b H V t b n M x L n v j g 4 f j g 7 z j g r 9 c b u O C v + O C p O O D l y w 3 f S Z x d W 9 0 O y w m c X V v d D t T Z W N 0 a W 9 u M S 9 U Y W J s Z T A w M S A o U G F n Z S A x L T U p L 0 F 1 d G 9 S Z W 1 v d m V k Q 2 9 s d W 1 u c z E u e 1 h N T O O D h + O D v F x u 4 4 K / 5 Z 6 L L D h 9 J n F 1 b 3 Q 7 L C Z x d W 9 0 O 1 N l Y 3 R p b 2 4 x L 1 R h Y m x l M D A x I C h Q Y W d l I D E t N S k v Q X V 0 b 1 J l b W 9 2 Z W R D b 2 x 1 b W 5 z M S 5 7 5 p y A 5 a S n 4 4 O Q X G 7 j g q T j g 4 j p l b c s O X 0 m c X V v d D s s J n F 1 b 3 Q 7 U 2 V j d G l v b j E v V G F i b G U w M D E g K F B h Z 2 U g M S 0 1 K S 9 B d X R v U m V t b 3 Z l Z E N v b H V t b n M x L n v m l b D l g K T l n o v j g a 7 l o L R c b u W Q i O O B r u W 9 o u W 8 j y w x M H 0 m c X V v d D s s J n F 1 b 3 Q 7 U 2 V j d G l v b j E v V G F i b G U w M D E g K F B h Z 2 U g M S 0 1 K S 9 B d X R v U m V t b 3 Z l Z E N v b H V t b n M x L n v o o a j n p L r n l K j l j Z h c b u S 9 j S w x M X 0 m c X V v d D s s J n F 1 b 3 Q 7 U 2 V j d G l v b j E v V G F i b G U w M D E g K F B h Z 2 U g M S 0 1 K S 9 B d X R v U m V t b 3 Z l Z E N v b H V t b n M x L n t Y T U z n l K j l j Z h c b u S 9 j S w x M n 0 m c X V v d D s s J n F 1 b 3 Q 7 U 2 V j d G l v b j E v V G F i b G U w M D E g K F B h Z 2 U g M S 0 1 K S 9 B d X R v U m V t b 3 Z l Z E N v b H V t b n M x L n t h d X R o b 3 J c b u i m g e e 0 o C w x M 3 0 m c X V v d D s s J n F 1 b 3 Q 7 U 2 V j d G l v b j E v V G F i b G U w M D E g K F B h Z 2 U g M S 0 1 K S 9 B d X R v U m V t b 3 Z l Z E N v b H V t b n M x L n v k u I D p g K P m p J z m n 7 v j g r D j g 6 v j g 7 z j g 5 f o r Z j l i K U s M T R 9 J n F 1 b 3 Q 7 L C Z x d W 9 0 O 1 N l Y 3 R p b 2 4 x L 1 R h Y m x l M D A x I C h Q Y W d l I D E t N S k v Q X V 0 b 1 J l b W 9 2 Z W R D b 2 x 1 b W 5 z M S 5 7 5 L i A 6 Y C j 5 q S c 5 p + 7 4 4 K w X G 7 j g 6 v j g 7 z j g 5 f p l q L k v 4 J c b u O C s + O D v O O D i S w x N X 0 m c X V v d D s s J n F 1 b 3 Q 7 U 2 V j d G l v b j E v V G F i b G U w M D E g K F B h Z 2 U g M S 0 1 K S 9 B d X R v U m V t b 3 Z l Z E N v b H V t b n M x L n v l k I z k u I D m g K f p o I X n m 6 5 c b u O C s + O D v O O D i S w x N n 0 m c X V v d D s s J n F 1 b 3 Q 7 U 2 V j d G l v b j E v V G F i b G U w M D E g K F B h Z 2 U g M S 0 1 K S 9 B d X R v U m V t b 3 Z l Z E N v b H V t b n M x L n v l k I z k u I D m g K f p o I X n m 6 7 l k I 3 n p 7 A s M T d 9 J n F 1 b 3 Q 7 L C Z x d W 9 0 O 1 N l Y 3 R p b 2 4 x L 1 R h Y m x l M D A x I C h Q Y W d l I D E t N S k v Q X V 0 b 1 J l b W 9 2 Z W R D b 2 x 1 b W 5 z M S 5 7 W E 1 M 5 q S c 5 p + 7 5 p a 5 5 r O V X G 7 j g r P j g 7 z j g 4 k s M T h 9 J n F 1 b 3 Q 7 L C Z x d W 9 0 O 1 N l Y 3 R p b 2 4 x L 1 R h Y m x l M D A x I C h Q Y W d l I D E t N S k v Q X V 0 b 1 J l b W 9 2 Z W R D b 2 x 1 b W 5 z M S 5 7 5 q S c 5 p + 7 5 p a 5 5 r O V L D E 5 f S Z x d W 9 0 O y w m c X V v d D t T Z W N 0 a W 9 u M S 9 U Y W J s Z T A w M S A o U G F n Z S A x L T U p L 0 F 1 d G 9 S Z W 1 v d m V k Q 2 9 s d W 1 u c z E u e + e 1 k O a e n O O C s + O D v O O D i U 9 J R C w y M H 0 m c X V v d D s s J n F 1 b 3 Q 7 U 2 V j d G l v b j E v V G F i b G U w M D E g K F B h Z 2 U g M S 0 1 K S 9 B d X R v U m V t b 3 Z l Z E N v b H V t b n M x L n v p o I X n m 6 7 j g r P j g 7 z j g 4 l P S U Q s M j F 9 J n F 1 b 3 Q 7 L C Z x d W 9 0 O 1 N l Y 3 R p b 2 4 x L 1 R h Y m x l M D A x I C h Q Y W d l I D E t N S k v Q X V 0 b 1 J l b W 9 2 Z W R D b 2 x 1 b W 5 z M S 5 7 W E 1 M 5 Y y W 4 4 G r 4 4 G C 4 4 G f 4 4 G j 4 4 G m X G 7 j g a 7 l g p n o g I M s M j J 9 J n F 1 b 3 Q 7 L C Z x d W 9 0 O 1 N l Y 3 R p b 2 4 x L 1 R h Y m x l M D A x I C h Q Y W d l I D E t N S k v Q X V 0 b 1 J l b W 9 2 Z W R D b 2 x 1 b W 5 z M S 5 7 5 Y K Z 6 I C D L D I z f S Z x d W 9 0 O 1 0 s J n F 1 b 3 Q 7 Q 2 9 s d W 1 u Q 2 9 1 b n Q m c X V v d D s 6 M j Q s J n F 1 b 3 Q 7 S 2 V 5 Q 2 9 s d W 1 u T m F t Z X M m c X V v d D s 6 W 1 0 s J n F 1 b 3 Q 7 Q 2 9 s d W 1 u S W R l b n R p d G l l c y Z x d W 9 0 O z p b J n F 1 b 3 Q 7 U 2 V j d G l v b j E v V G F i b G U w M D E g K F B h Z 2 U g M S 0 1 K S 9 B d X R v U m V t b 3 Z l Z E N v b H V t b n M x L n v l r p / m l r 3 p o I X n m 6 4 s M H 0 m c X V v d D s s J n F 1 b 3 Q 7 U 2 V j d G l v b j E v V G F i b G U w M D E g K F B h Z 2 U g M S 0 1 K S 9 B d X R v U m V t b 3 Z l Z E N v b H V t b n M x L n v m s 5 X l r p r l o L H l k Y p c b u m g h e e b r i w x f S Z x d W 9 0 O y w m c X V v d D t T Z W N 0 a W 9 u M S 9 U Y W J s Z T A w M S A o U G F n Z S A x L T U p L 0 F 1 d G 9 S Z W 1 v d m V k Q 2 9 s d W 1 u c z E u e + W M u u W I h u e V q u W P t y w y f S Z x d W 9 0 O y w m c X V v d D t T Z W N 0 a W 9 u M S 9 U Y W J s Z T A w M S A o U G F n Z S A x L T U p L 0 F 1 d G 9 S Z W 1 v d m V k Q 2 9 s d W 1 u c z E u e + W M u u W I h u W Q j e e n s C w z f S Z x d W 9 0 O y w m c X V v d D t T Z W N 0 a W 9 u M S 9 U Y W J s Z T A w M S A o U G F n Z S A x L T U p L 0 F 1 d G 9 S Z W 1 v d m V k Q 2 9 s d W 1 u c z E u e + m g h u e V q u W P t y w 0 f S Z x d W 9 0 O y w m c X V v d D t T Z W N 0 a W 9 u M S 9 U Y W J s Z T A w M S A o U G F n Z S A x L T U p L 0 F 1 d G 9 S Z W 1 v d m V k Q 2 9 s d W 1 u c z E u e + m g h e e b r u O C s + O D v O O D i e + 8 i D E 3 5 q G B 7 7 y J L D V 9 J n F 1 b 3 Q 7 L C Z x d W 9 0 O 1 N l Y 3 R p b 2 4 x L 1 R h Y m x l M D A x I C h Q Y W d l I D E t N S k v Q X V 0 b 1 J l b W 9 2 Z W R D b 2 x 1 b W 5 z M S 5 7 6 a C F 5 5 u u 5 Z C N L D Z 9 J n F 1 b 3 Q 7 L C Z x d W 9 0 O 1 N l Y 3 R p b 2 4 x L 1 R h Y m x l M D A x I C h Q Y W d l I D E t N S k v Q X V 0 b 1 J l b W 9 2 Z W R D b 2 x 1 b W 5 z M S 5 7 4 4 O H 4 4 O 8 4 4 K / X G 7 j g r / j g q T j g 5 c s N 3 0 m c X V v d D s s J n F 1 b 3 Q 7 U 2 V j d G l v b j E v V G F i b G U w M D E g K F B h Z 2 U g M S 0 1 K S 9 B d X R v U m V t b 3 Z l Z E N v b H V t b n M x L n t Y T U z j g 4 f j g 7 x c b u O C v + W e i y w 4 f S Z x d W 9 0 O y w m c X V v d D t T Z W N 0 a W 9 u M S 9 U Y W J s Z T A w M S A o U G F n Z S A x L T U p L 0 F 1 d G 9 S Z W 1 v d m V k Q 2 9 s d W 1 u c z E u e + a c g O W k p + O D k F x u 4 4 K k 4 4 O I 6 Z W 3 L D l 9 J n F 1 b 3 Q 7 L C Z x d W 9 0 O 1 N l Y 3 R p b 2 4 x L 1 R h Y m x l M D A x I C h Q Y W d l I D E t N S k v Q X V 0 b 1 J l b W 9 2 Z W R D b 2 x 1 b W 5 z M S 5 7 5 p W w 5 Y C k 5 Z 6 L 4 4 G u 5 a C 0 X G 7 l k I j j g a 7 l v a L l v I 8 s M T B 9 J n F 1 b 3 Q 7 L C Z x d W 9 0 O 1 N l Y 3 R p b 2 4 x L 1 R h Y m x l M D A x I C h Q Y W d l I D E t N S k v Q X V 0 b 1 J l b W 9 2 Z W R D b 2 x 1 b W 5 z M S 5 7 6 K G o 5 6 S 6 5 5 S o 5 Y 2 Y X G 7 k v Y 0 s M T F 9 J n F 1 b 3 Q 7 L C Z x d W 9 0 O 1 N l Y 3 R p b 2 4 x L 1 R h Y m x l M D A x I C h Q Y W d l I D E t N S k v Q X V 0 b 1 J l b W 9 2 Z W R D b 2 x 1 b W 5 z M S 5 7 W E 1 M 5 5 S o 5 Y 2 Y X G 7 k v Y 0 s M T J 9 J n F 1 b 3 Q 7 L C Z x d W 9 0 O 1 N l Y 3 R p b 2 4 x L 1 R h Y m x l M D A x I C h Q Y W d l I D E t N S k v Q X V 0 b 1 J l b W 9 2 Z W R D b 2 x 1 b W 5 z M S 5 7 Y X V 0 a G 9 y X G 7 o p o H n t K A s M T N 9 J n F 1 b 3 Q 7 L C Z x d W 9 0 O 1 N l Y 3 R p b 2 4 x L 1 R h Y m x l M D A x I C h Q Y W d l I D E t N S k v Q X V 0 b 1 J l b W 9 2 Z W R D b 2 x 1 b W 5 z M S 5 7 5 L i A 6 Y C j 5 q S c 5 p + 7 4 4 K w 4 4 O r 4 4 O 8 4 4 O X 6 K 2 Y 5 Y i l L D E 0 f S Z x d W 9 0 O y w m c X V v d D t T Z W N 0 a W 9 u M S 9 U Y W J s Z T A w M S A o U G F n Z S A x L T U p L 0 F 1 d G 9 S Z W 1 v d m V k Q 2 9 s d W 1 u c z E u e + S 4 g O m A o + a k n O a f u + O C s F x u 4 4 O r 4 4 O 8 4 4 O X 6 Z a i 5 L + C X G 7 j g r P j g 7 z j g 4 k s M T V 9 J n F 1 b 3 Q 7 L C Z x d W 9 0 O 1 N l Y 3 R p b 2 4 x L 1 R h Y m x l M D A x I C h Q Y W d l I D E t N S k v Q X V 0 b 1 J l b W 9 2 Z W R D b 2 x 1 b W 5 z M S 5 7 5 Z C M 5 L i A 5 o C n 6 a C F 5 5 u u X G 7 j g r P j g 7 z j g 4 k s M T Z 9 J n F 1 b 3 Q 7 L C Z x d W 9 0 O 1 N l Y 3 R p b 2 4 x L 1 R h Y m x l M D A x I C h Q Y W d l I D E t N S k v Q X V 0 b 1 J l b W 9 2 Z W R D b 2 x 1 b W 5 z M S 5 7 5 Z C M 5 L i A 5 o C n 6 a C F 5 5 u u 5 Z C N 5 6 e w L D E 3 f S Z x d W 9 0 O y w m c X V v d D t T Z W N 0 a W 9 u M S 9 U Y W J s Z T A w M S A o U G F n Z S A x L T U p L 0 F 1 d G 9 S Z W 1 v d m V k Q 2 9 s d W 1 u c z E u e 1 h N T O a k n O a f u + a W u e a z l V x u 4 4 K z 4 4 O 8 4 4 O J L D E 4 f S Z x d W 9 0 O y w m c X V v d D t T Z W N 0 a W 9 u M S 9 U Y W J s Z T A w M S A o U G F n Z S A x L T U p L 0 F 1 d G 9 S Z W 1 v d m V k Q 2 9 s d W 1 u c z E u e + a k n O a f u + a W u e a z l S w x O X 0 m c X V v d D s s J n F 1 b 3 Q 7 U 2 V j d G l v b j E v V G F i b G U w M D E g K F B h Z 2 U g M S 0 1 K S 9 B d X R v U m V t b 3 Z l Z E N v b H V t b n M x L n v n t Z D m n p z j g r P j g 7 z j g 4 l P S U Q s M j B 9 J n F 1 b 3 Q 7 L C Z x d W 9 0 O 1 N l Y 3 R p b 2 4 x L 1 R h Y m x l M D A x I C h Q Y W d l I D E t N S k v Q X V 0 b 1 J l b W 9 2 Z W R D b 2 x 1 b W 5 z M S 5 7 6 a C F 5 5 u u 4 4 K z 4 4 O 8 4 4 O J T 0 l E L D I x f S Z x d W 9 0 O y w m c X V v d D t T Z W N 0 a W 9 u M S 9 U Y W J s Z T A w M S A o U G F n Z S A x L T U p L 0 F 1 d G 9 S Z W 1 v d m V k Q 2 9 s d W 1 u c z E u e 1 h N T O W M l u O B q + O B g u O B n + O B o + O B p l x u 4 4 G u 5 Y K Z 6 I C D L D I y f S Z x d W 9 0 O y w m c X V v d D t T Z W N 0 a W 9 u M S 9 U Y W J s Z T A w M S A o U G F n Z S A x L T U p L 0 F 1 d G 9 S Z W 1 v d m V k Q 2 9 s d W 1 u c z E u e + W C m e i A g y w y M 3 0 m c X V v d D t d L C Z x d W 9 0 O 1 J l b G F 0 a W 9 u c 2 h p c E l u Z m 8 m c X V v d D s 6 W 1 1 9 I i A v P j w v U 3 R h Y m x l R W 5 0 c m l l c z 4 8 L 0 l 0 Z W 0 + P E l 0 Z W 0 + P E l 0 Z W 1 M b 2 N h d G l v b j 4 8 S X R l b V R 5 c G U + R m 9 y b X V s Y T w v S X R l b V R 5 c G U + P E l 0 Z W 1 Q Y X R o P l N l Y 3 R p b 2 4 x L 1 R h Y m x l M D A x J T I w K F B h Z 2 U l M j A x L T U p L y V F M y U 4 M i V C R C V F M y U 4 M y V C Q y V F M y U 4 M i V C O T w v S X R l b V B h d G g + P C 9 J d G V t T G 9 j Y X R p b 2 4 + P F N 0 Y W J s Z U V u d H J p Z X M g L z 4 8 L 0 l 0 Z W 0 + P E l 0 Z W 0 + P E l 0 Z W 1 M b 2 N h d G l v b j 4 8 S X R l b V R 5 c G U + R m 9 y b X V s Y T w v S X R l b V R 5 c G U + P E l 0 Z W 1 Q Y X R o P l N l Y 3 R p b 2 4 x L 1 R h Y m x l M D A x J T I w K F B h Z 2 U l M j A x L T U p L 1 R h Y m x l M D A x P C 9 J d G V t U G F 0 a D 4 8 L 0 l 0 Z W 1 M b 2 N h d G l v b j 4 8 U 3 R h Y m x l R W 5 0 c m l l c y A v P j w v S X R l b T 4 8 S X R l b T 4 8 S X R l b U x v Y 2 F 0 a W 9 u P j x J d G V t V H l w Z T 5 G b 3 J t d W x h P C 9 J d G V t V H l w Z T 4 8 S X R l b V B h d G g + U 2 V j d G l v b j E v V G F i b G U w M D E l M j A o U G F n Z S U y M D E t N S k v J U U 2 J T k 4 J T g 3 J U U 2 J U E w J U J D J U U z J T g x J T k 1 J U U z J T g y J T h D J U U z J T g x J T l G J U U z J T g z J T k 4 J U U z J T g z J T g z J U U z J T g z J T g w J U U z J T g z J U J D J U U 2 J T k 1 J U I w P C 9 J d G V t U G F 0 a D 4 8 L 0 l 0 Z W 1 M b 2 N h d G l v b j 4 8 U 3 R h Y m x l R W 5 0 c m l l c y A v P j w v S X R l b T 4 8 S X R l b T 4 8 S X R l b U x v Y 2 F 0 a W 9 u P j x J d G V t V H l w Z T 5 G b 3 J t d W x h P C 9 J d G V t V H l w Z T 4 8 S X R l b V B h d G g + U 2 V j d G l v b j E v V G F i b G U w M D E l M j A o U G F n Z S U y M D E t N S k v J U U 1 J U E 0 J T g 5 J U U 2 J T l C J U I 0 J U U z J T g x J T k 1 J U U z J T g y J T h D J U U z J T g x J T l G J U U 1 J T l F J T h C P C 9 J d G V t U G F 0 a D 4 8 L 0 l 0 Z W 1 M b 2 N h d G l v b j 4 8 U 3 R h Y m x l R W 5 0 c m l l c y A v P j w v S X R l b T 4 8 S X R l b T 4 8 S X R l b U x v Y 2 F 0 a W 9 u P j x J d G V t V H l w Z T 5 G b 3 J t d W x h P C 9 J d G V t V H l w Z T 4 8 S X R l b V B h d G g + U 2 V j d G l v b j E v V G F i b G U w M D I l M j A o U G F n Z S U y M D Y p P C 9 J d G V t U G F 0 a D 4 8 L 0 l 0 Z W 1 M b 2 N h d G l v b j 4 8 U 3 R h Y m x l R W 5 0 c m l l c z 4 8 R W 5 0 c n k g V H l w Z T 0 i S X N Q c m l 2 Y X R l I i B W Y W x 1 Z T 0 i b D A i I C 8 + P E V u d H J 5 I F R 5 c G U 9 I l F 1 Z X J 5 S U Q i I F Z h b H V l P S J z Z W U 2 Z D E 3 N j I t Y z h m M C 0 0 M D N m L W J k M W I t Z G U z Y j M z Y j g z Z D J 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U z I i A v P j x F b n R y e S B U e X B l P S J G a W x s R X J y b 3 J D b 2 R l I i B W Y W x 1 Z T 0 i c 1 V u a 2 5 v d 2 4 i I C 8 + P E V u d H J 5 I F R 5 c G U 9 I k Z p b G x F c n J v c k N v d W 5 0 I i B W Y W x 1 Z T 0 i b D A i I C 8 + P E V u d H J 5 I F R 5 c G U 9 I k Z p b G x M Y X N 0 V X B k Y X R l Z C I g V m F s d W U 9 I m Q y M D I 0 L T A 4 L T I z V D A 3 O j A 2 O j I 4 L j U 3 N D U w N D h a I i A v P j x F b n R y e S B U e X B l P S J G a W x s Q 2 9 s d W 1 u V H l w Z X M i I F Z h b H V l P S J z Q m d Z R E J n T U d C Z 1 l H Q X d Z R 0 J n W U d C Z 1 l H Q m d Z R 0 J n W U c i I C 8 + P E V u d H J 5 I F R 5 c G U 9 I k Z p b G x D b 2 x 1 b W 5 O Y W 1 l c y I g V m F s d W U 9 I n N b J n F 1 b 3 Q 7 5 a 6 f 5 p a 9 6 a C F 5 5 u u J n F 1 b 3 Q 7 L C Z x d W 9 0 O + a z l e W u m u W g s e W R i l x u 6 a C F 5 5 u u J n F 1 b 3 Q 7 L C Z x d W 9 0 O + W M u u W I h u e V q u W P t y Z x d W 9 0 O y w m c X V v d D v l j L r l i I b l k I 3 n p 7 A m c X V v d D s s J n F 1 b 3 Q 7 6 a C G 5 5 W q 5 Y + 3 J n F 1 b 3 Q 7 L C Z x d W 9 0 O + m g h e e b r u O C s + O D v O O D i e + 8 i D E 3 5 q G B 7 7 y J J n F 1 b 3 Q 7 L C Z x d W 9 0 O + m g h e e b r u W Q j S Z x d W 9 0 O y w m c X V v d D v j g 4 f j g 7 z j g r 9 c b u O C v + O C p O O D l y Z x d W 9 0 O y w m c X V v d D t Y T U z j g 4 f j g 7 x c b u O C v + W e i y Z x d W 9 0 O y w m c X V v d D v m n I D l p K f j g 5 B c b u O C p O O D i O m V t y Z x d W 9 0 O y w m c X V v d D v m l b D l g K T l n o v j g a 7 l o L R c b u W Q i O O B r u W 9 o u W 8 j y Z x d W 9 0 O y w m c X V v d D v o o a j n p L r n l K j l j Z h c b u S 9 j S Z x d W 9 0 O y w m c X V v d D t Y T U z n l K j l j Z h c b u S 9 j S Z x d W 9 0 O y w m c X V v d D t h d X R o b 3 I m c X V v d D s s J n F 1 b 3 Q 7 5 L i A 6 Y C j 5 q S c 5 p + 7 4 4 K w 4 4 O r 4 4 O 8 4 4 O X 6 K 2 Y 5 Y i l J n F 1 b 3 Q 7 L C Z x d W 9 0 O + S 4 g O m A o + a k n O a f u + O C s F x u 4 4 O r 4 4 O 8 4 4 O X 6 Z a i 5 L + C X G 7 j g r P j g 7 z j g 4 k m c X V v d D s s J n F 1 b 3 Q 7 5 Z C M 5 L i A 5 o C n 6 a C F 5 5 u u X G 7 j g r P j g 7 z j g 4 k m c X V v d D s s J n F 1 b 3 Q 7 5 Z C M 5 L i A 5 o C n 6 a C F 5 5 u u 5 Z C N 5 6 e w J n F 1 b 3 Q 7 L C Z x d W 9 0 O 1 h N T O a k n O a f u + a W u e a z l V x u 4 4 K z 4 4 O 8 4 4 O J J n F 1 b 3 Q 7 L C Z x d W 9 0 O + a k n O a f u + a W u e a z l S Z x d W 9 0 O y w m c X V v d D v n t Z D m n p z j g r P j g 7 z j g 4 l P S U Q m c X V v d D s s J n F 1 b 3 Q 7 6 a C F 5 5 u u 4 4 K z 4 4 O 8 4 4 O J T 0 l E J n F 1 b 3 Q 7 L C Z x d W 9 0 O 1 h N T O W M l u O B q + O B g u O B n + O B o + O B p l x u 4 4 G u 5 Y K Z 6 I C D J n F 1 b 3 Q 7 L C Z x d W 9 0 O + W C m e i A g y Z x d W 9 0 O 1 0 i I C 8 + P E V u d H J 5 I F R 5 c G U 9 I k Z p b G x T d G F 0 d X M i I F Z h b H V l P S J z Q 2 9 t c G x l d G U i I C 8 + P E V u d H J 5 I F R 5 c G U 9 I l J l b G F 0 a W 9 u c 2 h p c E l u Z m 9 D b 2 5 0 Y W l u Z X I i I F Z h b H V l P S J z e y Z x d W 9 0 O 2 N v b H V t b k N v d W 5 0 J n F 1 b 3 Q 7 O j I 0 L C Z x d W 9 0 O 2 t l e U N v b H V t b k 5 h b W V z J n F 1 b 3 Q 7 O l t d L C Z x d W 9 0 O 3 F 1 Z X J 5 U m V s Y X R p b 2 5 z a G l w c y Z x d W 9 0 O z p b X S w m c X V v d D t j b 2 x 1 b W 5 J Z G V u d G l 0 a W V z J n F 1 b 3 Q 7 O l s m c X V v d D t T Z W N 0 a W 9 u M S 9 U Y W J s Z T A w M i A o U G F n Z S A 2 K S 9 B d X R v U m V t b 3 Z l Z E N v b H V t b n M x L n v l r p / m l r 3 p o I X n m 6 4 s M H 0 m c X V v d D s s J n F 1 b 3 Q 7 U 2 V j d G l v b j E v V G F i b G U w M D I g K F B h Z 2 U g N i k v Q X V 0 b 1 J l b W 9 2 Z W R D b 2 x 1 b W 5 z M S 5 7 5 r O V 5 a 6 a 5 a C x 5 Z G K X G 7 p o I X n m 6 4 s M X 0 m c X V v d D s s J n F 1 b 3 Q 7 U 2 V j d G l v b j E v V G F i b G U w M D I g K F B h Z 2 U g N i k v Q X V 0 b 1 J l b W 9 2 Z W R D b 2 x 1 b W 5 z M S 5 7 5 Y y 6 5 Y i G 5 5 W q 5 Y + 3 L D J 9 J n F 1 b 3 Q 7 L C Z x d W 9 0 O 1 N l Y 3 R p b 2 4 x L 1 R h Y m x l M D A y I C h Q Y W d l I D Y p L 0 F 1 d G 9 S Z W 1 v d m V k Q 2 9 s d W 1 u c z E u e + W M u u W I h u W Q j e e n s C w z f S Z x d W 9 0 O y w m c X V v d D t T Z W N 0 a W 9 u M S 9 U Y W J s Z T A w M i A o U G F n Z S A 2 K S 9 B d X R v U m V t b 3 Z l Z E N v b H V t b n M x L n v p o I b n l a r l j 7 c s N H 0 m c X V v d D s s J n F 1 b 3 Q 7 U 2 V j d G l v b j E v V G F i b G U w M D I g K F B h Z 2 U g N i k v Q X V 0 b 1 J l b W 9 2 Z W R D b 2 x 1 b W 5 z M S 5 7 6 a C F 5 5 u u 4 4 K z 4 4 O 8 4 4 O J 7 7 y I M T f m o Y H v v I k s N X 0 m c X V v d D s s J n F 1 b 3 Q 7 U 2 V j d G l v b j E v V G F i b G U w M D I g K F B h Z 2 U g N i k v Q X V 0 b 1 J l b W 9 2 Z W R D b 2 x 1 b W 5 z M S 5 7 6 a C F 5 5 u u 5 Z C N L D Z 9 J n F 1 b 3 Q 7 L C Z x d W 9 0 O 1 N l Y 3 R p b 2 4 x L 1 R h Y m x l M D A y I C h Q Y W d l I D Y p L 0 F 1 d G 9 S Z W 1 v d m V k Q 2 9 s d W 1 u c z E u e + O D h + O D v O O C v 1 x u 4 4 K / 4 4 K k 4 4 O X L D d 9 J n F 1 b 3 Q 7 L C Z x d W 9 0 O 1 N l Y 3 R p b 2 4 x L 1 R h Y m x l M D A y I C h Q Y W d l I D Y p L 0 F 1 d G 9 S Z W 1 v d m V k Q 2 9 s d W 1 u c z E u e 1 h N T O O D h + O D v F x u 4 4 K / 5 Z 6 L L D h 9 J n F 1 b 3 Q 7 L C Z x d W 9 0 O 1 N l Y 3 R p b 2 4 x L 1 R h Y m x l M D A y I C h Q Y W d l I D Y p L 0 F 1 d G 9 S Z W 1 v d m V k Q 2 9 s d W 1 u c z E u e + a c g O W k p + O D k F x u 4 4 K k 4 4 O I 6 Z W 3 L D l 9 J n F 1 b 3 Q 7 L C Z x d W 9 0 O 1 N l Y 3 R p b 2 4 x L 1 R h Y m x l M D A y I C h Q Y W d l I D Y p L 0 F 1 d G 9 S Z W 1 v d m V k Q 2 9 s d W 1 u c z E u e + a V s O W A p O W e i + O B r u W g t F x u 5 Z C I 4 4 G u 5 b 2 i 5 b y P L D E w f S Z x d W 9 0 O y w m c X V v d D t T Z W N 0 a W 9 u M S 9 U Y W J s Z T A w M i A o U G F n Z S A 2 K S 9 B d X R v U m V t b 3 Z l Z E N v b H V t b n M x L n v o o a j n p L r n l K j l j Z h c b u S 9 j S w x M X 0 m c X V v d D s s J n F 1 b 3 Q 7 U 2 V j d G l v b j E v V G F i b G U w M D I g K F B h Z 2 U g N i k v Q X V 0 b 1 J l b W 9 2 Z W R D b 2 x 1 b W 5 z M S 5 7 W E 1 M 5 5 S o 5 Y 2 Y X G 7 k v Y 0 s M T J 9 J n F 1 b 3 Q 7 L C Z x d W 9 0 O 1 N l Y 3 R p b 2 4 x L 1 R h Y m x l M D A y I C h Q Y W d l I D Y p L 0 F 1 d G 9 S Z W 1 v d m V k Q 2 9 s d W 1 u c z E u e 2 F 1 d G h v c i w x M 3 0 m c X V v d D s s J n F 1 b 3 Q 7 U 2 V j d G l v b j E v V G F i b G U w M D I g K F B h Z 2 U g N i k v Q X V 0 b 1 J l b W 9 2 Z W R D b 2 x 1 b W 5 z M S 5 7 5 L i A 6 Y C j 5 q S c 5 p + 7 4 4 K w 4 4 O r 4 4 O 8 4 4 O X 6 K 2 Y 5 Y i l L D E 0 f S Z x d W 9 0 O y w m c X V v d D t T Z W N 0 a W 9 u M S 9 U Y W J s Z T A w M i A o U G F n Z S A 2 K S 9 B d X R v U m V t b 3 Z l Z E N v b H V t b n M x L n v k u I D p g K P m p J z m n 7 v j g r B c b u O D q + O D v O O D l + m W o u S / g l x u 4 4 K z 4 4 O 8 4 4 O J L D E 1 f S Z x d W 9 0 O y w m c X V v d D t T Z W N 0 a W 9 u M S 9 U Y W J s Z T A w M i A o U G F n Z S A 2 K S 9 B d X R v U m V t b 3 Z l Z E N v b H V t b n M x L n v l k I z k u I D m g K f p o I X n m 6 5 c b u O C s + O D v O O D i S w x N n 0 m c X V v d D s s J n F 1 b 3 Q 7 U 2 V j d G l v b j E v V G F i b G U w M D I g K F B h Z 2 U g N i k v Q X V 0 b 1 J l b W 9 2 Z W R D b 2 x 1 b W 5 z M S 5 7 5 Z C M 5 L i A 5 o C n 6 a C F 5 5 u u 5 Z C N 5 6 e w L D E 3 f S Z x d W 9 0 O y w m c X V v d D t T Z W N 0 a W 9 u M S 9 U Y W J s Z T A w M i A o U G F n Z S A 2 K S 9 B d X R v U m V t b 3 Z l Z E N v b H V t b n M x L n t Y T U z m p J z m n 7 v m l r n m s 5 V c b u O C s + O D v O O D i S w x O H 0 m c X V v d D s s J n F 1 b 3 Q 7 U 2 V j d G l v b j E v V G F i b G U w M D I g K F B h Z 2 U g N i k v Q X V 0 b 1 J l b W 9 2 Z W R D b 2 x 1 b W 5 z M S 5 7 5 q S c 5 p + 7 5 p a 5 5 r O V L D E 5 f S Z x d W 9 0 O y w m c X V v d D t T Z W N 0 a W 9 u M S 9 U Y W J s Z T A w M i A o U G F n Z S A 2 K S 9 B d X R v U m V t b 3 Z l Z E N v b H V t b n M x L n v n t Z D m n p z j g r P j g 7 z j g 4 l P S U Q s M j B 9 J n F 1 b 3 Q 7 L C Z x d W 9 0 O 1 N l Y 3 R p b 2 4 x L 1 R h Y m x l M D A y I C h Q Y W d l I D Y p L 0 F 1 d G 9 S Z W 1 v d m V k Q 2 9 s d W 1 u c z E u e + m g h e e b r u O C s + O D v O O D i U 9 J R C w y M X 0 m c X V v d D s s J n F 1 b 3 Q 7 U 2 V j d G l v b j E v V G F i b G U w M D I g K F B h Z 2 U g N i k v Q X V 0 b 1 J l b W 9 2 Z W R D b 2 x 1 b W 5 z M S 5 7 W E 1 M 5 Y y W 4 4 G r 4 4 G C 4 4 G f 4 4 G j 4 4 G m X G 7 j g a 7 l g p n o g I M s M j J 9 J n F 1 b 3 Q 7 L C Z x d W 9 0 O 1 N l Y 3 R p b 2 4 x L 1 R h Y m x l M D A y I C h Q Y W d l I D Y p L 0 F 1 d G 9 S Z W 1 v d m V k Q 2 9 s d W 1 u c z E u e + W C m e i A g y w y M 3 0 m c X V v d D t d L C Z x d W 9 0 O 0 N v b H V t b k N v d W 5 0 J n F 1 b 3 Q 7 O j I 0 L C Z x d W 9 0 O 0 t l e U N v b H V t b k 5 h b W V z J n F 1 b 3 Q 7 O l t d L C Z x d W 9 0 O 0 N v b H V t b k l k Z W 5 0 a X R p Z X M m c X V v d D s 6 W y Z x d W 9 0 O 1 N l Y 3 R p b 2 4 x L 1 R h Y m x l M D A y I C h Q Y W d l I D Y p L 0 F 1 d G 9 S Z W 1 v d m V k Q 2 9 s d W 1 u c z E u e + W u n + a W v e m g h e e b r i w w f S Z x d W 9 0 O y w m c X V v d D t T Z W N 0 a W 9 u M S 9 U Y W J s Z T A w M i A o U G F n Z S A 2 K S 9 B d X R v U m V t b 3 Z l Z E N v b H V t b n M x L n v m s 5 X l r p r l o L H l k Y p c b u m g h e e b r i w x f S Z x d W 9 0 O y w m c X V v d D t T Z W N 0 a W 9 u M S 9 U Y W J s Z T A w M i A o U G F n Z S A 2 K S 9 B d X R v U m V t b 3 Z l Z E N v b H V t b n M x L n v l j L r l i I b n l a r l j 7 c s M n 0 m c X V v d D s s J n F 1 b 3 Q 7 U 2 V j d G l v b j E v V G F i b G U w M D I g K F B h Z 2 U g N i k v Q X V 0 b 1 J l b W 9 2 Z W R D b 2 x 1 b W 5 z M S 5 7 5 Y y 6 5 Y i G 5 Z C N 5 6 e w L D N 9 J n F 1 b 3 Q 7 L C Z x d W 9 0 O 1 N l Y 3 R p b 2 4 x L 1 R h Y m x l M D A y I C h Q Y W d l I D Y p L 0 F 1 d G 9 S Z W 1 v d m V k Q 2 9 s d W 1 u c z E u e + m g h u e V q u W P t y w 0 f S Z x d W 9 0 O y w m c X V v d D t T Z W N 0 a W 9 u M S 9 U Y W J s Z T A w M i A o U G F n Z S A 2 K S 9 B d X R v U m V t b 3 Z l Z E N v b H V t b n M x L n v p o I X n m 6 7 j g r P j g 7 z j g 4 n v v I g x N + a h g e + 8 i S w 1 f S Z x d W 9 0 O y w m c X V v d D t T Z W N 0 a W 9 u M S 9 U Y W J s Z T A w M i A o U G F n Z S A 2 K S 9 B d X R v U m V t b 3 Z l Z E N v b H V t b n M x L n v p o I X n m 6 7 l k I 0 s N n 0 m c X V v d D s s J n F 1 b 3 Q 7 U 2 V j d G l v b j E v V G F i b G U w M D I g K F B h Z 2 U g N i k v Q X V 0 b 1 J l b W 9 2 Z W R D b 2 x 1 b W 5 z M S 5 7 4 4 O H 4 4 O 8 4 4 K / X G 7 j g r / j g q T j g 5 c s N 3 0 m c X V v d D s s J n F 1 b 3 Q 7 U 2 V j d G l v b j E v V G F i b G U w M D I g K F B h Z 2 U g N i k v Q X V 0 b 1 J l b W 9 2 Z W R D b 2 x 1 b W 5 z M S 5 7 W E 1 M 4 4 O H 4 4 O 8 X G 7 j g r / l n o s s O H 0 m c X V v d D s s J n F 1 b 3 Q 7 U 2 V j d G l v b j E v V G F i b G U w M D I g K F B h Z 2 U g N i k v Q X V 0 b 1 J l b W 9 2 Z W R D b 2 x 1 b W 5 z M S 5 7 5 p y A 5 a S n 4 4 O Q X G 7 j g q T j g 4 j p l b c s O X 0 m c X V v d D s s J n F 1 b 3 Q 7 U 2 V j d G l v b j E v V G F i b G U w M D I g K F B h Z 2 U g N i k v Q X V 0 b 1 J l b W 9 2 Z W R D b 2 x 1 b W 5 z M S 5 7 5 p W w 5 Y C k 5 Z 6 L 4 4 G u 5 a C 0 X G 7 l k I j j g a 7 l v a L l v I 8 s M T B 9 J n F 1 b 3 Q 7 L C Z x d W 9 0 O 1 N l Y 3 R p b 2 4 x L 1 R h Y m x l M D A y I C h Q Y W d l I D Y p L 0 F 1 d G 9 S Z W 1 v d m V k Q 2 9 s d W 1 u c z E u e + i h q O e k u u e U q O W N m F x u 5 L 2 N L D E x f S Z x d W 9 0 O y w m c X V v d D t T Z W N 0 a W 9 u M S 9 U Y W J s Z T A w M i A o U G F n Z S A 2 K S 9 B d X R v U m V t b 3 Z l Z E N v b H V t b n M x L n t Y T U z n l K j l j Z h c b u S 9 j S w x M n 0 m c X V v d D s s J n F 1 b 3 Q 7 U 2 V j d G l v b j E v V G F i b G U w M D I g K F B h Z 2 U g N i k v Q X V 0 b 1 J l b W 9 2 Z W R D b 2 x 1 b W 5 z M S 5 7 Y X V 0 a G 9 y L D E z f S Z x d W 9 0 O y w m c X V v d D t T Z W N 0 a W 9 u M S 9 U Y W J s Z T A w M i A o U G F n Z S A 2 K S 9 B d X R v U m V t b 3 Z l Z E N v b H V t b n M x L n v k u I D p g K P m p J z m n 7 v j g r D j g 6 v j g 7 z j g 5 f o r Z j l i K U s M T R 9 J n F 1 b 3 Q 7 L C Z x d W 9 0 O 1 N l Y 3 R p b 2 4 x L 1 R h Y m x l M D A y I C h Q Y W d l I D Y p L 0 F 1 d G 9 S Z W 1 v d m V k Q 2 9 s d W 1 u c z E u e + S 4 g O m A o + a k n O a f u + O C s F x u 4 4 O r 4 4 O 8 4 4 O X 6 Z a i 5 L + C X G 7 j g r P j g 7 z j g 4 k s M T V 9 J n F 1 b 3 Q 7 L C Z x d W 9 0 O 1 N l Y 3 R p b 2 4 x L 1 R h Y m x l M D A y I C h Q Y W d l I D Y p L 0 F 1 d G 9 S Z W 1 v d m V k Q 2 9 s d W 1 u c z E u e + W Q j O S 4 g O a A p + m g h e e b r l x u 4 4 K z 4 4 O 8 4 4 O J L D E 2 f S Z x d W 9 0 O y w m c X V v d D t T Z W N 0 a W 9 u M S 9 U Y W J s Z T A w M i A o U G F n Z S A 2 K S 9 B d X R v U m V t b 3 Z l Z E N v b H V t b n M x L n v l k I z k u I D m g K f p o I X n m 6 7 l k I 3 n p 7 A s M T d 9 J n F 1 b 3 Q 7 L C Z x d W 9 0 O 1 N l Y 3 R p b 2 4 x L 1 R h Y m x l M D A y I C h Q Y W d l I D Y p L 0 F 1 d G 9 S Z W 1 v d m V k Q 2 9 s d W 1 u c z E u e 1 h N T O a k n O a f u + a W u e a z l V x u 4 4 K z 4 4 O 8 4 4 O J L D E 4 f S Z x d W 9 0 O y w m c X V v d D t T Z W N 0 a W 9 u M S 9 U Y W J s Z T A w M i A o U G F n Z S A 2 K S 9 B d X R v U m V t b 3 Z l Z E N v b H V t b n M x L n v m p J z m n 7 v m l r n m s 5 U s M T l 9 J n F 1 b 3 Q 7 L C Z x d W 9 0 O 1 N l Y 3 R p b 2 4 x L 1 R h Y m x l M D A y I C h Q Y W d l I D Y p L 0 F 1 d G 9 S Z W 1 v d m V k Q 2 9 s d W 1 u c z E u e + e 1 k O a e n O O C s + O D v O O D i U 9 J R C w y M H 0 m c X V v d D s s J n F 1 b 3 Q 7 U 2 V j d G l v b j E v V G F i b G U w M D I g K F B h Z 2 U g N i k v Q X V 0 b 1 J l b W 9 2 Z W R D b 2 x 1 b W 5 z M S 5 7 6 a C F 5 5 u u 4 4 K z 4 4 O 8 4 4 O J T 0 l E L D I x f S Z x d W 9 0 O y w m c X V v d D t T Z W N 0 a W 9 u M S 9 U Y W J s Z T A w M i A o U G F n Z S A 2 K S 9 B d X R v U m V t b 3 Z l Z E N v b H V t b n M x L n t Y T U z l j J b j g a v j g Y L j g Z / j g a P j g a Z c b u O B r u W C m e i A g y w y M n 0 m c X V v d D s s J n F 1 b 3 Q 7 U 2 V j d G l v b j E v V G F i b G U w M D I g K F B h Z 2 U g N i k v Q X V 0 b 1 J l b W 9 2 Z W R D b 2 x 1 b W 5 z M S 5 7 5 Y K Z 6 I C D L D I z f S Z x d W 9 0 O 1 0 s J n F 1 b 3 Q 7 U m V s Y X R p b 2 5 z a G l w S W 5 m b y Z x d W 9 0 O z p b X X 0 i I C 8 + P C 9 T d G F i b G V F b n R y a W V z P j w v S X R l b T 4 8 S X R l b T 4 8 S X R l b U x v Y 2 F 0 a W 9 u P j x J d G V t V H l w Z T 5 G b 3 J t d W x h P C 9 J d G V t V H l w Z T 4 8 S X R l b V B h d G g + U 2 V j d G l v b j E v V G F i b G U w M D I l M j A o U G F n Z S U y M D Y p L y V F M y U 4 M i V C R C V F M y U 4 M y V C Q y V F M y U 4 M i V C O T w v S X R l b V B h d G g + P C 9 J d G V t T G 9 j Y X R p b 2 4 + P F N 0 Y W J s Z U V u d H J p Z X M g L z 4 8 L 0 l 0 Z W 0 + P E l 0 Z W 0 + P E l 0 Z W 1 M b 2 N h d G l v b j 4 8 S X R l b V R 5 c G U + R m 9 y b X V s Y T w v S X R l b V R 5 c G U + P E l 0 Z W 1 Q Y X R o P l N l Y 3 R p b 2 4 x L 1 R h Y m x l M D A y J T I w K F B h Z 2 U l M j A 2 K S 9 U Y W J s Z T A w M j w v S X R l b V B h d G g + P C 9 J d G V t T G 9 j Y X R p b 2 4 + P F N 0 Y W J s Z U V u d H J p Z X M g L z 4 8 L 0 l 0 Z W 0 + P E l 0 Z W 0 + P E l 0 Z W 1 M b 2 N h d G l v b j 4 8 S X R l b V R 5 c G U + R m 9 y b X V s Y T w v S X R l b V R 5 c G U + P E l 0 Z W 1 Q Y X R o P l N l Y 3 R p b 2 4 x L 1 R h Y m x l M D A y J T I w K F B h Z 2 U l M j A 2 K S 8 l R T Y l O T g l O D c l R T Y l Q T A l Q k M l R T M l O D E l O T U l R T M l O D I l O E M l R T M l O D E l O U Y l R T M l O D M l O T g l R T M l O D M l O D M l R T M l O D M l O D A l R T M l O D M l Q k M l R T Y l O T U l Q j A 8 L 0 l 0 Z W 1 Q Y X R o P j w v S X R l b U x v Y 2 F 0 a W 9 u P j x T d G F i b G V F b n R y a W V z I C 8 + P C 9 J d G V t P j x J d G V t P j x J d G V t T G 9 j Y X R p b 2 4 + P E l 0 Z W 1 U e X B l P k Z v c m 1 1 b G E 8 L 0 l 0 Z W 1 U e X B l P j x J d G V t U G F 0 a D 5 T Z W N 0 a W 9 u M S 9 U Y W J s Z T A w M i U y M C h Q Y W d l J T I w N i k v J U U 1 J U E 0 J T g 5 J U U 2 J T l C J U I 0 J U U z J T g x J T k 1 J U U z J T g y J T h D J U U z J T g x J T l G J U U 1 J T l F J T h C P C 9 J d G V t U G F 0 a D 4 8 L 0 l 0 Z W 1 M b 2 N h d G l v b j 4 8 U 3 R h Y m x l R W 5 0 c m l l c y A v P j w v S X R l b T 4 8 S X R l b T 4 8 S X R l b U x v Y 2 F 0 a W 9 u P j x J d G V t V H l w Z T 5 G b 3 J t d W x h P C 9 J d G V t V H l w Z T 4 8 S X R l b V B h d G g + U 2 V j d G l v b j E v V G F i b G U w M D M l M j A o U G F n Z S U y M D c t O C k 8 L 0 l 0 Z W 1 Q Y X R o P j w v S X R l b U x v Y 2 F 0 a W 9 u P j x T d G F i b G V F b n R y a W V z P j x F b n R y e S B U e X B l P S J J c 1 B y a X Z h d G U i I F Z h b H V l P S J s M C I g L z 4 8 R W 5 0 c n k g V H l w Z T 0 i U X V l c n l J R C I g V m F s d W U 9 I n M 1 O W U 0 Z m Y 5 N S 0 x N G M w L T Q 3 M D I t O D N l Z S 1 m M T M 5 Y 2 N j M j E 0 Z D E 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D Y i I C 8 + P E V u d H J 5 I F R 5 c G U 9 I k Z p b G x F c n J v c k N v Z G U i I F Z h b H V l P S J z V W 5 r b m 9 3 b i I g L z 4 8 R W 5 0 c n k g V H l w Z T 0 i R m l s b E V y c m 9 y Q 2 9 1 b n Q i I F Z h b H V l P S J s M C I g L z 4 8 R W 5 0 c n k g V H l w Z T 0 i R m l s b E x h c 3 R V c G R h d G V k I i B W Y W x 1 Z T 0 i Z D I w M j Q t M D g t M j N U M D c 6 M D Y 6 N T Q u O D M 4 N D g x M 1 o i I C 8 + P E V u d H J 5 I F R 5 c G U 9 I k Z p b G x D b 2 x 1 b W 5 U e X B l c y I g V m F s d W U 9 I n N C Z 1 l E Q m d N R 0 J n W U d B d 1 l H Q m d Z R 0 J n W U d C Z 1 l H Q m d Z R y I g L z 4 8 R W 5 0 c n k g V H l w Z T 0 i R m l s b E N v b H V t b k 5 h b W V z I i B W Y W x 1 Z T 0 i c 1 s m c X V v d D v l r p / m l r 3 p o I X n m 6 4 m c X V v d D s s J n F 1 b 3 Q 7 5 r O V 5 a 6 a 5 a C x 5 Z G K X G 7 p o I X n m 6 4 m c X V v d D s s J n F 1 b 3 Q 7 5 Y y 6 5 Y i G 5 5 W q 5 Y + 3 J n F 1 b 3 Q 7 L C Z x d W 9 0 O + W M u u W I h u W Q j e e n s C Z x d W 9 0 O y w m c X V v d D v p o I b n l a r l j 7 c m c X V v d D s s J n F 1 b 3 Q 7 6 a C F 5 5 u u 4 4 K z 4 4 O 8 4 4 O J 7 7 y I M T f m o Y H v v I k m c X V v d D s s J n F 1 b 3 Q 7 6 a C F 5 5 u u 5 Z C N J n F 1 b 3 Q 7 L C Z x d W 9 0 O + O D h + O D v O O C v 1 x u 4 4 K / 4 4 K k 4 4 O X J n F 1 b 3 Q 7 L C Z x d W 9 0 O 1 h N T O O D h + O D v F x u 4 4 K / 5 Z 6 L J n F 1 b 3 Q 7 L C Z x d W 9 0 O + a c g O W k p + O D k F x u 4 4 K k 4 4 O I 6 Z W 3 J n F 1 b 3 Q 7 L C Z x d W 9 0 O + a V s O W A p O W e i + O B r u W g t F x u 5 Z C I 4 4 G u 5 b 2 i 5 b y P J n F 1 b 3 Q 7 L C Z x d W 9 0 O + i h q O e k u u e U q O W N m F x u 5 L 2 N J n F 1 b 3 Q 7 L C Z x d W 9 0 O 1 h N T O e U q O W N m F x u 5 L 2 N J n F 1 b 3 Q 7 L C Z x d W 9 0 O 2 F 1 d G h v c l x u 6 K a B 5 7 S g J n F 1 b 3 Q 7 L C Z x d W 9 0 O + S 4 g O m A o + a k n O a f u + O C s O O D q + O D v O O D l + i t m O W I p S Z x d W 9 0 O y w m c X V v d D v k u I D p g K P m p J z m n 7 v j g r B c b u O D q + O D v O O D l + m W o u S / g l x u 4 4 K z 4 4 O 8 4 4 O J J n F 1 b 3 Q 7 L C Z x d W 9 0 O + W Q j O S 4 g O a A p + m g h e e b r l x u 4 4 K z 4 4 O 8 4 4 O J J n F 1 b 3 Q 7 L C Z x d W 9 0 O + W Q j O S 4 g O a A p + m g h e e b r u W Q j e e n s C Z x d W 9 0 O y w m c X V v d D t Y T U z m p J z m n 7 v m l r n m s 5 V c b u O C s + O D v O O D i S Z x d W 9 0 O y w m c X V v d D v m p J z m n 7 v m l r n m s 5 U m c X V v d D s s J n F 1 b 3 Q 7 5 7 W Q 5 p 6 c 4 4 K z 4 4 O 8 4 4 O J T 0 l E J n F 1 b 3 Q 7 L C Z x d W 9 0 O + m g h e e b r u O C s + O D v O O D i U 9 J R C Z x d W 9 0 O y w m c X V v d D t Y T U z l j J b j g a v j g Y L j g Z / j g a P j g a Z c b u O B r u W C m e i A g y Z x d W 9 0 O y w m c X V v d D v l g p n o g I M m c X V v d D t d I i A v P j x F b n R y e S B U e X B l P S J G a W x s U 3 R h d H V z I i B W Y W x 1 Z T 0 i c 0 N v b X B s Z X R l I i A v P j x F b n R y e S B U e X B l P S J S Z W x h d G l v b n N o a X B J b m Z v Q 2 9 u d G F p b m V y I i B W Y W x 1 Z T 0 i c 3 s m c X V v d D t j b 2 x 1 b W 5 D b 3 V u d C Z x d W 9 0 O z o y N C w m c X V v d D t r Z X l D b 2 x 1 b W 5 O Y W 1 l c y Z x d W 9 0 O z p b X S w m c X V v d D t x d W V y e V J l b G F 0 a W 9 u c 2 h p c H M m c X V v d D s 6 W 1 0 s J n F 1 b 3 Q 7 Y 2 9 s d W 1 u S W R l b n R p d G l l c y Z x d W 9 0 O z p b J n F 1 b 3 Q 7 U 2 V j d G l v b j E v V G F i b G U w M D M g K F B h Z 2 U g N y 0 4 K S 9 B d X R v U m V t b 3 Z l Z E N v b H V t b n M x L n v l r p / m l r 3 p o I X n m 6 4 s M H 0 m c X V v d D s s J n F 1 b 3 Q 7 U 2 V j d G l v b j E v V G F i b G U w M D M g K F B h Z 2 U g N y 0 4 K S 9 B d X R v U m V t b 3 Z l Z E N v b H V t b n M x L n v m s 5 X l r p r l o L H l k Y p c b u m g h e e b r i w x f S Z x d W 9 0 O y w m c X V v d D t T Z W N 0 a W 9 u M S 9 U Y W J s Z T A w M y A o U G F n Z S A 3 L T g p L 0 F 1 d G 9 S Z W 1 v d m V k Q 2 9 s d W 1 u c z E u e + W M u u W I h u e V q u W P t y w y f S Z x d W 9 0 O y w m c X V v d D t T Z W N 0 a W 9 u M S 9 U Y W J s Z T A w M y A o U G F n Z S A 3 L T g p L 0 F 1 d G 9 S Z W 1 v d m V k Q 2 9 s d W 1 u c z E u e + W M u u W I h u W Q j e e n s C w z f S Z x d W 9 0 O y w m c X V v d D t T Z W N 0 a W 9 u M S 9 U Y W J s Z T A w M y A o U G F n Z S A 3 L T g p L 0 F 1 d G 9 S Z W 1 v d m V k Q 2 9 s d W 1 u c z E u e + m g h u e V q u W P t y w 0 f S Z x d W 9 0 O y w m c X V v d D t T Z W N 0 a W 9 u M S 9 U Y W J s Z T A w M y A o U G F n Z S A 3 L T g p L 0 F 1 d G 9 S Z W 1 v d m V k Q 2 9 s d W 1 u c z E u e + m g h e e b r u O C s + O D v O O D i e + 8 i D E 3 5 q G B 7 7 y J L D V 9 J n F 1 b 3 Q 7 L C Z x d W 9 0 O 1 N l Y 3 R p b 2 4 x L 1 R h Y m x l M D A z I C h Q Y W d l I D c t O C k v Q X V 0 b 1 J l b W 9 2 Z W R D b 2 x 1 b W 5 z M S 5 7 6 a C F 5 5 u u 5 Z C N L D Z 9 J n F 1 b 3 Q 7 L C Z x d W 9 0 O 1 N l Y 3 R p b 2 4 x L 1 R h Y m x l M D A z I C h Q Y W d l I D c t O C k v Q X V 0 b 1 J l b W 9 2 Z W R D b 2 x 1 b W 5 z M S 5 7 4 4 O H 4 4 O 8 4 4 K / X G 7 j g r / j g q T j g 5 c s N 3 0 m c X V v d D s s J n F 1 b 3 Q 7 U 2 V j d G l v b j E v V G F i b G U w M D M g K F B h Z 2 U g N y 0 4 K S 9 B d X R v U m V t b 3 Z l Z E N v b H V t b n M x L n t Y T U z j g 4 f j g 7 x c b u O C v + W e i y w 4 f S Z x d W 9 0 O y w m c X V v d D t T Z W N 0 a W 9 u M S 9 U Y W J s Z T A w M y A o U G F n Z S A 3 L T g p L 0 F 1 d G 9 S Z W 1 v d m V k Q 2 9 s d W 1 u c z E u e + a c g O W k p + O D k F x u 4 4 K k 4 4 O I 6 Z W 3 L D l 9 J n F 1 b 3 Q 7 L C Z x d W 9 0 O 1 N l Y 3 R p b 2 4 x L 1 R h Y m x l M D A z I C h Q Y W d l I D c t O C k v Q X V 0 b 1 J l b W 9 2 Z W R D b 2 x 1 b W 5 z M S 5 7 5 p W w 5 Y C k 5 Z 6 L 4 4 G u 5 a C 0 X G 7 l k I j j g a 7 l v a L l v I 8 s M T B 9 J n F 1 b 3 Q 7 L C Z x d W 9 0 O 1 N l Y 3 R p b 2 4 x L 1 R h Y m x l M D A z I C h Q Y W d l I D c t O C k v Q X V 0 b 1 J l b W 9 2 Z W R D b 2 x 1 b W 5 z M S 5 7 6 K G o 5 6 S 6 5 5 S o 5 Y 2 Y X G 7 k v Y 0 s M T F 9 J n F 1 b 3 Q 7 L C Z x d W 9 0 O 1 N l Y 3 R p b 2 4 x L 1 R h Y m x l M D A z I C h Q Y W d l I D c t O C k v Q X V 0 b 1 J l b W 9 2 Z W R D b 2 x 1 b W 5 z M S 5 7 W E 1 M 5 5 S o 5 Y 2 Y X G 7 k v Y 0 s M T J 9 J n F 1 b 3 Q 7 L C Z x d W 9 0 O 1 N l Y 3 R p b 2 4 x L 1 R h Y m x l M D A z I C h Q Y W d l I D c t O C k v Q X V 0 b 1 J l b W 9 2 Z W R D b 2 x 1 b W 5 z M S 5 7 Y X V 0 a G 9 y X G 7 o p o H n t K A s M T N 9 J n F 1 b 3 Q 7 L C Z x d W 9 0 O 1 N l Y 3 R p b 2 4 x L 1 R h Y m x l M D A z I C h Q Y W d l I D c t O C k v Q X V 0 b 1 J l b W 9 2 Z W R D b 2 x 1 b W 5 z M S 5 7 5 L i A 6 Y C j 5 q S c 5 p + 7 4 4 K w 4 4 O r 4 4 O 8 4 4 O X 6 K 2 Y 5 Y i l L D E 0 f S Z x d W 9 0 O y w m c X V v d D t T Z W N 0 a W 9 u M S 9 U Y W J s Z T A w M y A o U G F n Z S A 3 L T g p L 0 F 1 d G 9 S Z W 1 v d m V k Q 2 9 s d W 1 u c z E u e + S 4 g O m A o + a k n O a f u + O C s F x u 4 4 O r 4 4 O 8 4 4 O X 6 Z a i 5 L + C X G 7 j g r P j g 7 z j g 4 k s M T V 9 J n F 1 b 3 Q 7 L C Z x d W 9 0 O 1 N l Y 3 R p b 2 4 x L 1 R h Y m x l M D A z I C h Q Y W d l I D c t O C k v Q X V 0 b 1 J l b W 9 2 Z W R D b 2 x 1 b W 5 z M S 5 7 5 Z C M 5 L i A 5 o C n 6 a C F 5 5 u u X G 7 j g r P j g 7 z j g 4 k s M T Z 9 J n F 1 b 3 Q 7 L C Z x d W 9 0 O 1 N l Y 3 R p b 2 4 x L 1 R h Y m x l M D A z I C h Q Y W d l I D c t O C k v Q X V 0 b 1 J l b W 9 2 Z W R D b 2 x 1 b W 5 z M S 5 7 5 Z C M 5 L i A 5 o C n 6 a C F 5 5 u u 5 Z C N 5 6 e w L D E 3 f S Z x d W 9 0 O y w m c X V v d D t T Z W N 0 a W 9 u M S 9 U Y W J s Z T A w M y A o U G F n Z S A 3 L T g p L 0 F 1 d G 9 S Z W 1 v d m V k Q 2 9 s d W 1 u c z E u e 1 h N T O a k n O a f u + a W u e a z l V x u 4 4 K z 4 4 O 8 4 4 O J L D E 4 f S Z x d W 9 0 O y w m c X V v d D t T Z W N 0 a W 9 u M S 9 U Y W J s Z T A w M y A o U G F n Z S A 3 L T g p L 0 F 1 d G 9 S Z W 1 v d m V k Q 2 9 s d W 1 u c z E u e + a k n O a f u + a W u e a z l S w x O X 0 m c X V v d D s s J n F 1 b 3 Q 7 U 2 V j d G l v b j E v V G F i b G U w M D M g K F B h Z 2 U g N y 0 4 K S 9 B d X R v U m V t b 3 Z l Z E N v b H V t b n M x L n v n t Z D m n p z j g r P j g 7 z j g 4 l P S U Q s M j B 9 J n F 1 b 3 Q 7 L C Z x d W 9 0 O 1 N l Y 3 R p b 2 4 x L 1 R h Y m x l M D A z I C h Q Y W d l I D c t O C k v Q X V 0 b 1 J l b W 9 2 Z W R D b 2 x 1 b W 5 z M S 5 7 6 a C F 5 5 u u 4 4 K z 4 4 O 8 4 4 O J T 0 l E L D I x f S Z x d W 9 0 O y w m c X V v d D t T Z W N 0 a W 9 u M S 9 U Y W J s Z T A w M y A o U G F n Z S A 3 L T g p L 0 F 1 d G 9 S Z W 1 v d m V k Q 2 9 s d W 1 u c z E u e 1 h N T O W M l u O B q + O B g u O B n + O B o + O B p l x u 4 4 G u 5 Y K Z 6 I C D L D I y f S Z x d W 9 0 O y w m c X V v d D t T Z W N 0 a W 9 u M S 9 U Y W J s Z T A w M y A o U G F n Z S A 3 L T g p L 0 F 1 d G 9 S Z W 1 v d m V k Q 2 9 s d W 1 u c z E u e + W C m e i A g y w y M 3 0 m c X V v d D t d L C Z x d W 9 0 O 0 N v b H V t b k N v d W 5 0 J n F 1 b 3 Q 7 O j I 0 L C Z x d W 9 0 O 0 t l e U N v b H V t b k 5 h b W V z J n F 1 b 3 Q 7 O l t d L C Z x d W 9 0 O 0 N v b H V t b k l k Z W 5 0 a X R p Z X M m c X V v d D s 6 W y Z x d W 9 0 O 1 N l Y 3 R p b 2 4 x L 1 R h Y m x l M D A z I C h Q Y W d l I D c t O C k v Q X V 0 b 1 J l b W 9 2 Z W R D b 2 x 1 b W 5 z M S 5 7 5 a 6 f 5 p a 9 6 a C F 5 5 u u L D B 9 J n F 1 b 3 Q 7 L C Z x d W 9 0 O 1 N l Y 3 R p b 2 4 x L 1 R h Y m x l M D A z I C h Q Y W d l I D c t O C k v Q X V 0 b 1 J l b W 9 2 Z W R D b 2 x 1 b W 5 z M S 5 7 5 r O V 5 a 6 a 5 a C x 5 Z G K X G 7 p o I X n m 6 4 s M X 0 m c X V v d D s s J n F 1 b 3 Q 7 U 2 V j d G l v b j E v V G F i b G U w M D M g K F B h Z 2 U g N y 0 4 K S 9 B d X R v U m V t b 3 Z l Z E N v b H V t b n M x L n v l j L r l i I b n l a r l j 7 c s M n 0 m c X V v d D s s J n F 1 b 3 Q 7 U 2 V j d G l v b j E v V G F i b G U w M D M g K F B h Z 2 U g N y 0 4 K S 9 B d X R v U m V t b 3 Z l Z E N v b H V t b n M x L n v l j L r l i I b l k I 3 n p 7 A s M 3 0 m c X V v d D s s J n F 1 b 3 Q 7 U 2 V j d G l v b j E v V G F i b G U w M D M g K F B h Z 2 U g N y 0 4 K S 9 B d X R v U m V t b 3 Z l Z E N v b H V t b n M x L n v p o I b n l a r l j 7 c s N H 0 m c X V v d D s s J n F 1 b 3 Q 7 U 2 V j d G l v b j E v V G F i b G U w M D M g K F B h Z 2 U g N y 0 4 K S 9 B d X R v U m V t b 3 Z l Z E N v b H V t b n M x L n v p o I X n m 6 7 j g r P j g 7 z j g 4 n v v I g x N + a h g e + 8 i S w 1 f S Z x d W 9 0 O y w m c X V v d D t T Z W N 0 a W 9 u M S 9 U Y W J s Z T A w M y A o U G F n Z S A 3 L T g p L 0 F 1 d G 9 S Z W 1 v d m V k Q 2 9 s d W 1 u c z E u e + m g h e e b r u W Q j S w 2 f S Z x d W 9 0 O y w m c X V v d D t T Z W N 0 a W 9 u M S 9 U Y W J s Z T A w M y A o U G F n Z S A 3 L T g p L 0 F 1 d G 9 S Z W 1 v d m V k Q 2 9 s d W 1 u c z E u e + O D h + O D v O O C v 1 x u 4 4 K / 4 4 K k 4 4 O X L D d 9 J n F 1 b 3 Q 7 L C Z x d W 9 0 O 1 N l Y 3 R p b 2 4 x L 1 R h Y m x l M D A z I C h Q Y W d l I D c t O C k v Q X V 0 b 1 J l b W 9 2 Z W R D b 2 x 1 b W 5 z M S 5 7 W E 1 M 4 4 O H 4 4 O 8 X G 7 j g r / l n o s s O H 0 m c X V v d D s s J n F 1 b 3 Q 7 U 2 V j d G l v b j E v V G F i b G U w M D M g K F B h Z 2 U g N y 0 4 K S 9 B d X R v U m V t b 3 Z l Z E N v b H V t b n M x L n v m n I D l p K f j g 5 B c b u O C p O O D i O m V t y w 5 f S Z x d W 9 0 O y w m c X V v d D t T Z W N 0 a W 9 u M S 9 U Y W J s Z T A w M y A o U G F n Z S A 3 L T g p L 0 F 1 d G 9 S Z W 1 v d m V k Q 2 9 s d W 1 u c z E u e + a V s O W A p O W e i + O B r u W g t F x u 5 Z C I 4 4 G u 5 b 2 i 5 b y P L D E w f S Z x d W 9 0 O y w m c X V v d D t T Z W N 0 a W 9 u M S 9 U Y W J s Z T A w M y A o U G F n Z S A 3 L T g p L 0 F 1 d G 9 S Z W 1 v d m V k Q 2 9 s d W 1 u c z E u e + i h q O e k u u e U q O W N m F x u 5 L 2 N L D E x f S Z x d W 9 0 O y w m c X V v d D t T Z W N 0 a W 9 u M S 9 U Y W J s Z T A w M y A o U G F n Z S A 3 L T g p L 0 F 1 d G 9 S Z W 1 v d m V k Q 2 9 s d W 1 u c z E u e 1 h N T O e U q O W N m F x u 5 L 2 N L D E y f S Z x d W 9 0 O y w m c X V v d D t T Z W N 0 a W 9 u M S 9 U Y W J s Z T A w M y A o U G F n Z S A 3 L T g p L 0 F 1 d G 9 S Z W 1 v d m V k Q 2 9 s d W 1 u c z E u e 2 F 1 d G h v c l x u 6 K a B 5 7 S g L D E z f S Z x d W 9 0 O y w m c X V v d D t T Z W N 0 a W 9 u M S 9 U Y W J s Z T A w M y A o U G F n Z S A 3 L T g p L 0 F 1 d G 9 S Z W 1 v d m V k Q 2 9 s d W 1 u c z E u e + S 4 g O m A o + a k n O a f u + O C s O O D q + O D v O O D l + i t m O W I p S w x N H 0 m c X V v d D s s J n F 1 b 3 Q 7 U 2 V j d G l v b j E v V G F i b G U w M D M g K F B h Z 2 U g N y 0 4 K S 9 B d X R v U m V t b 3 Z l Z E N v b H V t b n M x L n v k u I D p g K P m p J z m n 7 v j g r B c b u O D q + O D v O O D l + m W o u S / g l x u 4 4 K z 4 4 O 8 4 4 O J L D E 1 f S Z x d W 9 0 O y w m c X V v d D t T Z W N 0 a W 9 u M S 9 U Y W J s Z T A w M y A o U G F n Z S A 3 L T g p L 0 F 1 d G 9 S Z W 1 v d m V k Q 2 9 s d W 1 u c z E u e + W Q j O S 4 g O a A p + m g h e e b r l x u 4 4 K z 4 4 O 8 4 4 O J L D E 2 f S Z x d W 9 0 O y w m c X V v d D t T Z W N 0 a W 9 u M S 9 U Y W J s Z T A w M y A o U G F n Z S A 3 L T g p L 0 F 1 d G 9 S Z W 1 v d m V k Q 2 9 s d W 1 u c z E u e + W Q j O S 4 g O a A p + m g h e e b r u W Q j e e n s C w x N 3 0 m c X V v d D s s J n F 1 b 3 Q 7 U 2 V j d G l v b j E v V G F i b G U w M D M g K F B h Z 2 U g N y 0 4 K S 9 B d X R v U m V t b 3 Z l Z E N v b H V t b n M x L n t Y T U z m p J z m n 7 v m l r n m s 5 V c b u O C s + O D v O O D i S w x O H 0 m c X V v d D s s J n F 1 b 3 Q 7 U 2 V j d G l v b j E v V G F i b G U w M D M g K F B h Z 2 U g N y 0 4 K S 9 B d X R v U m V t b 3 Z l Z E N v b H V t b n M x L n v m p J z m n 7 v m l r n m s 5 U s M T l 9 J n F 1 b 3 Q 7 L C Z x d W 9 0 O 1 N l Y 3 R p b 2 4 x L 1 R h Y m x l M D A z I C h Q Y W d l I D c t O C k v Q X V 0 b 1 J l b W 9 2 Z W R D b 2 x 1 b W 5 z M S 5 7 5 7 W Q 5 p 6 c 4 4 K z 4 4 O 8 4 4 O J T 0 l E L D I w f S Z x d W 9 0 O y w m c X V v d D t T Z W N 0 a W 9 u M S 9 U Y W J s Z T A w M y A o U G F n Z S A 3 L T g p L 0 F 1 d G 9 S Z W 1 v d m V k Q 2 9 s d W 1 u c z E u e + m g h e e b r u O C s + O D v O O D i U 9 J R C w y M X 0 m c X V v d D s s J n F 1 b 3 Q 7 U 2 V j d G l v b j E v V G F i b G U w M D M g K F B h Z 2 U g N y 0 4 K S 9 B d X R v U m V t b 3 Z l Z E N v b H V t b n M x L n t Y T U z l j J b j g a v j g Y L j g Z / j g a P j g a Z c b u O B r u W C m e i A g y w y M n 0 m c X V v d D s s J n F 1 b 3 Q 7 U 2 V j d G l v b j E v V G F i b G U w M D M g K F B h Z 2 U g N y 0 4 K S 9 B d X R v U m V t b 3 Z l Z E N v b H V t b n M x L n v l g p n o g I M s M j N 9 J n F 1 b 3 Q 7 X S w m c X V v d D t S Z W x h d G l v b n N o a X B J b m Z v J n F 1 b 3 Q 7 O l t d f S I g L z 4 8 L 1 N 0 Y W J s Z U V u d H J p Z X M + P C 9 J d G V t P j x J d G V t P j x J d G V t T G 9 j Y X R p b 2 4 + P E l 0 Z W 1 U e X B l P k Z v c m 1 1 b G E 8 L 0 l 0 Z W 1 U e X B l P j x J d G V t U G F 0 a D 5 T Z W N 0 a W 9 u M S 9 U Y W J s Z T A w M y U y M C h Q Y W d l J T I w N y 0 4 K S 8 l R T M l O D I l Q k Q l R T M l O D M l Q k M l R T M l O D I l Q j k 8 L 0 l 0 Z W 1 Q Y X R o P j w v S X R l b U x v Y 2 F 0 a W 9 u P j x T d G F i b G V F b n R y a W V z I C 8 + P C 9 J d G V t P j x J d G V t P j x J d G V t T G 9 j Y X R p b 2 4 + P E l 0 Z W 1 U e X B l P k Z v c m 1 1 b G E 8 L 0 l 0 Z W 1 U e X B l P j x J d G V t U G F 0 a D 5 T Z W N 0 a W 9 u M S 9 U Y W J s Z T A w M y U y M C h Q Y W d l J T I w N y 0 4 K S 9 U Y W J s Z T A w M z w v S X R l b V B h d G g + P C 9 J d G V t T G 9 j Y X R p b 2 4 + P F N 0 Y W J s Z U V u d H J p Z X M g L z 4 8 L 0 l 0 Z W 0 + P E l 0 Z W 0 + P E l 0 Z W 1 M b 2 N h d G l v b j 4 8 S X R l b V R 5 c G U + R m 9 y b X V s Y T w v S X R l b V R 5 c G U + P E l 0 Z W 1 Q Y X R o P l N l Y 3 R p b 2 4 x L 1 R h Y m x l M D A z J T I w K F B h Z 2 U l M j A 3 L T g p L y V F N i U 5 O C U 4 N y V F N i V B M C V C Q y V F M y U 4 M S U 5 N S V F M y U 4 M i U 4 Q y V F M y U 4 M S U 5 R i V F M y U 4 M y U 5 O C V F M y U 4 M y U 4 M y V F M y U 4 M y U 4 M C V F M y U 4 M y V C Q y V F N i U 5 N S V C M D w v S X R l b V B h d G g + P C 9 J d G V t T G 9 j Y X R p b 2 4 + P F N 0 Y W J s Z U V u d H J p Z X M g L z 4 8 L 0 l 0 Z W 0 + P E l 0 Z W 0 + P E l 0 Z W 1 M b 2 N h d G l v b j 4 8 S X R l b V R 5 c G U + R m 9 y b X V s Y T w v S X R l b V R 5 c G U + P E l 0 Z W 1 Q Y X R o P l N l Y 3 R p b 2 4 x L 1 R h Y m x l M D A z J T I w K F B h Z 2 U l M j A 3 L T g p L y V F N S V B N C U 4 O S V F N i U 5 Q i V C N C V F M y U 4 M S U 5 N S V F M y U 4 M i U 4 Q y V F M y U 4 M S U 5 R i V F N S U 5 R S U 4 Q j w v S X R l b V B h d G g + P C 9 J d G V t T G 9 j Y X R p b 2 4 + P F N 0 Y W J s Z U V u d H J p Z X M g L z 4 8 L 0 l 0 Z W 0 + P C 9 J d G V t c z 4 8 L 0 x v Y 2 F s U G F j a 2 F n Z U 1 l d G F k Y X R h R m l s Z T 4 W A A A A U E s F B g A A A A A A A A A A A A A A A A A A A A A A A N o A A A A B A A A A 0 I y d 3 w E V 0 R G M e g D A T 8 K X 6 w E A A A D r e 8 d U J w 0 p R r C 7 4 l N S x v C l A A A A A A I A A A A A A A N m A A D A A A A A E A A A A P A F i R i s x m s 9 S r b k d p I G e M g A A A A A B I A A A K A A A A A Q A A A A y R d U w F M r U 2 J u O v T T 7 S t a V F A A A A C 3 Y X 6 I l U B G n + V q R S / 7 E z a 8 r X l g X y + d J k t W b A / G Y 5 7 Y D 8 f S o Z J c c c r u S 8 R l F o x h I T Q F J Z Z m H 8 Z o E X j u L u e F I w r G v M d f D 6 T V q u M 7 P y D R n 4 n B f R Q A A A B z 7 4 p N l S i w m p P d / J 9 S D 1 s b B v m 3 Z 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B37CE-C6E8-46A4-9527-2E87A1FD9A75}">
  <ds:schemaRefs>
    <ds:schemaRef ds:uri="http://schemas.microsoft.com/office/2006/documentManagement/types"/>
    <ds:schemaRef ds:uri="9d70aa06-2032-4f0b-8dae-104e199afdc4"/>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dd54a225-ab0c-4bbc-b6d3-cf517bf1e62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AE5C9F1-48B1-4B01-A489-6C64F8395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54a225-ab0c-4bbc-b6d3-cf517bf1e624"/>
    <ds:schemaRef ds:uri="9d70aa06-2032-4f0b-8dae-104e199af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39203A-3A92-494C-80E9-B39F454D1115}">
  <ds:schemaRefs>
    <ds:schemaRef ds:uri="http://schemas.microsoft.com/DataMashup"/>
  </ds:schemaRefs>
</ds:datastoreItem>
</file>

<file path=customXml/itemProps4.xml><?xml version="1.0" encoding="utf-8"?>
<ds:datastoreItem xmlns:ds="http://schemas.openxmlformats.org/officeDocument/2006/customXml" ds:itemID="{F3028B67-8B5E-4FB8-8FCC-7809DE6648D7}">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0x0101005F4FEDFEECFDC548B0FF42677050D8AE</vt:lpwstr>
  </property>
  <property fmtid="{D5CDD505-2E9C-101B-9397-08002B2CF9AE}" pid="3" name="MediaServiceImageTags">
    <vt:lpwstr/>
  </property>
</Properties>
</file>