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2厚生部\1204医務課\☆物価高騰対策\R7【生産性】\02HP掲載\要綱案等をHP掲載用に編集\"/>
    </mc:Choice>
  </mc:AlternateContent>
  <xr:revisionPtr revIDLastSave="0" documentId="13_ncr:1_{234F797F-A54A-418A-90CC-66130A9ACE93}" xr6:coauthVersionLast="47" xr6:coauthVersionMax="47" xr10:uidLastSave="{00000000-0000-0000-0000-000000000000}"/>
  <bookViews>
    <workbookView xWindow="-28920" yWindow="-120" windowWidth="29040" windowHeight="15720" tabRatio="701" xr2:uid="{8A142A28-506C-42DB-BBA7-4BE5CE5E57BD}"/>
  </bookViews>
  <sheets>
    <sheet name="報告書（訪問看護ＳＴ）" sheetId="13" r:id="rId1"/>
    <sheet name="別紙（訪問看護ＳＴ）" sheetId="14" r:id="rId2"/>
    <sheet name="【記載例】 報告書（訪問看護ＳＴ）" sheetId="15" r:id="rId3"/>
    <sheet name="【記載例】 別紙（訪問看護ＳＴ）" sheetId="16" r:id="rId4"/>
    <sheet name="リスト" sheetId="2" state="hidden" r:id="rId5"/>
  </sheets>
  <definedNames>
    <definedName name="_xlnm.Print_Area" localSheetId="3">'【記載例】 別紙（訪問看護ＳＴ）'!$B$1:$C$5</definedName>
    <definedName name="_xlnm.Print_Area" localSheetId="2">'【記載例】 報告書（訪問看護ＳＴ）'!$A$1:$L$42</definedName>
    <definedName name="_xlnm.Print_Area" localSheetId="1">'別紙（訪問看護ＳＴ）'!$B$1:$C$5</definedName>
    <definedName name="_xlnm.Print_Area" localSheetId="0">'報告書（訪問看護ＳＴ）'!$A$1:$H$42</definedName>
    <definedName name="病床確保料" localSheetId="3">#REF!</definedName>
    <definedName name="病床確保料" localSheetId="2">#REF!</definedName>
    <definedName name="病床確保料" localSheetId="1">#REF!</definedName>
    <definedName name="病床確保料" localSheetId="0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3" l="1"/>
  <c r="G13" i="13"/>
  <c r="H31" i="13"/>
  <c r="H41" i="13" s="1"/>
  <c r="H41" i="15" l="1"/>
  <c r="H31" i="15"/>
</calcChain>
</file>

<file path=xl/sharedStrings.xml><?xml version="1.0" encoding="utf-8"?>
<sst xmlns="http://schemas.openxmlformats.org/spreadsheetml/2006/main" count="179" uniqueCount="151">
  <si>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</si>
  <si>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</si>
  <si>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</si>
  <si>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</si>
  <si>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</si>
  <si>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</si>
  <si>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</si>
  <si>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</si>
  <si>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</si>
  <si>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</si>
  <si>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</si>
  <si>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</si>
  <si>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</si>
  <si>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</si>
  <si>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</si>
  <si>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</si>
  <si>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</si>
  <si>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</si>
  <si>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</si>
  <si>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</si>
  <si>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</si>
  <si>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</si>
  <si>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</si>
  <si>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</si>
  <si>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</si>
  <si>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</si>
  <si>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</si>
  <si>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</si>
  <si>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</si>
  <si>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</si>
  <si>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</si>
  <si>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</si>
  <si>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</si>
  <si>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</si>
  <si>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</si>
  <si>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</si>
  <si>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</si>
  <si>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</si>
  <si>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</si>
  <si>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</si>
  <si>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</si>
  <si>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</si>
  <si>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</si>
  <si>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</si>
  <si>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</si>
  <si>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</si>
  <si>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</si>
  <si>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</si>
  <si>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</si>
  <si>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</si>
  <si>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</si>
  <si>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</si>
  <si>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</si>
  <si>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</si>
  <si>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</si>
  <si>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</si>
  <si>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</si>
  <si>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</si>
  <si>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</si>
  <si>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</si>
  <si>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</si>
  <si>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</si>
  <si>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</si>
  <si>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</si>
  <si>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</si>
  <si>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</si>
  <si>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</si>
  <si>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</si>
  <si>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</si>
  <si>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</si>
  <si>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</si>
  <si>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</si>
  <si>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</si>
  <si>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</si>
  <si>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</si>
  <si>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</si>
  <si>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</si>
  <si>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</si>
  <si>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</si>
  <si>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</si>
  <si>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</si>
  <si>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</si>
  <si>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</si>
  <si>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</si>
  <si>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</si>
  <si>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</si>
  <si>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</si>
  <si>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</si>
  <si>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</si>
  <si>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</si>
  <si>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</si>
  <si>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</si>
  <si>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</si>
  <si>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</si>
  <si>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</si>
  <si>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</si>
  <si>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</si>
  <si>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</si>
  <si>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</si>
  <si>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</si>
  <si>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</si>
  <si>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</si>
  <si>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</si>
  <si>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</si>
  <si>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</si>
  <si>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</si>
  <si>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</si>
  <si>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</si>
  <si>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</si>
  <si>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</si>
  <si>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</si>
  <si>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</si>
  <si>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</si>
  <si>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</si>
  <si>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</si>
  <si>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</si>
  <si>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</si>
  <si>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</si>
  <si>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</si>
  <si>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</si>
  <si>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</si>
  <si>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</si>
  <si>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</si>
  <si>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</si>
  <si>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</si>
  <si>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</si>
  <si>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項目</t>
    <rPh sb="0" eb="2">
      <t>コウモク</t>
    </rPh>
    <phoneticPr fontId="2"/>
  </si>
  <si>
    <t>チェック</t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</si>
  <si>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</si>
  <si>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</si>
  <si>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</si>
  <si>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</si>
  <si>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訪問看護ベースアップ評価料（Ⅰ）</t>
    <phoneticPr fontId="2"/>
  </si>
  <si>
    <t>富山県知事　殿</t>
    <rPh sb="0" eb="3">
      <t>トヤマケン</t>
    </rPh>
    <rPh sb="3" eb="5">
      <t>チジ</t>
    </rPh>
    <rPh sb="6" eb="7">
      <t>ドノ</t>
    </rPh>
    <phoneticPr fontId="2"/>
  </si>
  <si>
    <t>　　　富山県医療施設等経営強化緊急支援事業費（生産性向上・職場環境整備等支援事業）
　　　補助金実績報告書</t>
    <rPh sb="3" eb="5">
      <t>トヤマ</t>
    </rPh>
    <rPh sb="48" eb="50">
      <t>ジッセキ</t>
    </rPh>
    <rPh sb="50" eb="52">
      <t>ホウコク</t>
    </rPh>
    <phoneticPr fontId="2"/>
  </si>
  <si>
    <t>支出額（円）</t>
    <rPh sb="0" eb="3">
      <t>シシュツガク</t>
    </rPh>
    <rPh sb="4" eb="5">
      <t>エン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</si>
  <si>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</si>
  <si>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</si>
  <si>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様式第５号（訪問看護ステーション）</t>
    <rPh sb="2" eb="3">
      <t>ダイ</t>
    </rPh>
    <rPh sb="4" eb="5">
      <t>ゴウ</t>
    </rPh>
    <rPh sb="6" eb="8">
      <t>ホウモン</t>
    </rPh>
    <rPh sb="8" eb="10">
      <t>カンゴ</t>
    </rPh>
    <phoneticPr fontId="2"/>
  </si>
  <si>
    <t>（別紙）（訪問看護ステーション）</t>
    <rPh sb="1" eb="3">
      <t>ベッシ</t>
    </rPh>
    <rPh sb="5" eb="7">
      <t>ホウモン</t>
    </rPh>
    <rPh sb="7" eb="9">
      <t>カンゴ</t>
    </rPh>
    <phoneticPr fontId="2"/>
  </si>
  <si>
    <t>令和７年３月31日時点において、別紙に掲げる診療報酬を届け出ている。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27" eb="28">
      <t>トド</t>
    </rPh>
    <rPh sb="29" eb="30">
      <t>デ</t>
    </rPh>
    <phoneticPr fontId="2"/>
  </si>
  <si>
    <t>チェック欄に「✔」を付すこと。</t>
    <phoneticPr fontId="2"/>
  </si>
  <si>
    <t>申請者（法人）名：</t>
    <rPh sb="0" eb="2">
      <t>シンセイ</t>
    </rPh>
    <rPh sb="2" eb="3">
      <t>シャ</t>
    </rPh>
    <rPh sb="4" eb="6">
      <t>ホウジン</t>
    </rPh>
    <rPh sb="7" eb="8">
      <t>メイ</t>
    </rPh>
    <phoneticPr fontId="2"/>
  </si>
  <si>
    <t>申請者（法人）住所：</t>
    <rPh sb="0" eb="2">
      <t>シンセイ</t>
    </rPh>
    <rPh sb="2" eb="3">
      <t>シャ</t>
    </rPh>
    <rPh sb="4" eb="6">
      <t>ホウジン</t>
    </rPh>
    <rPh sb="7" eb="9">
      <t>ジュウショ</t>
    </rPh>
    <phoneticPr fontId="2"/>
  </si>
  <si>
    <t>訪問看護ステーション名：</t>
    <rPh sb="0" eb="2">
      <t>ホウモン</t>
    </rPh>
    <rPh sb="2" eb="4">
      <t>カンゴ</t>
    </rPh>
    <phoneticPr fontId="2"/>
  </si>
  <si>
    <t>②に要する支出額（円）</t>
    <rPh sb="2" eb="3">
      <t>ヨウ</t>
    </rPh>
    <rPh sb="5" eb="8">
      <t>シシュツガク</t>
    </rPh>
    <rPh sb="9" eb="10">
      <t>エン</t>
    </rPh>
    <phoneticPr fontId="2"/>
  </si>
  <si>
    <t>③に要する支出額（円）</t>
    <rPh sb="2" eb="3">
      <t>ヨウ</t>
    </rPh>
    <rPh sb="5" eb="8">
      <t>シシュツガク</t>
    </rPh>
    <rPh sb="9" eb="10">
      <t>エン</t>
    </rPh>
    <phoneticPr fontId="2"/>
  </si>
  <si>
    <t>①＋②＋③（円）</t>
    <rPh sb="6" eb="7">
      <t>エン</t>
    </rPh>
    <phoneticPr fontId="2"/>
  </si>
  <si>
    <t>タブレット端末</t>
  </si>
  <si>
    <t>記載例</t>
    <rPh sb="0" eb="3">
      <t>キサイレイ</t>
    </rPh>
    <phoneticPr fontId="2"/>
  </si>
  <si>
    <t>実績報告日：</t>
    <rPh sb="0" eb="4">
      <t>ジッセキホウコク</t>
    </rPh>
    <rPh sb="4" eb="5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</si>
</sst>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床&quot;"/>
    <numFmt numFmtId="178" formatCode="#,##0_ "/>
    <numFmt numFmtId="179" formatCode="[$]ggge&quot;年&quot;m&quot;月&quot;d&quot;日&quot;;@" x16r2:formatCode16="[$-ja-JP-x-gannen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7" tint="0.79998168889431442"/>
      <name val="ＭＳ ゴシック"/>
      <family val="3"/>
      <charset val="128"/>
    </font>
    <font>
      <sz val="12"/>
      <color theme="7" tint="0.7999816888943144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4" fillId="2" borderId="1" xfId="0" applyNumberFormat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8" fontId="4" fillId="2" borderId="1" xfId="0" applyNumberFormat="1" applyFont="1" applyFill="1" applyBorder="1">
      <alignment vertical="center"/>
    </xf>
    <xf numFmtId="178" fontId="4" fillId="2" borderId="1" xfId="1" applyNumberFormat="1" applyFont="1" applyFill="1" applyBorder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178" fontId="4" fillId="0" borderId="1" xfId="1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9" fontId="4" fillId="2" borderId="0" xfId="0" applyNumberFormat="1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178" fontId="4" fillId="0" borderId="1" xfId="0" applyNumberFormat="1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$B$22" lockText="1" noThreeD="1"/>
</file>

<file path=xl/ctrlProps/ctrlProp3.xml><?xml version="1.0" encoding="utf-8"?>
<formControlPr xmlns="http://schemas.microsoft.com/office/spreadsheetml/2009/9/main" objectType="CheckBox" fmlaLink="$B$33" lockText="1" noThreeD="1"/>
</file>

<file path=xl/ctrlProps/ctrlProp4.xml><?xml version="1.0" encoding="utf-8"?>
<formControlPr xmlns="http://schemas.microsoft.com/office/spreadsheetml/2009/9/main" objectType="CheckBox" fmlaLink="$B$37" lockText="1" noThreeD="1"/>
</file>

<file path=xl/ctrlProps/ctrlProp5.xml><?xml version="1.0" encoding="utf-8"?>
<formControlPr xmlns="http://schemas.microsoft.com/office/spreadsheetml/2009/9/main" objectType="CheckBox" fmlaLink="$B$17" lockText="1" noThreeD="1"/>
</file>

<file path=xl/ctrlProps/ctrlProp6.xml><?xml version="1.0" encoding="utf-8"?>
<formControlPr xmlns="http://schemas.microsoft.com/office/spreadsheetml/2009/9/main" objectType="CheckBox" fmlaLink="$C$5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508000</xdr:colOff>
          <xdr:row>22</xdr:row>
          <xdr:rowOff>38100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0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0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0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123825</xdr:colOff>
      <xdr:row>2</xdr:row>
      <xdr:rowOff>85725</xdr:rowOff>
    </xdr:from>
    <xdr:to>
      <xdr:col>13</xdr:col>
      <xdr:colOff>533401</xdr:colOff>
      <xdr:row>36</xdr:row>
      <xdr:rowOff>130982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E6035E9-B8B6-4695-B4E1-A31E93CDFED5}"/>
            </a:ext>
          </a:extLst>
        </xdr:cNvPr>
        <xdr:cNvGrpSpPr/>
      </xdr:nvGrpSpPr>
      <xdr:grpSpPr>
        <a:xfrm>
          <a:off x="7597775" y="692150"/>
          <a:ext cx="3841751" cy="8725707"/>
          <a:chOff x="7699375" y="676275"/>
          <a:chExt cx="3822701" cy="8592357"/>
        </a:xfrm>
      </xdr:grpSpPr>
      <xdr:sp macro="" textlink="">
        <xdr:nvSpPr>
          <xdr:cNvPr id="3" name="右中かっこ 2">
            <a:extLst>
              <a:ext uri="{FF2B5EF4-FFF2-40B4-BE49-F238E27FC236}">
                <a16:creationId xmlns:a16="http://schemas.microsoft.com/office/drawing/2014/main" id="{2E775C49-E960-275F-7276-010877E20D4B}"/>
              </a:ext>
            </a:extLst>
          </xdr:cNvPr>
          <xdr:cNvSpPr/>
        </xdr:nvSpPr>
        <xdr:spPr>
          <a:xfrm>
            <a:off x="7699375" y="5230795"/>
            <a:ext cx="339725" cy="4037837"/>
          </a:xfrm>
          <a:prstGeom prst="rightBrace">
            <a:avLst/>
          </a:prstGeom>
          <a:ln w="571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780CFA0-520C-2AE3-84C8-556D7316BDB4}"/>
              </a:ext>
            </a:extLst>
          </xdr:cNvPr>
          <xdr:cNvSpPr/>
        </xdr:nvSpPr>
        <xdr:spPr>
          <a:xfrm>
            <a:off x="8128000" y="6653213"/>
            <a:ext cx="3394076" cy="14986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必ず一つ以上チェックを入れてください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436CAEA4-268C-A875-CDB2-DD1D07E8B02E}"/>
              </a:ext>
            </a:extLst>
          </xdr:cNvPr>
          <xdr:cNvSpPr/>
        </xdr:nvSpPr>
        <xdr:spPr>
          <a:xfrm>
            <a:off x="8048625" y="4202113"/>
            <a:ext cx="3394076" cy="14509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必ずチェックを入れてしてださい</a:t>
            </a:r>
          </a:p>
        </xdr:txBody>
      </xdr:sp>
      <xdr:sp macro="" textlink="">
        <xdr:nvSpPr>
          <xdr:cNvPr id="6" name="右中かっこ 5">
            <a:extLst>
              <a:ext uri="{FF2B5EF4-FFF2-40B4-BE49-F238E27FC236}">
                <a16:creationId xmlns:a16="http://schemas.microsoft.com/office/drawing/2014/main" id="{D350DEA4-87EE-DFE0-52FE-BCFD59382C9B}"/>
              </a:ext>
            </a:extLst>
          </xdr:cNvPr>
          <xdr:cNvSpPr/>
        </xdr:nvSpPr>
        <xdr:spPr>
          <a:xfrm>
            <a:off x="7718425" y="4367213"/>
            <a:ext cx="349250" cy="560125"/>
          </a:xfrm>
          <a:prstGeom prst="rightBrace">
            <a:avLst/>
          </a:prstGeom>
          <a:ln w="571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8B1FB6D-EA47-1BBD-C672-A9C31CEBE358}"/>
              </a:ext>
            </a:extLst>
          </xdr:cNvPr>
          <xdr:cNvSpPr/>
        </xdr:nvSpPr>
        <xdr:spPr>
          <a:xfrm>
            <a:off x="7956551" y="676275"/>
            <a:ext cx="3127375" cy="89852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4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クリーム色のセルに</a:t>
            </a:r>
            <a:endParaRPr kumimoji="1" lang="en-US" altLang="ja-JP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ja-JP" altLang="en-US" sz="2400" b="1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入力お願いします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3</xdr:row>
          <xdr:rowOff>400050</xdr:rowOff>
        </xdr:from>
        <xdr:to>
          <xdr:col>2</xdr:col>
          <xdr:colOff>850900</xdr:colOff>
          <xdr:row>4</xdr:row>
          <xdr:rowOff>298450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1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482865</xdr:colOff>
      <xdr:row>3</xdr:row>
      <xdr:rowOff>115957</xdr:rowOff>
    </xdr:from>
    <xdr:to>
      <xdr:col>8</xdr:col>
      <xdr:colOff>453397</xdr:colOff>
      <xdr:row>8</xdr:row>
      <xdr:rowOff>118321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C675F7-408C-42C3-94C4-715EE8923407}"/>
            </a:ext>
          </a:extLst>
        </xdr:cNvPr>
        <xdr:cNvSpPr/>
      </xdr:nvSpPr>
      <xdr:spPr>
        <a:xfrm>
          <a:off x="7481669" y="894522"/>
          <a:ext cx="3407815" cy="14766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必ずチェックを入れてしてださい</a:t>
          </a:r>
        </a:p>
      </xdr:txBody>
    </xdr:sp>
    <xdr:clientData/>
  </xdr:twoCellAnchor>
  <xdr:twoCellAnchor>
    <xdr:from>
      <xdr:col>3</xdr:col>
      <xdr:colOff>157370</xdr:colOff>
      <xdr:row>3</xdr:row>
      <xdr:rowOff>289969</xdr:rowOff>
    </xdr:from>
    <xdr:to>
      <xdr:col>3</xdr:col>
      <xdr:colOff>502010</xdr:colOff>
      <xdr:row>5</xdr:row>
      <xdr:rowOff>75114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B4489293-D877-41AF-9F30-41B31770365A}"/>
            </a:ext>
          </a:extLst>
        </xdr:cNvPr>
        <xdr:cNvSpPr/>
      </xdr:nvSpPr>
      <xdr:spPr>
        <a:xfrm>
          <a:off x="7156174" y="1068534"/>
          <a:ext cx="344640" cy="571993"/>
        </a:xfrm>
        <a:prstGeom prst="rightBrac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508000</xdr:colOff>
          <xdr:row>22</xdr:row>
          <xdr:rowOff>38100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2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2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2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2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8</xdr:row>
      <xdr:rowOff>450850</xdr:rowOff>
    </xdr:from>
    <xdr:to>
      <xdr:col>8</xdr:col>
      <xdr:colOff>590550</xdr:colOff>
      <xdr:row>11</xdr:row>
      <xdr:rowOff>171450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8FC6689-F948-40B7-B5BC-EBFCD6A82428}"/>
            </a:ext>
          </a:extLst>
        </xdr:cNvPr>
        <xdr:cNvSpPr/>
      </xdr:nvSpPr>
      <xdr:spPr>
        <a:xfrm>
          <a:off x="5607050" y="3187700"/>
          <a:ext cx="2457450" cy="577850"/>
        </a:xfrm>
        <a:prstGeom prst="wedgeRectCallout">
          <a:avLst>
            <a:gd name="adj1" fmla="val -49948"/>
            <a:gd name="adj2" fmla="val 78591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実際の支出額をご記入ください。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最大</a:t>
          </a:r>
          <a:r>
            <a:rPr kumimoji="1" lang="en-US" altLang="ja-JP" sz="1000"/>
            <a:t>180,000</a:t>
          </a:r>
          <a:r>
            <a:rPr kumimoji="1" lang="ja-JP" altLang="en-US" sz="1000"/>
            <a:t>円</a:t>
          </a:r>
        </a:p>
      </xdr:txBody>
    </xdr:sp>
    <xdr:clientData/>
  </xdr:twoCellAnchor>
  <xdr:twoCellAnchor>
    <xdr:from>
      <xdr:col>8</xdr:col>
      <xdr:colOff>330200</xdr:colOff>
      <xdr:row>28</xdr:row>
      <xdr:rowOff>63500</xdr:rowOff>
    </xdr:from>
    <xdr:to>
      <xdr:col>11</xdr:col>
      <xdr:colOff>419100</xdr:colOff>
      <xdr:row>30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21A8363-C1BD-499C-B58A-F1A8E3443DC4}"/>
            </a:ext>
          </a:extLst>
        </xdr:cNvPr>
        <xdr:cNvSpPr/>
      </xdr:nvSpPr>
      <xdr:spPr>
        <a:xfrm>
          <a:off x="7804150" y="7239000"/>
          <a:ext cx="2146300" cy="571500"/>
        </a:xfrm>
        <a:prstGeom prst="wedgeRectCallout">
          <a:avLst>
            <a:gd name="adj1" fmla="val -54141"/>
            <a:gd name="adj2" fmla="val 81274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導入設備の数に合わせて</a:t>
          </a:r>
          <a:endParaRPr kumimoji="1" lang="en-US" altLang="ja-JP" sz="1000"/>
        </a:p>
        <a:p>
          <a:pPr algn="l"/>
          <a:r>
            <a:rPr kumimoji="1" lang="ja-JP" altLang="en-US" sz="1000"/>
            <a:t>適宜、行の追加をお願いします。</a:t>
          </a:r>
        </a:p>
      </xdr:txBody>
    </xdr:sp>
    <xdr:clientData/>
  </xdr:twoCellAnchor>
  <xdr:twoCellAnchor>
    <xdr:from>
      <xdr:col>8</xdr:col>
      <xdr:colOff>495300</xdr:colOff>
      <xdr:row>35</xdr:row>
      <xdr:rowOff>184150</xdr:rowOff>
    </xdr:from>
    <xdr:to>
      <xdr:col>11</xdr:col>
      <xdr:colOff>133350</xdr:colOff>
      <xdr:row>39</xdr:row>
      <xdr:rowOff>152400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A9EAA7A-639A-4461-AFC2-32C15EFCBE05}"/>
            </a:ext>
          </a:extLst>
        </xdr:cNvPr>
        <xdr:cNvSpPr/>
      </xdr:nvSpPr>
      <xdr:spPr>
        <a:xfrm>
          <a:off x="7969250" y="9163050"/>
          <a:ext cx="1695450" cy="889000"/>
        </a:xfrm>
        <a:prstGeom prst="wedgeRectCallout">
          <a:avLst>
            <a:gd name="adj1" fmla="val -59759"/>
            <a:gd name="adj2" fmla="val 75566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自動計算</a:t>
          </a:r>
          <a:endParaRPr kumimoji="1" lang="en-US" altLang="ja-JP" sz="1000"/>
        </a:p>
        <a:p>
          <a:pPr algn="l"/>
          <a:r>
            <a:rPr kumimoji="1" lang="ja-JP" altLang="en-US" sz="1000"/>
            <a:t>①②③の合計</a:t>
          </a:r>
          <a:endParaRPr kumimoji="1" lang="en-US" altLang="ja-JP" sz="1000"/>
        </a:p>
        <a:p>
          <a:pPr algn="l"/>
          <a:endParaRPr kumimoji="1" lang="en-US" altLang="ja-JP" sz="1000"/>
        </a:p>
        <a:p>
          <a:pPr algn="l"/>
          <a:r>
            <a:rPr kumimoji="1" lang="ja-JP" altLang="en-US" sz="1000"/>
            <a:t>支出額と一致すること。</a:t>
          </a:r>
        </a:p>
      </xdr:txBody>
    </xdr:sp>
    <xdr:clientData/>
  </xdr:twoCellAnchor>
  <xdr:twoCellAnchor>
    <xdr:from>
      <xdr:col>8</xdr:col>
      <xdr:colOff>330200</xdr:colOff>
      <xdr:row>3</xdr:row>
      <xdr:rowOff>215900</xdr:rowOff>
    </xdr:from>
    <xdr:to>
      <xdr:col>10</xdr:col>
      <xdr:colOff>368300</xdr:colOff>
      <xdr:row>4</xdr:row>
      <xdr:rowOff>222250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1D00D3D-A812-4891-AA3A-672D3449F4A8}"/>
            </a:ext>
          </a:extLst>
        </xdr:cNvPr>
        <xdr:cNvSpPr/>
      </xdr:nvSpPr>
      <xdr:spPr>
        <a:xfrm>
          <a:off x="7804150" y="1149350"/>
          <a:ext cx="1409700" cy="336550"/>
        </a:xfrm>
        <a:prstGeom prst="wedgeRectCallout">
          <a:avLst>
            <a:gd name="adj1" fmla="val -50236"/>
            <a:gd name="adj2" fmla="val 68936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押印は省略可能です。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3</xdr:row>
          <xdr:rowOff>400050</xdr:rowOff>
        </xdr:from>
        <xdr:to>
          <xdr:col>2</xdr:col>
          <xdr:colOff>850900</xdr:colOff>
          <xdr:row>4</xdr:row>
          <xdr:rowOff>298450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E9D8-42A5-41A0-8CD3-E47D8119477E}">
  <sheetPr>
    <tabColor rgb="FFFFFF00"/>
    <pageSetUpPr fitToPage="1"/>
  </sheetPr>
  <dimension ref="B1:H42"/>
  <sheetViews>
    <sheetView tabSelected="1" view="pageBreakPreview" topLeftCell="A6" zoomScaleNormal="100" zoomScaleSheetLayoutView="100" workbookViewId="0">
      <selection activeCell="Q17" sqref="Q17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40" t="s">
        <v>138</v>
      </c>
      <c r="C1" s="40"/>
      <c r="D1" s="40"/>
      <c r="E1" s="40"/>
      <c r="F1" s="41"/>
      <c r="G1" s="19" t="s">
        <v>150</v>
      </c>
      <c r="H1" s="33"/>
    </row>
    <row r="2" spans="2:8" ht="23.25" customHeight="1" x14ac:dyDescent="0.55000000000000004">
      <c r="B2" s="3" t="s">
        <v>133</v>
      </c>
      <c r="G2" s="21"/>
      <c r="H2" s="21"/>
    </row>
    <row r="3" spans="2:8" ht="26.25" customHeight="1" x14ac:dyDescent="0.55000000000000004">
      <c r="G3" s="19" t="s">
        <v>142</v>
      </c>
      <c r="H3" s="30"/>
    </row>
    <row r="4" spans="2:8" ht="26.25" customHeight="1" x14ac:dyDescent="0.55000000000000004">
      <c r="G4" s="19" t="s">
        <v>143</v>
      </c>
      <c r="H4" s="30"/>
    </row>
    <row r="5" spans="2:8" ht="26.25" customHeight="1" x14ac:dyDescent="0.55000000000000004">
      <c r="G5" s="19" t="s">
        <v>137</v>
      </c>
      <c r="H5" s="30"/>
    </row>
    <row r="6" spans="2:8" ht="26.25" customHeight="1" x14ac:dyDescent="0.55000000000000004">
      <c r="G6" s="19" t="s">
        <v>144</v>
      </c>
      <c r="H6" s="30"/>
    </row>
    <row r="7" spans="2:8" ht="50.15" customHeight="1" x14ac:dyDescent="0.55000000000000004">
      <c r="B7" s="42" t="s">
        <v>134</v>
      </c>
      <c r="C7" s="43"/>
      <c r="D7" s="43"/>
      <c r="E7" s="43"/>
      <c r="F7" s="43"/>
      <c r="G7" s="43"/>
      <c r="H7" s="43"/>
    </row>
    <row r="9" spans="2:8" ht="39.75" customHeight="1" x14ac:dyDescent="0.55000000000000004">
      <c r="B9" s="44" t="s">
        <v>128</v>
      </c>
      <c r="C9" s="44"/>
      <c r="D9" s="44"/>
      <c r="E9" s="44"/>
      <c r="F9" s="44"/>
      <c r="G9" s="44"/>
      <c r="H9" s="44"/>
    </row>
    <row r="11" spans="2:8" x14ac:dyDescent="0.55000000000000004">
      <c r="B11" s="8" t="s">
        <v>130</v>
      </c>
    </row>
    <row r="12" spans="2:8" x14ac:dyDescent="0.55000000000000004">
      <c r="C12" s="15"/>
      <c r="D12" s="15"/>
      <c r="E12" s="15"/>
      <c r="F12" s="15"/>
      <c r="G12" s="23" t="s">
        <v>135</v>
      </c>
    </row>
    <row r="13" spans="2:8" ht="25" customHeight="1" x14ac:dyDescent="0.55000000000000004">
      <c r="C13" s="14"/>
      <c r="D13" s="15"/>
      <c r="E13" s="16"/>
      <c r="F13" s="15"/>
      <c r="G13" s="36" t="str">
        <f>IF(AND(B17,OR(B22,B33,B37),'別紙（訪問看護ＳＴ）'!C5),MIN(180000,H41),"チェックが入っていません")</f>
        <v>チェックが入っていません</v>
      </c>
      <c r="H13" s="37" t="str">
        <f>IF(OR(ISBLANK(H1),ISBLANK(H3),ISBLANK(H4),ISBLANK(H5),ISBLANK(H6)),"未入力のセルがあります","")</f>
        <v>未入力のセルがあります</v>
      </c>
    </row>
    <row r="15" spans="2:8" x14ac:dyDescent="0.55000000000000004">
      <c r="B15" s="8" t="s">
        <v>0</v>
      </c>
    </row>
    <row r="17" spans="2:8" x14ac:dyDescent="0.55000000000000004">
      <c r="B17" s="35" t="b">
        <v>0</v>
      </c>
      <c r="C17" s="3" t="s">
        <v>140</v>
      </c>
    </row>
    <row r="20" spans="2:8" x14ac:dyDescent="0.55000000000000004">
      <c r="B20" s="8" t="s">
        <v>129</v>
      </c>
    </row>
    <row r="22" spans="2:8" x14ac:dyDescent="0.55000000000000004">
      <c r="B22" s="35" t="b">
        <v>0</v>
      </c>
      <c r="C22" s="44" t="s">
        <v>122</v>
      </c>
      <c r="D22" s="44"/>
      <c r="E22" s="44"/>
      <c r="F22" s="44"/>
      <c r="G22" s="44"/>
      <c r="H22" s="44"/>
    </row>
    <row r="23" spans="2:8" x14ac:dyDescent="0.55000000000000004">
      <c r="C23" s="44"/>
      <c r="D23" s="44"/>
      <c r="E23" s="44"/>
      <c r="F23" s="44"/>
      <c r="G23" s="44"/>
      <c r="H23" s="44"/>
    </row>
    <row r="24" spans="2:8" x14ac:dyDescent="0.55000000000000004">
      <c r="C24" s="24"/>
      <c r="D24" s="24"/>
      <c r="E24" s="24"/>
      <c r="F24" s="24"/>
      <c r="G24" s="24"/>
      <c r="H24" s="24"/>
    </row>
    <row r="25" spans="2:8" x14ac:dyDescent="0.55000000000000004">
      <c r="D25" s="39" t="s">
        <v>1</v>
      </c>
      <c r="E25" s="39"/>
      <c r="F25" s="39"/>
      <c r="G25" s="39"/>
      <c r="H25" s="23" t="s">
        <v>131</v>
      </c>
    </row>
    <row r="26" spans="2:8" ht="25" customHeight="1" x14ac:dyDescent="0.55000000000000004">
      <c r="B26" s="39" t="s">
        <v>125</v>
      </c>
      <c r="C26" s="45"/>
      <c r="D26" s="38"/>
      <c r="E26" s="38"/>
      <c r="F26" s="38"/>
      <c r="G26" s="38"/>
      <c r="H26" s="17"/>
    </row>
    <row r="27" spans="2:8" ht="25" customHeight="1" x14ac:dyDescent="0.55000000000000004">
      <c r="B27" s="39"/>
      <c r="C27" s="45"/>
      <c r="D27" s="38"/>
      <c r="E27" s="38"/>
      <c r="F27" s="38"/>
      <c r="G27" s="38"/>
      <c r="H27" s="17"/>
    </row>
    <row r="28" spans="2:8" ht="25" customHeight="1" x14ac:dyDescent="0.55000000000000004">
      <c r="B28" s="39"/>
      <c r="C28" s="39"/>
      <c r="D28" s="38"/>
      <c r="E28" s="38"/>
      <c r="F28" s="38"/>
      <c r="G28" s="38"/>
      <c r="H28" s="17"/>
    </row>
    <row r="29" spans="2:8" ht="25" customHeight="1" x14ac:dyDescent="0.55000000000000004">
      <c r="B29" s="39"/>
      <c r="C29" s="39"/>
      <c r="D29" s="38"/>
      <c r="E29" s="38"/>
      <c r="F29" s="38"/>
      <c r="G29" s="38"/>
      <c r="H29" s="17"/>
    </row>
    <row r="30" spans="2:8" ht="25" customHeight="1" x14ac:dyDescent="0.55000000000000004">
      <c r="B30" s="39"/>
      <c r="C30" s="39"/>
      <c r="D30" s="38"/>
      <c r="E30" s="38"/>
      <c r="F30" s="38"/>
      <c r="G30" s="38"/>
      <c r="H30" s="17"/>
    </row>
    <row r="31" spans="2:8" ht="25" customHeight="1" x14ac:dyDescent="0.55000000000000004">
      <c r="B31" s="39" t="s">
        <v>121</v>
      </c>
      <c r="C31" s="39"/>
      <c r="D31" s="39"/>
      <c r="E31" s="39"/>
      <c r="F31" s="39"/>
      <c r="G31" s="39"/>
      <c r="H31" s="31">
        <f>SUM(H26:H30)</f>
        <v>0</v>
      </c>
    </row>
    <row r="33" spans="2:8" x14ac:dyDescent="0.55000000000000004">
      <c r="B33" s="35" t="b">
        <v>0</v>
      </c>
      <c r="C33" s="3" t="s">
        <v>123</v>
      </c>
    </row>
    <row r="35" spans="2:8" ht="25" customHeight="1" x14ac:dyDescent="0.55000000000000004">
      <c r="C35" s="10"/>
      <c r="D35" s="10"/>
      <c r="E35" s="10"/>
      <c r="F35" s="10"/>
      <c r="G35" s="27" t="s">
        <v>145</v>
      </c>
      <c r="H35" s="17"/>
    </row>
    <row r="36" spans="2:8" ht="19.5" customHeight="1" x14ac:dyDescent="0.55000000000000004">
      <c r="C36" s="10"/>
      <c r="D36" s="10"/>
      <c r="E36" s="10"/>
      <c r="F36" s="10"/>
      <c r="G36" s="10"/>
      <c r="H36" s="11"/>
    </row>
    <row r="37" spans="2:8" x14ac:dyDescent="0.55000000000000004">
      <c r="B37" s="35" t="b">
        <v>0</v>
      </c>
      <c r="C37" s="3" t="s">
        <v>124</v>
      </c>
    </row>
    <row r="39" spans="2:8" ht="25" customHeight="1" x14ac:dyDescent="0.55000000000000004">
      <c r="G39" s="27" t="s">
        <v>146</v>
      </c>
      <c r="H39" s="17"/>
    </row>
    <row r="40" spans="2:8" ht="15.75" customHeight="1" x14ac:dyDescent="0.55000000000000004">
      <c r="G40" s="10"/>
      <c r="H40" s="12"/>
    </row>
    <row r="41" spans="2:8" ht="25" customHeight="1" x14ac:dyDescent="0.55000000000000004">
      <c r="G41" s="13" t="s">
        <v>147</v>
      </c>
      <c r="H41" s="32">
        <f>IF(SUM(H31,H35,H39)&gt;180000,"申請額と不一致：①+②+③がG13セルと一致するよう調整してください",SUM(H31,H35,H39))</f>
        <v>0</v>
      </c>
    </row>
    <row r="42" spans="2:8" ht="31.5" customHeight="1" x14ac:dyDescent="0.55000000000000004">
      <c r="G42" s="28"/>
      <c r="H42" s="28"/>
    </row>
  </sheetData>
  <mergeCells count="12">
    <mergeCell ref="D30:G30"/>
    <mergeCell ref="B31:G31"/>
    <mergeCell ref="B1:F1"/>
    <mergeCell ref="B7:H7"/>
    <mergeCell ref="B9:H9"/>
    <mergeCell ref="C22:H23"/>
    <mergeCell ref="D25:G25"/>
    <mergeCell ref="B26:C30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F6E64865-09F8-4AD3-8FBC-1396D1D9E690}">
          <x14:formula1>
            <xm:f>リスト!$E$2:$E$8</xm:f>
          </x14:formula1>
          <xm:sqref>D26:G30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0A7A-5EC3-432B-8A5B-38E19F4525AB}">
  <sheetPr>
    <tabColor rgb="FFFFFF00"/>
    <pageSetUpPr fitToPage="1"/>
  </sheetPr>
  <dimension ref="B1:C6"/>
  <sheetViews>
    <sheetView view="pageBreakPreview" zoomScale="115" zoomScaleNormal="145" zoomScaleSheetLayoutView="115" workbookViewId="0">
      <selection activeCell="F14" sqref="F14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ht="30" customHeight="1" x14ac:dyDescent="0.55000000000000004">
      <c r="B1" s="1" t="s">
        <v>139</v>
      </c>
    </row>
    <row r="3" spans="2:3" ht="18" customHeight="1" x14ac:dyDescent="0.55000000000000004">
      <c r="B3" s="7" t="s">
        <v>141</v>
      </c>
    </row>
    <row r="4" spans="2:3" ht="33" customHeight="1" x14ac:dyDescent="0.55000000000000004">
      <c r="B4" s="6" t="s">
        <v>126</v>
      </c>
      <c r="C4" s="6" t="s">
        <v>127</v>
      </c>
    </row>
    <row r="5" spans="2:3" ht="28.5" customHeight="1" x14ac:dyDescent="0.55000000000000004">
      <c r="B5" s="2" t="s">
        <v>132</v>
      </c>
      <c r="C5" s="34" t="b">
        <v>0</v>
      </c>
    </row>
    <row r="6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3</xdr:row>
                    <xdr:rowOff>400050</xdr:rowOff>
                  </from>
                  <to>
                    <xdr:col>2</xdr:col>
                    <xdr:colOff>850900</xdr:colOff>
                    <xdr:row>4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C5D8-55AB-4819-A706-89992777E231}">
  <sheetPr>
    <tabColor rgb="FFFFFF00"/>
    <pageSetUpPr fitToPage="1"/>
  </sheetPr>
  <dimension ref="B1:K42"/>
  <sheetViews>
    <sheetView view="pageBreakPreview" zoomScaleNormal="100" zoomScaleSheetLayoutView="100" workbookViewId="0">
      <selection activeCell="H42" sqref="G42:H42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11" ht="24.75" customHeight="1" thickBot="1" x14ac:dyDescent="0.6">
      <c r="B1" s="40" t="s">
        <v>138</v>
      </c>
      <c r="C1" s="40"/>
      <c r="D1" s="40"/>
      <c r="E1" s="40"/>
      <c r="F1" s="41"/>
      <c r="G1" s="19"/>
      <c r="H1" s="20" t="s">
        <v>136</v>
      </c>
      <c r="K1" s="29" t="s">
        <v>149</v>
      </c>
    </row>
    <row r="2" spans="2:11" ht="23.25" customHeight="1" x14ac:dyDescent="0.55000000000000004">
      <c r="B2" s="3" t="s">
        <v>133</v>
      </c>
      <c r="G2" s="21"/>
      <c r="H2" s="21"/>
    </row>
    <row r="3" spans="2:11" ht="26.25" customHeight="1" x14ac:dyDescent="0.55000000000000004">
      <c r="G3" s="19" t="s">
        <v>142</v>
      </c>
      <c r="H3" s="22"/>
    </row>
    <row r="4" spans="2:11" ht="26.25" customHeight="1" x14ac:dyDescent="0.55000000000000004">
      <c r="G4" s="19" t="s">
        <v>143</v>
      </c>
      <c r="H4" s="22"/>
    </row>
    <row r="5" spans="2:11" ht="26.25" customHeight="1" x14ac:dyDescent="0.55000000000000004">
      <c r="G5" s="19" t="s">
        <v>137</v>
      </c>
      <c r="H5" s="22"/>
    </row>
    <row r="6" spans="2:11" ht="26.25" customHeight="1" x14ac:dyDescent="0.55000000000000004">
      <c r="G6" s="19" t="s">
        <v>144</v>
      </c>
      <c r="H6" s="22"/>
    </row>
    <row r="7" spans="2:11" ht="50.15" customHeight="1" x14ac:dyDescent="0.55000000000000004">
      <c r="B7" s="42" t="s">
        <v>134</v>
      </c>
      <c r="C7" s="43"/>
      <c r="D7" s="43"/>
      <c r="E7" s="43"/>
      <c r="F7" s="43"/>
      <c r="G7" s="43"/>
      <c r="H7" s="43"/>
    </row>
    <row r="9" spans="2:11" ht="39.75" customHeight="1" x14ac:dyDescent="0.55000000000000004">
      <c r="B9" s="44" t="s">
        <v>128</v>
      </c>
      <c r="C9" s="44"/>
      <c r="D9" s="44"/>
      <c r="E9" s="44"/>
      <c r="F9" s="44"/>
      <c r="G9" s="44"/>
      <c r="H9" s="44"/>
    </row>
    <row r="11" spans="2:11" x14ac:dyDescent="0.55000000000000004">
      <c r="B11" s="8" t="s">
        <v>130</v>
      </c>
    </row>
    <row r="12" spans="2:11" x14ac:dyDescent="0.55000000000000004">
      <c r="C12" s="15"/>
      <c r="D12" s="15"/>
      <c r="E12" s="15"/>
      <c r="F12" s="15"/>
      <c r="G12" s="25" t="s">
        <v>135</v>
      </c>
    </row>
    <row r="13" spans="2:11" ht="25" customHeight="1" x14ac:dyDescent="0.55000000000000004">
      <c r="C13" s="14"/>
      <c r="D13" s="15"/>
      <c r="E13" s="16"/>
      <c r="F13" s="15"/>
      <c r="G13" s="17">
        <v>180000</v>
      </c>
    </row>
    <row r="15" spans="2:11" x14ac:dyDescent="0.55000000000000004">
      <c r="B15" s="8" t="s">
        <v>0</v>
      </c>
    </row>
    <row r="17" spans="2:8" x14ac:dyDescent="0.55000000000000004">
      <c r="C17" s="3" t="s">
        <v>140</v>
      </c>
    </row>
    <row r="20" spans="2:8" x14ac:dyDescent="0.55000000000000004">
      <c r="B20" s="8" t="s">
        <v>129</v>
      </c>
    </row>
    <row r="22" spans="2:8" x14ac:dyDescent="0.55000000000000004">
      <c r="C22" s="44" t="s">
        <v>122</v>
      </c>
      <c r="D22" s="44"/>
      <c r="E22" s="44"/>
      <c r="F22" s="44"/>
      <c r="G22" s="44"/>
      <c r="H22" s="44"/>
    </row>
    <row r="23" spans="2:8" x14ac:dyDescent="0.55000000000000004">
      <c r="C23" s="44"/>
      <c r="D23" s="44"/>
      <c r="E23" s="44"/>
      <c r="F23" s="44"/>
      <c r="G23" s="44"/>
      <c r="H23" s="44"/>
    </row>
    <row r="24" spans="2:8" x14ac:dyDescent="0.55000000000000004">
      <c r="C24" s="26"/>
      <c r="D24" s="26"/>
      <c r="E24" s="26"/>
      <c r="F24" s="26"/>
      <c r="G24" s="26"/>
      <c r="H24" s="26"/>
    </row>
    <row r="25" spans="2:8" x14ac:dyDescent="0.55000000000000004">
      <c r="D25" s="39" t="s">
        <v>1</v>
      </c>
      <c r="E25" s="39"/>
      <c r="F25" s="39"/>
      <c r="G25" s="39"/>
      <c r="H25" s="25" t="s">
        <v>131</v>
      </c>
    </row>
    <row r="26" spans="2:8" ht="25" customHeight="1" x14ac:dyDescent="0.55000000000000004">
      <c r="B26" s="39" t="s">
        <v>125</v>
      </c>
      <c r="C26" s="45"/>
      <c r="D26" s="38" t="s">
        <v>148</v>
      </c>
      <c r="E26" s="38"/>
      <c r="F26" s="38"/>
      <c r="G26" s="38"/>
      <c r="H26" s="17">
        <v>120000</v>
      </c>
    </row>
    <row r="27" spans="2:8" ht="25" customHeight="1" x14ac:dyDescent="0.55000000000000004">
      <c r="B27" s="39"/>
      <c r="C27" s="45"/>
      <c r="D27" s="38"/>
      <c r="E27" s="38"/>
      <c r="F27" s="38"/>
      <c r="G27" s="38"/>
      <c r="H27" s="17"/>
    </row>
    <row r="28" spans="2:8" ht="25" customHeight="1" x14ac:dyDescent="0.55000000000000004">
      <c r="B28" s="39"/>
      <c r="C28" s="39"/>
      <c r="D28" s="38"/>
      <c r="E28" s="38"/>
      <c r="F28" s="38"/>
      <c r="G28" s="38"/>
      <c r="H28" s="17"/>
    </row>
    <row r="29" spans="2:8" ht="25" customHeight="1" x14ac:dyDescent="0.55000000000000004">
      <c r="B29" s="39"/>
      <c r="C29" s="39"/>
      <c r="D29" s="38"/>
      <c r="E29" s="38"/>
      <c r="F29" s="38"/>
      <c r="G29" s="38"/>
      <c r="H29" s="17"/>
    </row>
    <row r="30" spans="2:8" ht="25" customHeight="1" x14ac:dyDescent="0.55000000000000004">
      <c r="B30" s="39"/>
      <c r="C30" s="39"/>
      <c r="D30" s="38"/>
      <c r="E30" s="38"/>
      <c r="F30" s="38"/>
      <c r="G30" s="38"/>
      <c r="H30" s="17"/>
    </row>
    <row r="31" spans="2:8" ht="25" customHeight="1" x14ac:dyDescent="0.55000000000000004">
      <c r="B31" s="39" t="s">
        <v>121</v>
      </c>
      <c r="C31" s="39"/>
      <c r="D31" s="39"/>
      <c r="E31" s="39"/>
      <c r="F31" s="39"/>
      <c r="G31" s="39"/>
      <c r="H31" s="18">
        <f>SUM(H26:H30)</f>
        <v>120000</v>
      </c>
    </row>
    <row r="33" spans="3:8" x14ac:dyDescent="0.55000000000000004">
      <c r="C33" s="3" t="s">
        <v>123</v>
      </c>
    </row>
    <row r="35" spans="3:8" ht="25" customHeight="1" x14ac:dyDescent="0.55000000000000004">
      <c r="C35" s="10"/>
      <c r="D35" s="10"/>
      <c r="E35" s="10"/>
      <c r="F35" s="10"/>
      <c r="G35" s="27" t="s">
        <v>145</v>
      </c>
      <c r="H35" s="17">
        <v>0</v>
      </c>
    </row>
    <row r="36" spans="3:8" ht="19.5" customHeight="1" x14ac:dyDescent="0.55000000000000004">
      <c r="C36" s="10"/>
      <c r="D36" s="10"/>
      <c r="E36" s="10"/>
      <c r="F36" s="10"/>
      <c r="G36" s="10"/>
      <c r="H36" s="11"/>
    </row>
    <row r="37" spans="3:8" x14ac:dyDescent="0.55000000000000004">
      <c r="C37" s="3" t="s">
        <v>124</v>
      </c>
    </row>
    <row r="39" spans="3:8" ht="25" customHeight="1" x14ac:dyDescent="0.55000000000000004">
      <c r="G39" s="27" t="s">
        <v>146</v>
      </c>
      <c r="H39" s="17">
        <v>60000</v>
      </c>
    </row>
    <row r="40" spans="3:8" ht="15.75" customHeight="1" x14ac:dyDescent="0.55000000000000004">
      <c r="G40" s="10"/>
      <c r="H40" s="12"/>
    </row>
    <row r="41" spans="3:8" ht="25" customHeight="1" x14ac:dyDescent="0.55000000000000004">
      <c r="G41" s="13" t="s">
        <v>147</v>
      </c>
      <c r="H41" s="9">
        <f>SUM(H31,H35,H39)</f>
        <v>180000</v>
      </c>
    </row>
    <row r="42" spans="3:8" ht="31.5" customHeight="1" x14ac:dyDescent="0.55000000000000004">
      <c r="G42" s="28"/>
      <c r="H42" s="28"/>
    </row>
  </sheetData>
  <mergeCells count="12">
    <mergeCell ref="D30:G30"/>
    <mergeCell ref="B31:G31"/>
    <mergeCell ref="B1:F1"/>
    <mergeCell ref="B7:H7"/>
    <mergeCell ref="B9:H9"/>
    <mergeCell ref="C22:H23"/>
    <mergeCell ref="D25:G25"/>
    <mergeCell ref="B26:C30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82E19CE-5FFE-4991-9CD2-ED6A1BD76508}">
          <x14:formula1>
            <xm:f>リスト!$E$2:$E$8</xm:f>
          </x14:formula1>
          <xm:sqref>D26:G30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2A16-06E7-49AA-9AB3-A52435178FE9}">
  <sheetPr>
    <tabColor rgb="FFFFFF00"/>
    <pageSetUpPr fitToPage="1"/>
  </sheetPr>
  <dimension ref="B1:C6"/>
  <sheetViews>
    <sheetView view="pageBreakPreview" zoomScale="115" zoomScaleNormal="145" zoomScaleSheetLayoutView="115" workbookViewId="0">
      <selection activeCell="C9" sqref="C9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ht="30" customHeight="1" x14ac:dyDescent="0.55000000000000004">
      <c r="B1" s="1" t="s">
        <v>139</v>
      </c>
    </row>
    <row r="3" spans="2:3" ht="18" customHeight="1" x14ac:dyDescent="0.55000000000000004">
      <c r="B3" s="7" t="s">
        <v>141</v>
      </c>
    </row>
    <row r="4" spans="2:3" ht="33" customHeight="1" x14ac:dyDescent="0.55000000000000004">
      <c r="B4" s="6" t="s">
        <v>126</v>
      </c>
      <c r="C4" s="6" t="s">
        <v>127</v>
      </c>
    </row>
    <row r="5" spans="2:3" ht="28.5" customHeight="1" x14ac:dyDescent="0.55000000000000004">
      <c r="B5" s="2" t="s">
        <v>132</v>
      </c>
      <c r="C5" s="2"/>
    </row>
    <row r="6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3</xdr:row>
                    <xdr:rowOff>400050</xdr:rowOff>
                  </from>
                  <to>
                    <xdr:col>2</xdr:col>
                    <xdr:colOff>850900</xdr:colOff>
                    <xdr:row>4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terms/"/>
    <ds:schemaRef ds:uri="http://schemas.microsoft.com/office/2006/documentManagement/types"/>
    <ds:schemaRef ds:uri="9500c7e0-a8b4-4cc7-a7aa-d9d65591dd5a"/>
    <ds:schemaRef ds:uri="http://purl.org/dc/elements/1.1/"/>
    <ds:schemaRef ds:uri="85e6e18b-26c1-4122-9e79-e6c53ac26d5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報告書（訪問看護ＳＴ）</vt:lpstr>
      <vt:lpstr>別紙（訪問看護ＳＴ）</vt:lpstr>
      <vt:lpstr>【記載例】 報告書（訪問看護ＳＴ）</vt:lpstr>
      <vt:lpstr>【記載例】 別紙（訪問看護ＳＴ）</vt:lpstr>
      <vt:lpstr>リスト</vt:lpstr>
      <vt:lpstr>'【記載例】 別紙（訪問看護ＳＴ）'!Print_Area</vt:lpstr>
      <vt:lpstr>'【記載例】 報告書（訪問看護ＳＴ）'!Print_Area</vt:lpstr>
      <vt:lpstr>'別紙（訪問看護ＳＴ）'!Print_Area</vt:lpstr>
      <vt:lpstr>'報告書（訪問看護ＳＴ）'!Print_Area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神山　紘樹</cp:lastModifiedBy>
  <cp:lastPrinted>2025-05-12T03:25:16Z</cp:lastPrinted>
  <dcterms:created xsi:type="dcterms:W3CDTF">2025-01-09T05:11:58Z</dcterms:created>
  <dcterms:modified xsi:type="dcterms:W3CDTF">2025-06-13T04:37:22Z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